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120" windowHeight="9120" activeTab="0"/>
  </bookViews>
  <sheets>
    <sheet name="Check Sheet" sheetId="1" r:id="rId1"/>
    <sheet name="Item 51,52, pg 15" sheetId="2" r:id="rId2"/>
    <sheet name="Item 55,60, pg 16" sheetId="3" r:id="rId3"/>
    <sheet name="Item 70, pg 17" sheetId="4" r:id="rId4"/>
    <sheet name="Item 80, pg 19" sheetId="5" r:id="rId5"/>
    <sheet name="Item 90, pg 20" sheetId="6" r:id="rId6"/>
    <sheet name="Item 100, pg 21" sheetId="7" r:id="rId7"/>
    <sheet name="Item 100, pg 22" sheetId="8" r:id="rId8"/>
    <sheet name="Item 120,130,150, pg 28" sheetId="9" r:id="rId9"/>
    <sheet name="Item 160, pg 29" sheetId="10" r:id="rId10"/>
    <sheet name="Item 205, pg 31" sheetId="11" r:id="rId11"/>
    <sheet name="Item 207, pg 32" sheetId="12" r:id="rId12"/>
    <sheet name="Item 210, 220, pg 33" sheetId="13" r:id="rId13"/>
    <sheet name="Item 240, pg 35" sheetId="14" r:id="rId14"/>
    <sheet name="Item 245, pg 36" sheetId="15" r:id="rId15"/>
    <sheet name="Item 250, pg 37" sheetId="16" r:id="rId16"/>
    <sheet name="Item 255, pg 38" sheetId="17" r:id="rId17"/>
    <sheet name="Item 260, pg 39" sheetId="18" r:id="rId18"/>
    <sheet name="Item 275, pg 42" sheetId="19" r:id="rId19"/>
  </sheets>
  <definedNames/>
  <calcPr fullCalcOnLoad="1"/>
</workbook>
</file>

<file path=xl/sharedStrings.xml><?xml version="1.0" encoding="utf-8"?>
<sst xmlns="http://schemas.openxmlformats.org/spreadsheetml/2006/main" count="1092" uniqueCount="384">
  <si>
    <t>Waste Connections of Washington, Inc.  G-253</t>
  </si>
  <si>
    <t>customer requests a different container size or a temporary container.</t>
  </si>
  <si>
    <t>8 yards.  This fee applies when the customer requests removal, cleaning and sanitizing and</t>
  </si>
  <si>
    <t>redelivery of container up to 8 yards.  Additional fees per Item 210 for cleaning and sanitizing apply.</t>
  </si>
  <si>
    <t>redelivery of container over 8 yards.  Additional fees per Item 210 for cleaning and sanitizing apply.</t>
  </si>
  <si>
    <t>Note 8:</t>
  </si>
  <si>
    <t xml:space="preserve">        (b) When a collector is required to disconnect/reconnect a customer owned compactor from a drop box or</t>
  </si>
  <si>
    <t>container prior to taking it out to be dumped and then reconnecting the compactor when the drop box or container</t>
  </si>
  <si>
    <t xml:space="preserve">        (c) When a collector is required to open, unlock or close a gate in order to pick up solid waste, the following</t>
  </si>
  <si>
    <t xml:space="preserve">        (a) When, upon customer request, a drop box with a lid is provided, the charge for the lid shall be</t>
  </si>
  <si>
    <t>No additional charge will be assessed to customers for overtime or holiday work performed solely for the</t>
  </si>
  <si>
    <t>New Years Day</t>
  </si>
  <si>
    <t>Christmas Day</t>
  </si>
  <si>
    <t>Thanksgiving Day</t>
  </si>
  <si>
    <t>Toter, 32 gallons</t>
  </si>
  <si>
    <t>Toter, 96 gallons</t>
  </si>
  <si>
    <t>Toter, 64 gallons</t>
  </si>
  <si>
    <t>Toter, 20 gallons</t>
  </si>
  <si>
    <t>condominiums, and apartment buildings of less than 4 residential units, where service is billed</t>
  </si>
  <si>
    <t>1 Can</t>
  </si>
  <si>
    <t>2 Cans</t>
  </si>
  <si>
    <t>3 Cans</t>
  </si>
  <si>
    <t>4 Cans</t>
  </si>
  <si>
    <t>5 Cans</t>
  </si>
  <si>
    <t>Mini Can</t>
  </si>
  <si>
    <t>WG</t>
  </si>
  <si>
    <t>EOWG</t>
  </si>
  <si>
    <t>6 Cans</t>
  </si>
  <si>
    <t>7 Cans</t>
  </si>
  <si>
    <t>8 Cans</t>
  </si>
  <si>
    <t>9 Cans</t>
  </si>
  <si>
    <t>Effective Date:</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</si>
  <si>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</si>
  <si>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</si>
  <si>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</si>
  <si>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</si>
  <si>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</si>
  <si>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</si>
  <si>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</si>
  <si>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</si>
  <si>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</si>
  <si>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</si>
  <si>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</si>
  <si>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</si>
  <si>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</si>
  <si>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</si>
  <si>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</si>
  <si>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</si>
  <si>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</si>
  <si>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Irmgard R Wilcox</t>
  </si>
  <si>
    <t xml:space="preserve"> Waste Connections</t>
  </si>
  <si>
    <t>Title</t>
  </si>
  <si>
    <t>Item 51 -- Restart Fees</t>
  </si>
  <si>
    <t>n/a</t>
  </si>
  <si>
    <t>Flat monthly charge may be assessed as defined and calculated in Item 75.</t>
  </si>
  <si>
    <t>Companies assessing restart fees must describe when the fees apply, and must</t>
  </si>
  <si>
    <t>state the amount of the fees in this item.</t>
  </si>
  <si>
    <t>Item 52 -- Redelivery Fees</t>
  </si>
  <si>
    <t>Companies assessing redelivery fees must describe when the fees apply, and must</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</si>
  <si>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</si>
  <si>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</si>
  <si>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</si>
  <si>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</si>
  <si>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</si>
  <si>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</si>
  <si>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</si>
  <si>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</si>
  <si>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</si>
  <si>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</si>
  <si>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</si>
  <si>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</si>
  <si>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</si>
  <si>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</si>
  <si>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</si>
  <si>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</si>
  <si>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</si>
  <si>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</si>
  <si>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</si>
  <si>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</si>
  <si>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</si>
  <si>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</si>
  <si>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</si>
  <si>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</si>
  <si>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</si>
  <si>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</si>
  <si>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</si>
  <si>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</si>
  <si>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</si>
  <si>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</si>
  <si>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Recycling containers</t>
  </si>
  <si>
    <t>Other</t>
  </si>
  <si>
    <t>………….</t>
  </si>
  <si>
    <t>NOTE: Return trips requiring the special dispatch of a truck are considered special pickups and are charged</t>
  </si>
  <si>
    <t>for under the provisions of Item 160 (Time Rates).</t>
  </si>
  <si>
    <t>Item 80 -- Carry-out Service, Drive-Ins</t>
  </si>
  <si>
    <t>Rate</t>
  </si>
  <si>
    <t>Residential</t>
  </si>
  <si>
    <t>Commercial</t>
  </si>
  <si>
    <t>Charge for Carry-outs</t>
  </si>
  <si>
    <t>Per Unit, Per Pickup</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</si>
  <si>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</si>
  <si>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</si>
  <si>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</si>
  <si>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</si>
  <si>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</si>
  <si>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</si>
  <si>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</si>
  <si>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</si>
  <si>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</si>
  <si>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</si>
  <si>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</si>
  <si>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</si>
  <si>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Drive-ins on driveways of over 250 feet,</t>
  </si>
  <si>
    <t>but less than 1/10 mile</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</si>
  <si>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</si>
  <si>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</si>
  <si>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</si>
  <si>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</si>
  <si>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</si>
  <si>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</si>
  <si>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</si>
  <si>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</si>
  <si>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</si>
  <si>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</si>
  <si>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</si>
  <si>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</si>
  <si>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</si>
  <si>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</si>
  <si>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</si>
  <si>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</si>
  <si>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</si>
  <si>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</si>
  <si>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</si>
  <si>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</si>
  <si>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</si>
  <si>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</si>
  <si>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</si>
  <si>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</si>
  <si>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</si>
  <si>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</si>
  <si>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</si>
  <si>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</si>
  <si>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</si>
  <si>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</si>
  <si>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Note 1:  Description/rules related to recycling program are shown on page __________.</t>
  </si>
  <si>
    <t>Item 100 -- Residential Service -- Monthly Rates (continued from previous page)</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</si>
  <si>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</si>
  <si>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</si>
  <si>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</si>
  <si>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</si>
  <si>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</si>
  <si>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</si>
  <si>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</si>
  <si>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</si>
  <si>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</si>
  <si>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</si>
  <si>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</si>
  <si>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</si>
  <si>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</si>
  <si>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90-gallon toter</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</si>
  <si>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</si>
  <si>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</si>
  <si>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</si>
  <si>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</si>
  <si>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</si>
  <si>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Service Area:</t>
  </si>
  <si>
    <t>Initial Delivery</t>
  </si>
  <si>
    <t>Charge</t>
  </si>
  <si>
    <t>Special Pickup</t>
  </si>
  <si>
    <t>Note 1:</t>
  </si>
  <si>
    <t>Note 2:</t>
  </si>
  <si>
    <t>Note 3:</t>
  </si>
  <si>
    <t>re-establish service after the past due amount has been paid.</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</si>
  <si>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</si>
  <si>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</si>
  <si>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</si>
  <si>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</si>
  <si>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</si>
  <si>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</si>
  <si>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</si>
  <si>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</si>
  <si>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</si>
  <si>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</si>
  <si>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</si>
  <si>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</si>
  <si>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</si>
  <si>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</si>
  <si>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</si>
  <si>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</si>
  <si>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</si>
  <si>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</si>
  <si>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</si>
  <si>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</si>
  <si>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</si>
  <si>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</si>
  <si>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</si>
  <si>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</si>
  <si>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</si>
  <si>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</si>
  <si>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</si>
  <si>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</si>
  <si>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</si>
  <si>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</si>
  <si>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</si>
  <si>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</si>
  <si>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</si>
  <si>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</si>
  <si>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</si>
  <si>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</si>
  <si>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</si>
  <si>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</si>
  <si>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the control of the driver, the driver is required to move a container more than five feet, but less than 25 feet,</t>
  </si>
  <si>
    <t>in order to reach the truck.  The charge for this roll-out service is:</t>
  </si>
  <si>
    <t>(3) If rent is shown, the rate for the first pickup and each additional pickup must be the same.</t>
  </si>
  <si>
    <r>
      <t xml:space="preserve">Charges for containers.  </t>
    </r>
    <r>
      <rPr>
        <sz val="10"/>
        <rFont val="Arial"/>
        <family val="2"/>
      </rPr>
      <t>The company will assess roll-out charges where, due to circumstances outside</t>
    </r>
  </si>
  <si>
    <t>MG</t>
  </si>
  <si>
    <t>Charges for automated carts or toters.</t>
  </si>
  <si>
    <t xml:space="preserve">The company will assess roll-out charges where, </t>
  </si>
  <si>
    <t>or toter more than _________ feet in order to reach the truck.  The charge for this roll-out service is:</t>
  </si>
  <si>
    <t>$__________ per cart or toter, per pickup.</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</si>
  <si>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</si>
  <si>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</si>
  <si>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</si>
  <si>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</si>
  <si>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</si>
  <si>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</si>
  <si>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</si>
  <si>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</si>
  <si>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</si>
  <si>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</si>
  <si>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</si>
  <si>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</si>
  <si>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</si>
  <si>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</si>
  <si>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</si>
  <si>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</si>
  <si>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Item 210 -- Washing and Sanitizing Containers and/or Drop Boxes</t>
  </si>
  <si>
    <t>Upon customer request, the company will provide washing and sanitizing service at the following rates:</t>
  </si>
  <si>
    <t>Size or Type of</t>
  </si>
  <si>
    <t>Container or Drop Box</t>
  </si>
  <si>
    <t>Item 220 -- Compactor Rental</t>
  </si>
  <si>
    <t>Customers must pay the followiing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</si>
  <si>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</si>
  <si>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</si>
  <si>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</si>
  <si>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</si>
  <si>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</si>
  <si>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</si>
  <si>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</si>
  <si>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</si>
  <si>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</si>
  <si>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</si>
  <si>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</si>
  <si>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</si>
  <si>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</si>
  <si>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</si>
  <si>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</si>
  <si>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</si>
  <si>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</si>
  <si>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</si>
  <si>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</si>
  <si>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</si>
  <si>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</si>
  <si>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</si>
  <si>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</si>
  <si>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</si>
  <si>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</si>
  <si>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</si>
  <si>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</si>
  <si>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</si>
  <si>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</si>
  <si>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___ gal. Toter</t>
  </si>
  <si>
    <t>Item 250 -- Container Service -- Dumped in Company's Vehicle</t>
  </si>
  <si>
    <t>Compacted Material (Company-owned container)</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</si>
  <si>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</si>
  <si>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</si>
  <si>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</si>
  <si>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</si>
  <si>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</si>
  <si>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</si>
  <si>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</si>
  <si>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</si>
  <si>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</si>
  <si>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</si>
  <si>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15 yards</t>
  </si>
  <si>
    <t>20 yards</t>
  </si>
  <si>
    <t>25 yards</t>
  </si>
  <si>
    <t>30 yards</t>
  </si>
  <si>
    <t>35 yards</t>
  </si>
  <si>
    <t>40 yards</t>
  </si>
  <si>
    <t>1 yard container</t>
  </si>
  <si>
    <t>1.5 yard container</t>
  </si>
  <si>
    <t>2 yard container</t>
  </si>
  <si>
    <t>3 yard container</t>
  </si>
  <si>
    <t>4 yard container</t>
  </si>
  <si>
    <t>5 yard container</t>
  </si>
  <si>
    <t>6 yard container</t>
  </si>
  <si>
    <t>8 yard container</t>
  </si>
  <si>
    <t>10 to 40 yard drop box</t>
  </si>
  <si>
    <t>1 to 8 yard container</t>
  </si>
  <si>
    <t>1 Yard</t>
  </si>
  <si>
    <t>1.5 Yard</t>
  </si>
  <si>
    <t>2 Yard</t>
  </si>
  <si>
    <t>3 Yard</t>
  </si>
  <si>
    <t>4 Yard</t>
  </si>
  <si>
    <t>5 Yard</t>
  </si>
  <si>
    <t>6 Yard</t>
  </si>
  <si>
    <t>8 Yard</t>
  </si>
  <si>
    <t>Permanent Service:  If rent is shown, the rate for the first pickup and each additional pickup must</t>
  </si>
  <si>
    <t>15 Yard</t>
  </si>
  <si>
    <t>20 Yard</t>
  </si>
  <si>
    <t>25 Yard</t>
  </si>
  <si>
    <t>30 Yard</t>
  </si>
  <si>
    <t>35 Yard</t>
  </si>
  <si>
    <t>40 Yard</t>
  </si>
  <si>
    <t>Rates named in this item apply for all hauls not exceeding 10 miles from the point of pickup</t>
  </si>
  <si>
    <t>mile.  Mileage charge is in addition to all regular charges.</t>
  </si>
  <si>
    <t>assessed if containers are filled past their visible full limit, container lids will not close do to overfilling, or if</t>
  </si>
  <si>
    <t>additional materials are placed on or near the containers.</t>
  </si>
  <si>
    <t>Clark County</t>
  </si>
  <si>
    <t>monthly rent shall be charged, but no charges will be assessed for pickups.  Monthly rental</t>
  </si>
  <si>
    <t>charges will be prorated when a drop box is retained for only a portion of a month.</t>
  </si>
  <si>
    <t xml:space="preserve">        Effective Date:</t>
  </si>
  <si>
    <t xml:space="preserve">       Effective Date:</t>
  </si>
  <si>
    <t>(A)</t>
  </si>
  <si>
    <t xml:space="preserve">                Effective Date:</t>
  </si>
  <si>
    <t>If rent is not shown, it is to be included in the rate for the first pickup.</t>
  </si>
  <si>
    <t xml:space="preserve">Note 3:  </t>
  </si>
  <si>
    <t xml:space="preserve">Permanent Service is defined as no less than scheduled, once a month pickup, unless local </t>
  </si>
  <si>
    <t>government ordinances require more frequent service or unles putrescibles are involved.</t>
  </si>
  <si>
    <t>Item 275 -- Drop Box Service -- To Disposal Site and Return</t>
  </si>
  <si>
    <t>Frequency of Service Codes: WG=Weekly Garbage; EOWG-Every Other Week Garbage; MG=Monthly Garbage; WR=Weekly Recycling</t>
  </si>
  <si>
    <t>Note 3:  In addition to the recycling rates shown above, a recycling debit/credit of $_________applies.</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</si>
  <si>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</si>
  <si>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</si>
  <si>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</si>
  <si>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cart or toter more than 5 feet in order to reach the truck.  The charge for this roll-out</t>
  </si>
  <si>
    <t>Item 205 -- Roll-Out Charges -- Containers, Automated Carts, and Toters</t>
  </si>
  <si>
    <t>(4) Would negatively impact or otherwise damage road surface integrity.</t>
  </si>
  <si>
    <t>(3) Would cause the company to violate load limitations or result in unsafe vehicle operation; and/or</t>
  </si>
  <si>
    <t>Item 260 -- Drop Box Service -- To Disposal Site and Return</t>
  </si>
  <si>
    <t>Note 2:  Description/rules related to yardwaste program are shown on page __________.</t>
  </si>
  <si>
    <t>Recycling service rates on this page expire on:___________________</t>
  </si>
  <si>
    <t>25 feet, add</t>
  </si>
  <si>
    <t>(For Official Use Only)</t>
  </si>
  <si>
    <t>of</t>
  </si>
  <si>
    <t>1st</t>
  </si>
  <si>
    <t>Waste Connections</t>
  </si>
  <si>
    <t>If an account has been stopped due to non-payment a $10.00 restart fee will be assessed  to</t>
  </si>
  <si>
    <t>2nd</t>
  </si>
  <si>
    <t>$0.31 (A)</t>
  </si>
  <si>
    <t>$1.73 (A)</t>
  </si>
  <si>
    <t>$1.73 (N)</t>
  </si>
  <si>
    <t>$0.09(A)</t>
  </si>
  <si>
    <t>$0.37(A)</t>
  </si>
  <si>
    <t>$0.90(A)</t>
  </si>
  <si>
    <t xml:space="preserve">         Effective Date:</t>
  </si>
  <si>
    <t xml:space="preserve">2nd </t>
  </si>
  <si>
    <t>$2.20 Per 50 lbs over Maximum</t>
  </si>
  <si>
    <t>Revised Page No.</t>
  </si>
  <si>
    <t>4th</t>
  </si>
  <si>
    <t>Supplement No.</t>
  </si>
  <si>
    <t>Revision No.</t>
  </si>
  <si>
    <t xml:space="preserve">       Special Fuel Surcharge:</t>
  </si>
  <si>
    <t>$4.80(A) per can/unit.  Service will be rendered on the normal scheduled pickup day for the</t>
  </si>
  <si>
    <r>
      <t xml:space="preserve">Over 25 feet, the charge will be the charge for 25 feet, plus </t>
    </r>
    <r>
      <rPr>
        <u val="single"/>
        <sz val="10"/>
        <rFont val="Arial"/>
        <family val="2"/>
      </rPr>
      <t>$.55 (N)</t>
    </r>
    <r>
      <rPr>
        <sz val="10"/>
        <rFont val="Arial"/>
        <family val="0"/>
      </rPr>
      <t xml:space="preserve"> per increment of 5 feet.</t>
    </r>
  </si>
  <si>
    <r>
      <t>$2.11 (A)</t>
    </r>
    <r>
      <rPr>
        <sz val="10"/>
        <rFont val="Arial"/>
        <family val="0"/>
      </rPr>
      <t xml:space="preserve">  per container, per pickup</t>
    </r>
  </si>
  <si>
    <t>Minimum monthly charge  $12.25(N)</t>
  </si>
  <si>
    <t xml:space="preserve">                Redelivery Fee for subsequent container deliveries at $31.75(A) per delivery.  This fee applies when the</t>
  </si>
  <si>
    <t xml:space="preserve">                Removal and Redelivery Fee for containers to be washed and sanitized at $31.75(A)per container, up to</t>
  </si>
  <si>
    <t xml:space="preserve">                Removal and Redelivery Fee for containers to be washed and sanitized at $31.75(A) per container, over</t>
  </si>
  <si>
    <t>$ 4.57(A)  per unit.</t>
  </si>
  <si>
    <t>Note 4:  For each additional can over 9 per week the monthly rate will be $11.24(A) per can.</t>
  </si>
  <si>
    <t>$ 20.10(A) Per Haul</t>
  </si>
  <si>
    <t xml:space="preserve">In addition to all other applicable charges, a charge of $17.48(A) per yard (assessed on a pro rata basis) will be </t>
  </si>
  <si>
    <t>$5.10(A) per yard. $30.00(A) min</t>
  </si>
  <si>
    <t>$33.00(A) monthly or $1.10(A) per day.</t>
  </si>
  <si>
    <t>is returned to the customers site, the following charge will apply: $9.00(A) per load.</t>
  </si>
  <si>
    <t>charge will apply per pickup: $1.48(A).</t>
  </si>
  <si>
    <t>Each occasional extra unit $3.84(A) each.</t>
  </si>
  <si>
    <t>to the disposal site.  Excess miles will be charged for at $2.20(A) per mile or fraction of a</t>
  </si>
  <si>
    <t>service is: $0.23 per cart or toter, per pickup.</t>
  </si>
  <si>
    <t>Accessorial charges assessed (lids, unlocking, unlatching, tarping, etc.):</t>
  </si>
  <si>
    <t xml:space="preserve">        (d) When a collector is required to tarp a drop box, the following charge will apply: $9.08(N) per load.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</si>
</sst>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0.0%"/>
    <numFmt numFmtId="169" formatCode="&quot;$&quot;#,##0.000_);[Red]\(&quot;$&quot;#,##0.000\)"/>
    <numFmt numFmtId="170" formatCode="[$-409]dddd\,\ mmmm\ dd\,\ yyyy"/>
    <numFmt numFmtId="171" formatCode="[$-409]mmmm\ d\,\ yyyy;@"/>
    <numFmt numFmtId="172" formatCode="_(&quot;$&quot;* #,##0.000_);_(&quot;$&quot;* \(#,##0.000\);_(&quot;$&quot;* &quot;-&quot;???_);_(@_)"/>
  </numFmts>
  <fonts count="11">
    <font>
      <sz val="10"/>
      <name val="Arial"/>
      <family val="0"/>
    </font>
    <font>
      <sz val="9"/>
      <name val="Arial"/>
      <family val="2"/>
    </font>
    <font>
      <i/>
      <sz val="10"/>
      <name val="Arial"/>
      <family val="2"/>
    </font>
    <font>
      <b/>
      <sz val="10"/>
      <name val="Arial"/>
      <family val="2"/>
    </font>
    <font>
      <sz val="8"/>
      <name val="Arial"/>
      <family val="2"/>
    </font>
    <font>
      <u val="single"/>
      <sz val="10"/>
      <name val="Arial"/>
      <family val="2"/>
    </font>
    <font>
      <u val="single"/>
      <sz val="10"/>
      <color indexed="12"/>
      <name val="Arial"/>
      <family val="0"/>
    </font>
    <font>
      <u val="single"/>
      <sz val="10"/>
      <color indexed="36"/>
      <name val="Arial"/>
      <family val="0"/>
    </font>
    <font>
      <u val="single"/>
      <sz val="9"/>
      <name val="Arial"/>
      <family val="2"/>
    </font>
    <font>
      <sz val="11"/>
      <name val="Arial"/>
      <family val="2"/>
    </font>
    <font>
      <u val="single"/>
      <sz val="11"/>
      <name val="Arial"/>
      <family val="2"/>
    </font>
  </fonts>
  <fills count="3">
    <fill>
      <patternFill/>
    </fill>
    <fill>
      <patternFill patternType="gray125"/>
    </fill>
    <fill>
      <patternFill patternType="solid">
        <fgColor indexed="22"/>
        <bgColor indexed="64"/>
      </patternFill>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3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4" xfId="0" applyBorder="1" applyAlignment="1" quotePrefix="1">
      <alignment horizontal="lef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9" xfId="0" applyBorder="1" applyAlignment="1">
      <alignment/>
    </xf>
    <xf numFmtId="0" fontId="4" fillId="0" borderId="0" xfId="0" applyFont="1" applyBorder="1" applyAlignment="1">
      <alignment horizontal="center"/>
    </xf>
    <xf numFmtId="0" fontId="5" fillId="0" borderId="2" xfId="0" applyFont="1" applyBorder="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Fill="1" applyBorder="1" applyAlignment="1" quotePrefix="1">
      <alignment horizontal="left"/>
    </xf>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5" fillId="0" borderId="5" xfId="0" applyFont="1" applyBorder="1" applyAlignment="1">
      <alignment horizontal="center"/>
    </xf>
    <xf numFmtId="0" fontId="0" fillId="0" borderId="4" xfId="0" applyBorder="1" applyAlignment="1">
      <alignment horizontal="left"/>
    </xf>
    <xf numFmtId="0" fontId="0" fillId="0" borderId="14" xfId="0" applyBorder="1" applyAlignment="1">
      <alignment/>
    </xf>
    <xf numFmtId="0" fontId="0" fillId="0" borderId="10" xfId="0" applyFill="1"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3" fillId="0" borderId="4" xfId="0" applyFont="1" applyBorder="1" applyAlignment="1">
      <alignment/>
    </xf>
    <xf numFmtId="0" fontId="0" fillId="0" borderId="1" xfId="0" applyFill="1" applyBorder="1" applyAlignment="1">
      <alignment horizontal="left"/>
    </xf>
    <xf numFmtId="0" fontId="0" fillId="0" borderId="1" xfId="0" applyFill="1" applyBorder="1" applyAlignment="1">
      <alignment horizontal="center"/>
    </xf>
    <xf numFmtId="0" fontId="0" fillId="0" borderId="3" xfId="0" applyFill="1" applyBorder="1" applyAlignment="1">
      <alignment horizontal="center"/>
    </xf>
    <xf numFmtId="0" fontId="0" fillId="0" borderId="14" xfId="0" applyBorder="1" applyAlignment="1">
      <alignment horizontal="left"/>
    </xf>
    <xf numFmtId="0" fontId="0" fillId="0" borderId="1" xfId="0" applyBorder="1" applyAlignment="1">
      <alignment horizontal="left"/>
    </xf>
    <xf numFmtId="0" fontId="0" fillId="0" borderId="0" xfId="0" applyFont="1" applyBorder="1" applyAlignment="1">
      <alignment horizontal="center"/>
    </xf>
    <xf numFmtId="0" fontId="2" fillId="0" borderId="6" xfId="0" applyFont="1" applyBorder="1" applyAlignment="1">
      <alignment horizontal="left"/>
    </xf>
    <xf numFmtId="0" fontId="5" fillId="0" borderId="7" xfId="0" applyFont="1" applyBorder="1" applyAlignment="1">
      <alignment horizontal="center"/>
    </xf>
    <xf numFmtId="0" fontId="5" fillId="0" borderId="8" xfId="0" applyFont="1" applyBorder="1" applyAlignment="1">
      <alignment horizontal="center"/>
    </xf>
    <xf numFmtId="0" fontId="3" fillId="0" borderId="4" xfId="0" applyFont="1" applyBorder="1" applyAlignment="1">
      <alignment horizontal="left"/>
    </xf>
    <xf numFmtId="0" fontId="0" fillId="0" borderId="4" xfId="0" applyFont="1" applyBorder="1" applyAlignment="1">
      <alignment horizontal="left"/>
    </xf>
    <xf numFmtId="0" fontId="5" fillId="0" borderId="0" xfId="0" applyFont="1" applyBorder="1" applyAlignment="1">
      <alignment horizontal="right"/>
    </xf>
    <xf numFmtId="0" fontId="5" fillId="0" borderId="0" xfId="0" applyFont="1" applyBorder="1" applyAlignment="1" quotePrefix="1">
      <alignment horizontal="left"/>
    </xf>
    <xf numFmtId="0" fontId="0" fillId="0" borderId="0" xfId="0" applyFont="1" applyBorder="1" applyAlignment="1" quotePrefix="1">
      <alignment horizontal="right"/>
    </xf>
    <xf numFmtId="0" fontId="0" fillId="0" borderId="6" xfId="0" applyFill="1" applyBorder="1" applyAlignment="1">
      <alignment horizontal="left"/>
    </xf>
    <xf numFmtId="0" fontId="0" fillId="0" borderId="1" xfId="0" applyFill="1" applyBorder="1" applyAlignment="1">
      <alignment/>
    </xf>
    <xf numFmtId="0" fontId="0" fillId="0" borderId="7" xfId="0" applyBorder="1" applyAlignment="1">
      <alignment horizontal="center"/>
    </xf>
    <xf numFmtId="0" fontId="0" fillId="0" borderId="8" xfId="0" applyFill="1" applyBorder="1" applyAlignment="1">
      <alignment horizontal="center"/>
    </xf>
    <xf numFmtId="0" fontId="0" fillId="0" borderId="6" xfId="0" applyFill="1" applyBorder="1" applyAlignment="1">
      <alignment/>
    </xf>
    <xf numFmtId="0" fontId="0" fillId="0" borderId="6" xfId="0" applyFont="1" applyBorder="1" applyAlignment="1">
      <alignment horizontal="left"/>
    </xf>
    <xf numFmtId="0" fontId="0" fillId="0" borderId="6" xfId="0" applyFill="1" applyBorder="1" applyAlignment="1" quotePrefix="1">
      <alignment horizontal="left"/>
    </xf>
    <xf numFmtId="0" fontId="0" fillId="0" borderId="7" xfId="0" applyFill="1" applyBorder="1" applyAlignment="1">
      <alignment horizontal="center"/>
    </xf>
    <xf numFmtId="0" fontId="0" fillId="0" borderId="4" xfId="0" applyBorder="1" applyAlignment="1">
      <alignment horizontal="left" indent="2"/>
    </xf>
    <xf numFmtId="0" fontId="0" fillId="0" borderId="4" xfId="0" applyBorder="1" applyAlignment="1" quotePrefix="1">
      <alignment horizontal="left" indent="2"/>
    </xf>
    <xf numFmtId="0" fontId="4" fillId="0" borderId="12" xfId="0" applyFont="1" applyBorder="1" applyAlignment="1">
      <alignment horizontal="center"/>
    </xf>
    <xf numFmtId="0" fontId="4" fillId="0" borderId="15" xfId="0" applyFont="1" applyBorder="1" applyAlignment="1">
      <alignment horizontal="center"/>
    </xf>
    <xf numFmtId="0" fontId="4" fillId="0" borderId="13" xfId="0" applyFont="1" applyBorder="1" applyAlignment="1">
      <alignment horizontal="center"/>
    </xf>
    <xf numFmtId="0" fontId="5" fillId="0" borderId="11" xfId="0" applyFont="1" applyBorder="1" applyAlignment="1">
      <alignment horizontal="center"/>
    </xf>
    <xf numFmtId="0" fontId="4" fillId="0" borderId="0" xfId="0" applyFont="1" applyBorder="1" applyAlignment="1">
      <alignment/>
    </xf>
    <xf numFmtId="0" fontId="3" fillId="0" borderId="5" xfId="0" applyFont="1" applyBorder="1" applyAlignment="1">
      <alignment horizontal="right"/>
    </xf>
    <xf numFmtId="0" fontId="4" fillId="0" borderId="4" xfId="0" applyFont="1" applyBorder="1" applyAlignment="1">
      <alignment/>
    </xf>
    <xf numFmtId="0" fontId="0" fillId="0" borderId="6" xfId="0" applyFont="1" applyBorder="1" applyAlignment="1" quotePrefix="1">
      <alignment horizontal="left"/>
    </xf>
    <xf numFmtId="0" fontId="0" fillId="0" borderId="0" xfId="0" applyFont="1" applyBorder="1" applyAlignment="1">
      <alignment horizontal="left"/>
    </xf>
    <xf numFmtId="0" fontId="0" fillId="0" borderId="14" xfId="0" applyFill="1" applyBorder="1" applyAlignment="1">
      <alignment/>
    </xf>
    <xf numFmtId="0" fontId="0" fillId="0" borderId="0" xfId="0" applyFont="1" applyBorder="1" applyAlignment="1" quotePrefix="1">
      <alignment horizontal="left"/>
    </xf>
    <xf numFmtId="0" fontId="0" fillId="0" borderId="14" xfId="0" applyBorder="1" applyAlignment="1">
      <alignment horizontal="left" indent="1"/>
    </xf>
    <xf numFmtId="0" fontId="0" fillId="0" borderId="9" xfId="0" applyBorder="1" applyAlignment="1">
      <alignment horizontal="left" indent="1"/>
    </xf>
    <xf numFmtId="0" fontId="0" fillId="0" borderId="6" xfId="0" applyBorder="1" applyAlignment="1">
      <alignment horizontal="left" indent="1"/>
    </xf>
    <xf numFmtId="0" fontId="0" fillId="0" borderId="4" xfId="0" applyFont="1" applyBorder="1" applyAlignment="1">
      <alignment horizontal="left" indent="2"/>
    </xf>
    <xf numFmtId="0" fontId="5" fillId="0" borderId="1" xfId="0" applyFont="1" applyBorder="1" applyAlignment="1">
      <alignment horizontal="left"/>
    </xf>
    <xf numFmtId="0" fontId="0" fillId="0" borderId="6" xfId="0" applyBorder="1" applyAlignment="1">
      <alignment horizontal="left" indent="2"/>
    </xf>
    <xf numFmtId="0" fontId="5" fillId="0" borderId="1" xfId="0" applyFont="1" applyBorder="1" applyAlignment="1" quotePrefix="1">
      <alignment horizontal="left"/>
    </xf>
    <xf numFmtId="0" fontId="3" fillId="0" borderId="4"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14" xfId="0" applyFont="1" applyBorder="1" applyAlignment="1">
      <alignment/>
    </xf>
    <xf numFmtId="0" fontId="3" fillId="0" borderId="9" xfId="0" applyFont="1" applyFill="1" applyBorder="1" applyAlignment="1">
      <alignment horizontal="center"/>
    </xf>
    <xf numFmtId="0" fontId="3" fillId="0" borderId="10" xfId="0" applyFont="1" applyBorder="1" applyAlignment="1">
      <alignment horizontal="center"/>
    </xf>
    <xf numFmtId="0" fontId="0" fillId="0" borderId="14" xfId="0" applyFont="1" applyBorder="1" applyAlignment="1">
      <alignment horizontal="left" indent="1"/>
    </xf>
    <xf numFmtId="0" fontId="0" fillId="0" borderId="9" xfId="0" applyFont="1" applyBorder="1" applyAlignment="1">
      <alignment horizontal="center"/>
    </xf>
    <xf numFmtId="0" fontId="5" fillId="0" borderId="10" xfId="0" applyFont="1" applyBorder="1" applyAlignment="1">
      <alignment horizontal="center"/>
    </xf>
    <xf numFmtId="0" fontId="0" fillId="2" borderId="0" xfId="0" applyFill="1" applyBorder="1" applyAlignment="1">
      <alignment/>
    </xf>
    <xf numFmtId="0" fontId="0" fillId="2" borderId="5" xfId="0" applyFill="1" applyBorder="1" applyAlignment="1">
      <alignment/>
    </xf>
    <xf numFmtId="0" fontId="3" fillId="0" borderId="14" xfId="0" applyFont="1" applyBorder="1" applyAlignment="1" quotePrefix="1">
      <alignment horizontal="left"/>
    </xf>
    <xf numFmtId="0" fontId="0" fillId="0" borderId="4" xfId="0" applyFont="1" applyBorder="1" applyAlignment="1" quotePrefix="1">
      <alignment horizontal="left"/>
    </xf>
    <xf numFmtId="0" fontId="0" fillId="0" borderId="14" xfId="0" applyBorder="1" applyAlignment="1" quotePrefix="1">
      <alignment horizontal="left" indent="1"/>
    </xf>
    <xf numFmtId="0" fontId="4" fillId="0" borderId="11" xfId="0" applyFont="1" applyBorder="1" applyAlignment="1">
      <alignment/>
    </xf>
    <xf numFmtId="167" fontId="0" fillId="0" borderId="8" xfId="0" applyNumberFormat="1" applyBorder="1" applyAlignment="1">
      <alignment/>
    </xf>
    <xf numFmtId="44" fontId="0" fillId="0" borderId="0" xfId="17" applyBorder="1" applyAlignment="1">
      <alignment/>
    </xf>
    <xf numFmtId="0" fontId="0" fillId="0" borderId="11" xfId="0" applyBorder="1" applyAlignment="1">
      <alignment horizontal="center"/>
    </xf>
    <xf numFmtId="0" fontId="0" fillId="0" borderId="7" xfId="0" applyBorder="1" applyAlignment="1">
      <alignment horizontal="right"/>
    </xf>
    <xf numFmtId="0" fontId="0" fillId="0" borderId="11" xfId="0" applyBorder="1" applyAlignment="1" quotePrefix="1">
      <alignment horizontal="right"/>
    </xf>
    <xf numFmtId="0" fontId="0" fillId="0" borderId="11" xfId="0" applyBorder="1" applyAlignment="1">
      <alignment horizontal="right"/>
    </xf>
    <xf numFmtId="167" fontId="0" fillId="0" borderId="8" xfId="0" applyNumberFormat="1" applyBorder="1" applyAlignment="1">
      <alignment horizontal="left"/>
    </xf>
    <xf numFmtId="8" fontId="0" fillId="0" borderId="0" xfId="0" applyNumberFormat="1" applyBorder="1" applyAlignment="1">
      <alignment/>
    </xf>
    <xf numFmtId="44" fontId="0" fillId="0" borderId="0" xfId="17" applyBorder="1" applyAlignment="1">
      <alignment horizontal="left"/>
    </xf>
    <xf numFmtId="44" fontId="0" fillId="0" borderId="11" xfId="17" applyBorder="1" applyAlignment="1">
      <alignment horizontal="center"/>
    </xf>
    <xf numFmtId="43" fontId="3" fillId="0" borderId="4" xfId="15" applyFont="1" applyBorder="1" applyAlignment="1">
      <alignment/>
    </xf>
    <xf numFmtId="43" fontId="0" fillId="0" borderId="4" xfId="15" applyBorder="1" applyAlignment="1">
      <alignment/>
    </xf>
    <xf numFmtId="43" fontId="0" fillId="0" borderId="4" xfId="15" applyFont="1" applyBorder="1" applyAlignment="1">
      <alignment horizontal="left"/>
    </xf>
    <xf numFmtId="43" fontId="0" fillId="0" borderId="4" xfId="15" applyBorder="1" applyAlignment="1">
      <alignment horizontal="left"/>
    </xf>
    <xf numFmtId="43" fontId="0" fillId="0" borderId="0" xfId="15" applyBorder="1" applyAlignment="1">
      <alignment horizontal="left"/>
    </xf>
    <xf numFmtId="43" fontId="0" fillId="0" borderId="5" xfId="15" applyBorder="1" applyAlignment="1">
      <alignment horizontal="left"/>
    </xf>
    <xf numFmtId="0" fontId="0" fillId="0" borderId="11" xfId="0" applyFill="1" applyBorder="1" applyAlignment="1">
      <alignment horizontal="center"/>
    </xf>
    <xf numFmtId="43" fontId="0" fillId="0" borderId="0" xfId="15" applyFont="1" applyBorder="1" applyAlignment="1">
      <alignment/>
    </xf>
    <xf numFmtId="43" fontId="0" fillId="0" borderId="0" xfId="0" applyNumberFormat="1" applyBorder="1" applyAlignment="1">
      <alignment/>
    </xf>
    <xf numFmtId="44" fontId="0" fillId="0" borderId="0" xfId="17" applyBorder="1" applyAlignment="1">
      <alignment/>
    </xf>
    <xf numFmtId="43" fontId="0" fillId="0" borderId="11" xfId="15" applyBorder="1" applyAlignment="1">
      <alignment/>
    </xf>
    <xf numFmtId="43" fontId="0" fillId="0" borderId="11" xfId="15" applyFont="1" applyBorder="1" applyAlignment="1">
      <alignment/>
    </xf>
    <xf numFmtId="43" fontId="0" fillId="0" borderId="11" xfId="15" applyFont="1" applyBorder="1" applyAlignment="1">
      <alignment horizontal="right"/>
    </xf>
    <xf numFmtId="44" fontId="0" fillId="0" borderId="11" xfId="17" applyBorder="1" applyAlignment="1">
      <alignment/>
    </xf>
    <xf numFmtId="44" fontId="0" fillId="0" borderId="11" xfId="17" applyFont="1" applyBorder="1" applyAlignment="1">
      <alignment/>
    </xf>
    <xf numFmtId="44" fontId="0" fillId="0" borderId="11" xfId="17" applyFont="1" applyBorder="1" applyAlignment="1">
      <alignment horizontal="center"/>
    </xf>
    <xf numFmtId="44" fontId="0" fillId="0" borderId="11" xfId="17" applyBorder="1" applyAlignment="1">
      <alignment horizontal="center"/>
    </xf>
    <xf numFmtId="44" fontId="0" fillId="0" borderId="11" xfId="17" applyBorder="1" applyAlignment="1">
      <alignment horizontal="left"/>
    </xf>
    <xf numFmtId="0" fontId="0" fillId="0" borderId="7" xfId="0" applyBorder="1" applyAlignment="1">
      <alignment/>
    </xf>
    <xf numFmtId="8" fontId="0" fillId="0" borderId="11" xfId="17" applyNumberFormat="1" applyFont="1" applyBorder="1" applyAlignment="1">
      <alignment/>
    </xf>
    <xf numFmtId="44" fontId="0" fillId="0" borderId="11" xfId="17" applyFont="1" applyBorder="1" applyAlignment="1">
      <alignment horizontal="left"/>
    </xf>
    <xf numFmtId="44" fontId="0" fillId="0" borderId="11" xfId="17" applyFont="1" applyBorder="1" applyAlignment="1">
      <alignment/>
    </xf>
    <xf numFmtId="0" fontId="9" fillId="0" borderId="0" xfId="0" applyFont="1" applyBorder="1" applyAlignment="1">
      <alignment horizontal="left"/>
    </xf>
    <xf numFmtId="0" fontId="9" fillId="0" borderId="0" xfId="0" applyFont="1" applyBorder="1" applyAlignment="1">
      <alignment/>
    </xf>
    <xf numFmtId="0" fontId="9" fillId="0" borderId="0" xfId="0" applyFont="1" applyBorder="1" applyAlignment="1" quotePrefix="1">
      <alignment horizontal="left"/>
    </xf>
    <xf numFmtId="0" fontId="10" fillId="0" borderId="0" xfId="0" applyFont="1" applyBorder="1" applyAlignment="1">
      <alignment horizontal="center"/>
    </xf>
    <xf numFmtId="44" fontId="0" fillId="0" borderId="11" xfId="17" applyFont="1" applyBorder="1" applyAlignment="1">
      <alignment horizontal="left"/>
    </xf>
    <xf numFmtId="43" fontId="0" fillId="0" borderId="11" xfId="15" applyFont="1" applyBorder="1" applyAlignment="1">
      <alignment horizontal="right"/>
    </xf>
    <xf numFmtId="44" fontId="0" fillId="0" borderId="0" xfId="0" applyNumberFormat="1" applyBorder="1" applyAlignment="1">
      <alignment/>
    </xf>
    <xf numFmtId="167" fontId="0" fillId="0" borderId="7" xfId="0" applyNumberFormat="1" applyBorder="1" applyAlignment="1">
      <alignment horizontal="left"/>
    </xf>
    <xf numFmtId="0" fontId="0" fillId="0" borderId="8" xfId="0" applyBorder="1" applyAlignment="1">
      <alignment horizontal="left"/>
    </xf>
    <xf numFmtId="43" fontId="0" fillId="0" borderId="0" xfId="0" applyNumberFormat="1" applyBorder="1" applyAlignment="1">
      <alignment horizontal="left"/>
    </xf>
    <xf numFmtId="43" fontId="0" fillId="0" borderId="7" xfId="0" applyNumberFormat="1" applyBorder="1" applyAlignment="1">
      <alignment/>
    </xf>
    <xf numFmtId="43" fontId="0" fillId="0" borderId="11" xfId="15" applyFont="1" applyBorder="1" applyAlignment="1">
      <alignment horizontal="center"/>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171" fontId="0" fillId="0" borderId="0" xfId="0" applyNumberFormat="1" applyBorder="1" applyAlignment="1">
      <alignment horizontal="left"/>
    </xf>
    <xf numFmtId="171" fontId="0" fillId="0" borderId="7" xfId="0" applyNumberFormat="1" applyBorder="1" applyAlignment="1">
      <alignment/>
    </xf>
    <xf numFmtId="2" fontId="0" fillId="0" borderId="14" xfId="0" applyNumberFormat="1" applyBorder="1" applyAlignment="1">
      <alignment/>
    </xf>
    <xf numFmtId="2" fontId="0" fillId="0" borderId="4" xfId="0" applyNumberFormat="1" applyBorder="1" applyAlignment="1">
      <alignment/>
    </xf>
    <xf numFmtId="2" fontId="0" fillId="0" borderId="6" xfId="0" applyNumberFormat="1" applyBorder="1" applyAlignment="1">
      <alignment/>
    </xf>
    <xf numFmtId="0" fontId="0" fillId="2" borderId="0" xfId="0" applyFill="1" applyBorder="1" applyAlignment="1">
      <alignment/>
    </xf>
    <xf numFmtId="0" fontId="5" fillId="0" borderId="7" xfId="0" applyFont="1" applyBorder="1" applyAlignment="1">
      <alignment/>
    </xf>
    <xf numFmtId="43" fontId="5" fillId="0" borderId="0" xfId="0" applyNumberFormat="1" applyFont="1" applyBorder="1" applyAlignment="1">
      <alignment/>
    </xf>
    <xf numFmtId="0" fontId="5" fillId="0" borderId="0" xfId="0" applyFont="1" applyBorder="1" applyAlignment="1">
      <alignment/>
    </xf>
    <xf numFmtId="43" fontId="0" fillId="0" borderId="7" xfId="0" applyNumberFormat="1" applyBorder="1" applyAlignment="1">
      <alignment/>
    </xf>
    <xf numFmtId="43" fontId="0" fillId="0" borderId="7" xfId="0" applyNumberFormat="1" applyFont="1" applyBorder="1" applyAlignment="1">
      <alignment/>
    </xf>
    <xf numFmtId="0" fontId="0" fillId="0" borderId="7" xfId="0" applyFont="1" applyBorder="1" applyAlignment="1">
      <alignment/>
    </xf>
    <xf numFmtId="43" fontId="0" fillId="0" borderId="7" xfId="0" applyNumberFormat="1" applyFont="1" applyBorder="1" applyAlignment="1">
      <alignment horizontal="left"/>
    </xf>
    <xf numFmtId="43" fontId="0" fillId="0" borderId="7" xfId="15" applyFont="1" applyBorder="1" applyAlignment="1">
      <alignment/>
    </xf>
    <xf numFmtId="43" fontId="0" fillId="0" borderId="7" xfId="15" applyFont="1" applyBorder="1" applyAlignment="1">
      <alignment horizontal="left"/>
    </xf>
    <xf numFmtId="0" fontId="5" fillId="0" borderId="0" xfId="0" applyFont="1" applyBorder="1" applyAlignment="1">
      <alignment horizontal="left"/>
    </xf>
    <xf numFmtId="0" fontId="0" fillId="0" borderId="8" xfId="0" applyBorder="1" applyAlignment="1">
      <alignment horizontal="left"/>
    </xf>
    <xf numFmtId="0" fontId="0" fillId="0" borderId="4" xfId="0" applyBorder="1" applyAlignment="1">
      <alignment horizontal="center"/>
    </xf>
    <xf numFmtId="0" fontId="0" fillId="0" borderId="5" xfId="0" applyBorder="1" applyAlignment="1">
      <alignment horizontal="center"/>
    </xf>
    <xf numFmtId="8" fontId="0" fillId="0" borderId="14" xfId="0" applyNumberFormat="1" applyBorder="1" applyAlignment="1">
      <alignment horizontal="center"/>
    </xf>
    <xf numFmtId="8" fontId="0" fillId="0" borderId="1" xfId="0" applyNumberFormat="1" applyFill="1" applyBorder="1" applyAlignment="1">
      <alignment horizontal="center"/>
    </xf>
    <xf numFmtId="0" fontId="0" fillId="0" borderId="3" xfId="0" applyFill="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0" fillId="0" borderId="1" xfId="0" applyFont="1" applyBorder="1" applyAlignment="1">
      <alignment horizontal="center"/>
    </xf>
    <xf numFmtId="0" fontId="0" fillId="0" borderId="3" xfId="0" applyFont="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6" xfId="0" applyFill="1" applyBorder="1" applyAlignment="1">
      <alignment horizontal="center"/>
    </xf>
    <xf numFmtId="0" fontId="0" fillId="0" borderId="2" xfId="0"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8" fontId="0" fillId="0" borderId="1" xfId="0" applyNumberFormat="1" applyBorder="1" applyAlignment="1">
      <alignment horizontal="center"/>
    </xf>
    <xf numFmtId="0" fontId="0" fillId="0" borderId="0" xfId="0"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5" fillId="0" borderId="4" xfId="0" applyFont="1" applyBorder="1" applyAlignment="1" quotePrefix="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44" fontId="0" fillId="0" borderId="14" xfId="17" applyFont="1" applyBorder="1" applyAlignment="1" quotePrefix="1">
      <alignment horizontal="center"/>
    </xf>
    <xf numFmtId="44" fontId="0" fillId="0" borderId="10" xfId="17" applyBorder="1" applyAlignment="1">
      <alignment horizontal="center"/>
    </xf>
    <xf numFmtId="44" fontId="0" fillId="0" borderId="6" xfId="17" applyFont="1" applyBorder="1" applyAlignment="1" quotePrefix="1">
      <alignment horizontal="center"/>
    </xf>
    <xf numFmtId="44" fontId="0" fillId="0" borderId="8" xfId="17" applyBorder="1" applyAlignment="1">
      <alignment horizontal="center"/>
    </xf>
    <xf numFmtId="44" fontId="0" fillId="0" borderId="4" xfId="17" applyFont="1" applyBorder="1" applyAlignment="1" quotePrefix="1">
      <alignment horizontal="center"/>
    </xf>
    <xf numFmtId="44" fontId="0" fillId="0" borderId="5" xfId="17" applyBorder="1" applyAlignment="1">
      <alignment horizontal="center"/>
    </xf>
    <xf numFmtId="44" fontId="0" fillId="0" borderId="16" xfId="17" applyFont="1" applyBorder="1" applyAlignment="1" quotePrefix="1">
      <alignment horizontal="center"/>
    </xf>
    <xf numFmtId="44" fontId="0" fillId="0" borderId="17" xfId="17"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4" xfId="0" applyBorder="1" applyAlignment="1">
      <alignment wrapText="1"/>
    </xf>
    <xf numFmtId="0" fontId="0" fillId="0" borderId="0" xfId="0" applyAlignment="1">
      <alignment wrapText="1"/>
    </xf>
    <xf numFmtId="0" fontId="0" fillId="0" borderId="5" xfId="0" applyBorder="1" applyAlignment="1">
      <alignment wrapText="1"/>
    </xf>
    <xf numFmtId="0" fontId="0" fillId="0" borderId="14" xfId="0" applyBorder="1" applyAlignment="1">
      <alignment horizontal="center"/>
    </xf>
    <xf numFmtId="0" fontId="0" fillId="0" borderId="6" xfId="0" applyBorder="1" applyAlignment="1" quotePrefix="1">
      <alignment horizontal="center"/>
    </xf>
    <xf numFmtId="0" fontId="0" fillId="0" borderId="7" xfId="0" applyBorder="1" applyAlignment="1">
      <alignment horizontal="center"/>
    </xf>
    <xf numFmtId="0" fontId="0" fillId="0" borderId="14"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4" xfId="0" applyBorder="1" applyAlignment="1" quotePrefix="1">
      <alignment horizontal="center"/>
    </xf>
    <xf numFmtId="8" fontId="0" fillId="0" borderId="4" xfId="0" applyNumberFormat="1" applyBorder="1" applyAlignment="1">
      <alignment horizontal="center"/>
    </xf>
    <xf numFmtId="0" fontId="0" fillId="0" borderId="10" xfId="0" applyBorder="1" applyAlignment="1">
      <alignment/>
    </xf>
    <xf numFmtId="0" fontId="1" fillId="0" borderId="6" xfId="0" applyFont="1" applyBorder="1" applyAlignment="1">
      <alignment horizontal="center"/>
    </xf>
    <xf numFmtId="0" fontId="1" fillId="0" borderId="8" xfId="0" applyFont="1" applyBorder="1" applyAlignment="1" quotePrefix="1">
      <alignment horizontal="center"/>
    </xf>
    <xf numFmtId="0" fontId="1" fillId="0" borderId="8" xfId="0" applyFont="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8" fillId="0" borderId="3" xfId="0" applyFont="1" applyBorder="1" applyAlignment="1">
      <alignment horizontal="center"/>
    </xf>
    <xf numFmtId="3" fontId="0" fillId="0" borderId="14" xfId="0" applyNumberForma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quotePrefix="1">
      <alignment horizontal="center"/>
    </xf>
    <xf numFmtId="0" fontId="0" fillId="0" borderId="9" xfId="0" applyBorder="1" applyAlignment="1">
      <alignment/>
    </xf>
    <xf numFmtId="167" fontId="0" fillId="0" borderId="7" xfId="0" applyNumberFormat="1" applyBorder="1" applyAlignment="1">
      <alignment horizontal="left"/>
    </xf>
    <xf numFmtId="0" fontId="0" fillId="0" borderId="4" xfId="0" applyBorder="1" applyAlignment="1" quotePrefix="1">
      <alignment horizontal="center"/>
    </xf>
    <xf numFmtId="0" fontId="0" fillId="0" borderId="0" xfId="0" applyBorder="1" applyAlignment="1" quotePrefix="1">
      <alignment horizontal="center"/>
    </xf>
    <xf numFmtId="0" fontId="0" fillId="0" borderId="5" xfId="0" applyBorder="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Box 1"/>
        <xdr:cNvSpPr txBox="1">
          <a:spLocks noChangeArrowheads="1"/>
        </xdr:cNvSpPr>
      </xdr:nvSpPr>
      <xdr:spPr>
        <a:xfrm>
          <a:off x="38100" y="1295400"/>
          <a:ext cx="6686550" cy="28194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When time rates apply. </a:t>
          </a:r>
          <a:r>
            <a:rPr lang="en-US" cap="none" sz="1000" b="0" i="0" u="none" baseline="0">
              <a:latin typeface="Arial"/>
              <a:ea typeface="Arial"/>
              <a:cs typeface="Arial"/>
            </a:rPr>
            <a:t> Time rates named in this Item apply:
        (a) When material must be taken to a special site for disposal; 
        (b) When a company's equipment must wait at, or return to, a customer's site to provide scheduled service due to no disability, fault, or negligence on the part of the company.  Actual waiting time or time taken in returning to the site will be charged for; or
        (c) When a customer orders a single, special, or emergency pickup, or when other items in this tariff refer to this Item.
</a:t>
          </a:r>
          <a:r>
            <a:rPr lang="en-US" cap="none" sz="1000" b="1" i="0" u="none" baseline="0">
              <a:latin typeface="Arial"/>
              <a:ea typeface="Arial"/>
              <a:cs typeface="Arial"/>
            </a:rPr>
            <a:t>How rates are recorded and charged. </a:t>
          </a:r>
          <a:r>
            <a:rPr lang="en-US" cap="none" sz="1000" b="0" i="0" u="none" baseline="0">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1" i="0" u="none" baseline="0">
              <a:latin typeface="Arial"/>
              <a:ea typeface="Arial"/>
              <a:cs typeface="Arial"/>
            </a:rPr>
            <a:t>Disposal fees in addition to time rates</a:t>
          </a:r>
          <a:r>
            <a:rPr lang="en-US" cap="none" sz="1000" b="0" i="0" u="none" baseline="0">
              <a:latin typeface="Arial"/>
              <a:ea typeface="Arial"/>
              <a:cs typeface="Arial"/>
            </a:rPr>
            <a:t>.  Item 230 disposal fees for the specific disposal site or facility used will apply in addition to time rates.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workbookViewId="0" topLeftCell="A1">
      <selection activeCell="D12" sqref="D12"/>
    </sheetView>
  </sheetViews>
  <sheetFormatPr defaultColWidth="9.140625" defaultRowHeight="12.75"/>
  <cols>
    <col min="1" max="1" width="10.7109375" style="0" customWidth="1"/>
    <col min="2" max="2" width="18.00390625" style="0" bestFit="1" customWidth="1"/>
    <col min="10" max="10" width="18.00390625" style="0" bestFit="1" customWidth="1"/>
  </cols>
  <sheetData>
    <row r="1" spans="1:10" ht="12.75">
      <c r="A1" s="1"/>
      <c r="B1" s="2"/>
      <c r="C1" s="2"/>
      <c r="D1" s="2"/>
      <c r="E1" s="2"/>
      <c r="F1" s="2"/>
      <c r="G1" s="2"/>
      <c r="H1" s="2"/>
      <c r="I1" s="2"/>
      <c r="J1" s="3"/>
    </row>
    <row r="2" spans="1:10" ht="12.75">
      <c r="A2" s="4" t="s">
        <v>32</v>
      </c>
      <c r="B2" s="60">
        <v>2</v>
      </c>
      <c r="D2" s="5"/>
      <c r="E2" s="5"/>
      <c r="F2" s="5"/>
      <c r="G2" s="60" t="s">
        <v>360</v>
      </c>
      <c r="H2" s="187" t="s">
        <v>33</v>
      </c>
      <c r="I2" s="187"/>
      <c r="J2" s="32">
        <v>1</v>
      </c>
    </row>
    <row r="3" spans="1:10" ht="12.75">
      <c r="A3" s="4"/>
      <c r="B3" s="5"/>
      <c r="C3" s="5"/>
      <c r="D3" s="5"/>
      <c r="E3" s="5"/>
      <c r="F3" s="5"/>
      <c r="G3" s="5"/>
      <c r="H3" s="5"/>
      <c r="I3" s="5"/>
      <c r="J3" s="6"/>
    </row>
    <row r="4" spans="1:10" ht="12.75">
      <c r="A4" s="4" t="s">
        <v>34</v>
      </c>
      <c r="B4" s="5"/>
      <c r="C4" s="164" t="s">
        <v>0</v>
      </c>
      <c r="D4" s="165"/>
      <c r="E4" s="165"/>
      <c r="F4" s="165"/>
      <c r="G4" s="165"/>
      <c r="H4" s="118"/>
      <c r="I4" s="118"/>
      <c r="J4" s="119"/>
    </row>
    <row r="5" spans="1:10" ht="12.75">
      <c r="A5" s="7" t="s">
        <v>35</v>
      </c>
      <c r="B5" s="8"/>
      <c r="C5" s="8" t="s">
        <v>50</v>
      </c>
      <c r="D5" s="8"/>
      <c r="E5" s="8"/>
      <c r="F5" s="8" t="s">
        <v>165</v>
      </c>
      <c r="G5" s="8"/>
      <c r="H5" s="8" t="s">
        <v>319</v>
      </c>
      <c r="I5" s="8"/>
      <c r="J5" s="9"/>
    </row>
    <row r="6" spans="1:10" ht="12.75">
      <c r="A6" s="4"/>
      <c r="B6" s="5"/>
      <c r="C6" s="5"/>
      <c r="D6" s="5"/>
      <c r="E6" s="5"/>
      <c r="F6" s="5"/>
      <c r="G6" s="5"/>
      <c r="H6" s="5"/>
      <c r="I6" s="5"/>
      <c r="J6" s="6"/>
    </row>
    <row r="7" spans="1:10" ht="12.75">
      <c r="A7" s="4"/>
      <c r="B7" s="5"/>
      <c r="C7" s="187" t="s">
        <v>39</v>
      </c>
      <c r="D7" s="187"/>
      <c r="E7" s="187"/>
      <c r="F7" s="187"/>
      <c r="G7" s="187"/>
      <c r="H7" s="187"/>
      <c r="I7" s="5"/>
      <c r="J7" s="6"/>
    </row>
    <row r="8" spans="1:10" ht="12.75">
      <c r="A8" s="4"/>
      <c r="B8" s="5" t="s">
        <v>43</v>
      </c>
      <c r="C8" s="5"/>
      <c r="D8" s="5"/>
      <c r="E8" s="5"/>
      <c r="F8" s="5"/>
      <c r="G8" s="5"/>
      <c r="H8" s="5"/>
      <c r="I8" s="5"/>
      <c r="J8" s="6"/>
    </row>
    <row r="9" spans="1:10" ht="12.75">
      <c r="A9" s="4"/>
      <c r="B9" s="5" t="s">
        <v>44</v>
      </c>
      <c r="C9" s="5"/>
      <c r="D9" s="5"/>
      <c r="E9" s="5"/>
      <c r="F9" s="5"/>
      <c r="G9" s="5"/>
      <c r="H9" s="5"/>
      <c r="I9" s="5"/>
      <c r="J9" s="6"/>
    </row>
    <row r="10" spans="1:10" ht="12.75">
      <c r="A10" s="4"/>
      <c r="B10" s="5" t="s">
        <v>45</v>
      </c>
      <c r="C10" s="5"/>
      <c r="D10" s="5"/>
      <c r="E10" s="5"/>
      <c r="F10" s="5"/>
      <c r="G10" s="5"/>
      <c r="H10" s="5"/>
      <c r="I10" s="5"/>
      <c r="J10" s="6"/>
    </row>
    <row r="11" spans="1:10" ht="12.75">
      <c r="A11" s="4"/>
      <c r="B11" s="12" t="s">
        <v>46</v>
      </c>
      <c r="C11" s="5"/>
      <c r="D11" s="5"/>
      <c r="E11" s="5"/>
      <c r="F11" s="5"/>
      <c r="G11" s="5"/>
      <c r="H11" s="5"/>
      <c r="I11" s="5"/>
      <c r="J11" s="6"/>
    </row>
    <row r="12" spans="1:10" ht="12.75">
      <c r="A12" s="4"/>
      <c r="B12" s="5"/>
      <c r="C12" s="5"/>
      <c r="D12" s="5"/>
      <c r="E12" s="5"/>
      <c r="F12" s="5"/>
      <c r="G12" s="5"/>
      <c r="H12" s="5"/>
      <c r="I12" s="5"/>
      <c r="J12" s="6"/>
    </row>
    <row r="13" spans="1:10" ht="12.75">
      <c r="A13" s="4"/>
      <c r="B13" s="22" t="s">
        <v>47</v>
      </c>
      <c r="C13" s="19" t="s">
        <v>41</v>
      </c>
      <c r="D13" s="5"/>
      <c r="E13" s="22" t="s">
        <v>47</v>
      </c>
      <c r="F13" s="19" t="s">
        <v>41</v>
      </c>
      <c r="G13" s="5"/>
      <c r="H13" s="22" t="s">
        <v>47</v>
      </c>
      <c r="I13" s="19" t="s">
        <v>41</v>
      </c>
      <c r="J13" s="6"/>
    </row>
    <row r="14" spans="1:10" ht="12.75">
      <c r="A14" s="4"/>
      <c r="B14" s="23" t="s">
        <v>40</v>
      </c>
      <c r="C14" s="20" t="s">
        <v>42</v>
      </c>
      <c r="D14" s="5"/>
      <c r="E14" s="23" t="s">
        <v>40</v>
      </c>
      <c r="F14" s="20" t="s">
        <v>42</v>
      </c>
      <c r="G14" s="5"/>
      <c r="H14" s="23" t="s">
        <v>40</v>
      </c>
      <c r="I14" s="20" t="s">
        <v>42</v>
      </c>
      <c r="J14" s="6"/>
    </row>
    <row r="15" spans="1:10" ht="12.75">
      <c r="A15" s="4"/>
      <c r="B15" s="18" t="s">
        <v>51</v>
      </c>
      <c r="C15" s="106">
        <v>0</v>
      </c>
      <c r="D15" s="5"/>
      <c r="E15" s="18">
        <v>26</v>
      </c>
      <c r="F15" s="106">
        <v>0</v>
      </c>
      <c r="G15" s="5"/>
      <c r="H15" s="18"/>
      <c r="I15" s="18"/>
      <c r="J15" s="6"/>
    </row>
    <row r="16" spans="1:10" ht="12.75">
      <c r="A16" s="4"/>
      <c r="B16" s="18">
        <v>1</v>
      </c>
      <c r="C16" s="106">
        <v>4</v>
      </c>
      <c r="D16" s="5"/>
      <c r="E16" s="109">
        <v>27</v>
      </c>
      <c r="F16" s="106">
        <v>0</v>
      </c>
      <c r="G16" s="5"/>
      <c r="H16" s="18"/>
      <c r="I16" s="18"/>
      <c r="J16" s="6"/>
    </row>
    <row r="17" spans="1:10" ht="12.75">
      <c r="A17" s="4"/>
      <c r="B17" s="18">
        <v>2</v>
      </c>
      <c r="C17" s="106">
        <v>0</v>
      </c>
      <c r="D17" s="5"/>
      <c r="E17" s="18">
        <v>28</v>
      </c>
      <c r="F17" s="106">
        <v>2</v>
      </c>
      <c r="G17" s="5"/>
      <c r="H17" s="18"/>
      <c r="I17" s="18"/>
      <c r="J17" s="6"/>
    </row>
    <row r="18" spans="1:10" ht="12.75">
      <c r="A18" s="4"/>
      <c r="B18" s="18">
        <v>3</v>
      </c>
      <c r="C18" s="106">
        <v>0</v>
      </c>
      <c r="D18" s="5"/>
      <c r="E18" s="18">
        <v>29</v>
      </c>
      <c r="F18" s="106">
        <v>1</v>
      </c>
      <c r="G18" s="5"/>
      <c r="H18" s="18"/>
      <c r="I18" s="18"/>
      <c r="J18" s="6"/>
    </row>
    <row r="19" spans="1:10" ht="12.75">
      <c r="A19" s="4"/>
      <c r="B19" s="18">
        <v>4</v>
      </c>
      <c r="C19" s="106">
        <v>0</v>
      </c>
      <c r="D19" s="5"/>
      <c r="E19" s="18">
        <v>30</v>
      </c>
      <c r="F19" s="106">
        <v>0</v>
      </c>
      <c r="G19" s="5"/>
      <c r="H19" s="18"/>
      <c r="I19" s="18"/>
      <c r="J19" s="6"/>
    </row>
    <row r="20" spans="1:10" ht="12.75">
      <c r="A20" s="4"/>
      <c r="B20" s="18">
        <v>5</v>
      </c>
      <c r="C20" s="106">
        <v>0</v>
      </c>
      <c r="D20" s="5"/>
      <c r="E20" s="18">
        <v>31</v>
      </c>
      <c r="F20" s="106">
        <v>1</v>
      </c>
      <c r="G20" s="5"/>
      <c r="H20" s="18"/>
      <c r="I20" s="18"/>
      <c r="J20" s="6"/>
    </row>
    <row r="21" spans="1:10" ht="12.75">
      <c r="A21" s="4"/>
      <c r="B21" s="18">
        <v>6</v>
      </c>
      <c r="C21" s="106">
        <v>0</v>
      </c>
      <c r="D21" s="5"/>
      <c r="E21" s="18">
        <v>32</v>
      </c>
      <c r="F21" s="106">
        <v>2</v>
      </c>
      <c r="G21" s="5"/>
      <c r="H21" s="18"/>
      <c r="I21" s="18"/>
      <c r="J21" s="6"/>
    </row>
    <row r="22" spans="1:10" ht="12.75">
      <c r="A22" s="4"/>
      <c r="B22" s="18">
        <v>7</v>
      </c>
      <c r="C22" s="106">
        <v>0</v>
      </c>
      <c r="D22" s="5"/>
      <c r="E22" s="18">
        <v>33</v>
      </c>
      <c r="F22" s="106">
        <v>1</v>
      </c>
      <c r="G22" s="5"/>
      <c r="H22" s="18"/>
      <c r="I22" s="18"/>
      <c r="J22" s="6"/>
    </row>
    <row r="23" spans="1:10" ht="12.75">
      <c r="A23" s="4"/>
      <c r="B23" s="18">
        <v>8</v>
      </c>
      <c r="C23" s="106">
        <v>0</v>
      </c>
      <c r="D23" s="5"/>
      <c r="E23" s="18">
        <v>34</v>
      </c>
      <c r="F23" s="106">
        <v>0</v>
      </c>
      <c r="G23" s="5"/>
      <c r="H23" s="18"/>
      <c r="I23" s="18"/>
      <c r="J23" s="6"/>
    </row>
    <row r="24" spans="1:10" ht="12.75">
      <c r="A24" s="4"/>
      <c r="B24" s="18">
        <v>9</v>
      </c>
      <c r="C24" s="106">
        <v>0</v>
      </c>
      <c r="D24" s="5"/>
      <c r="E24" s="18">
        <v>35</v>
      </c>
      <c r="F24" s="106">
        <v>2</v>
      </c>
      <c r="G24" s="5"/>
      <c r="H24" s="18"/>
      <c r="I24" s="18"/>
      <c r="J24" s="6"/>
    </row>
    <row r="25" spans="1:10" ht="12.75">
      <c r="A25" s="4"/>
      <c r="B25" s="18">
        <v>10</v>
      </c>
      <c r="C25" s="106">
        <v>0</v>
      </c>
      <c r="D25" s="5"/>
      <c r="E25" s="18">
        <v>36</v>
      </c>
      <c r="F25" s="106">
        <v>2</v>
      </c>
      <c r="G25" s="5"/>
      <c r="H25" s="18"/>
      <c r="I25" s="18"/>
      <c r="J25" s="6"/>
    </row>
    <row r="26" spans="1:10" ht="12.75">
      <c r="A26" s="4"/>
      <c r="B26" s="18">
        <v>11</v>
      </c>
      <c r="C26" s="106">
        <v>0</v>
      </c>
      <c r="D26" s="5"/>
      <c r="E26" s="18">
        <v>37</v>
      </c>
      <c r="F26" s="106">
        <v>2</v>
      </c>
      <c r="G26" s="5"/>
      <c r="H26" s="18"/>
      <c r="I26" s="18"/>
      <c r="J26" s="6"/>
    </row>
    <row r="27" spans="1:10" ht="12.75">
      <c r="A27" s="4"/>
      <c r="B27" s="18">
        <v>12</v>
      </c>
      <c r="C27" s="106">
        <v>0</v>
      </c>
      <c r="D27" s="5"/>
      <c r="E27" s="18">
        <v>38</v>
      </c>
      <c r="F27" s="106">
        <v>2</v>
      </c>
      <c r="G27" s="5"/>
      <c r="H27" s="18"/>
      <c r="I27" s="18"/>
      <c r="J27" s="6"/>
    </row>
    <row r="28" spans="1:10" ht="12.75">
      <c r="A28" s="4"/>
      <c r="B28" s="18">
        <v>13</v>
      </c>
      <c r="C28" s="106">
        <v>0</v>
      </c>
      <c r="D28" s="5"/>
      <c r="E28" s="18">
        <v>39</v>
      </c>
      <c r="F28" s="106">
        <v>1</v>
      </c>
      <c r="G28" s="5"/>
      <c r="H28" s="18"/>
      <c r="I28" s="18"/>
      <c r="J28" s="6"/>
    </row>
    <row r="29" spans="1:10" ht="12.75">
      <c r="A29" s="4"/>
      <c r="B29" s="18">
        <v>14</v>
      </c>
      <c r="C29" s="106">
        <v>0</v>
      </c>
      <c r="D29" s="5"/>
      <c r="E29" s="18">
        <v>40</v>
      </c>
      <c r="F29" s="106">
        <v>0</v>
      </c>
      <c r="G29" s="5"/>
      <c r="H29" s="18"/>
      <c r="I29" s="18"/>
      <c r="J29" s="6"/>
    </row>
    <row r="30" spans="1:10" ht="12.75">
      <c r="A30" s="4"/>
      <c r="B30" s="18">
        <v>15</v>
      </c>
      <c r="C30" s="106">
        <v>1</v>
      </c>
      <c r="D30" s="5"/>
      <c r="E30" s="18">
        <v>41</v>
      </c>
      <c r="F30" s="106">
        <v>0</v>
      </c>
      <c r="G30" s="5"/>
      <c r="H30" s="18"/>
      <c r="I30" s="18"/>
      <c r="J30" s="6"/>
    </row>
    <row r="31" spans="1:10" ht="12.75">
      <c r="A31" s="4"/>
      <c r="B31" s="18">
        <v>16</v>
      </c>
      <c r="C31" s="106">
        <v>2</v>
      </c>
      <c r="D31" s="5"/>
      <c r="E31" s="18">
        <v>42</v>
      </c>
      <c r="F31" s="106">
        <v>1</v>
      </c>
      <c r="G31" s="5"/>
      <c r="H31" s="18"/>
      <c r="I31" s="18"/>
      <c r="J31" s="6"/>
    </row>
    <row r="32" spans="1:10" ht="12.75">
      <c r="A32" s="4"/>
      <c r="B32" s="18">
        <v>17</v>
      </c>
      <c r="C32" s="106">
        <v>1</v>
      </c>
      <c r="D32" s="5"/>
      <c r="E32" s="18">
        <v>43</v>
      </c>
      <c r="F32" s="106">
        <v>0</v>
      </c>
      <c r="G32" s="5"/>
      <c r="H32" s="18"/>
      <c r="I32" s="18"/>
      <c r="J32" s="6"/>
    </row>
    <row r="33" spans="1:10" ht="12.75">
      <c r="A33" s="4"/>
      <c r="B33" s="18">
        <v>18</v>
      </c>
      <c r="C33" s="106">
        <v>0</v>
      </c>
      <c r="D33" s="5"/>
      <c r="E33" s="18"/>
      <c r="F33" s="18"/>
      <c r="G33" s="5"/>
      <c r="H33" s="18"/>
      <c r="I33" s="18"/>
      <c r="J33" s="6"/>
    </row>
    <row r="34" spans="1:10" ht="12.75">
      <c r="A34" s="4"/>
      <c r="B34" s="18">
        <v>19</v>
      </c>
      <c r="C34" s="106">
        <v>1</v>
      </c>
      <c r="D34" s="5"/>
      <c r="E34" s="18"/>
      <c r="F34" s="18"/>
      <c r="G34" s="5"/>
      <c r="H34" s="18"/>
      <c r="I34" s="18"/>
      <c r="J34" s="6"/>
    </row>
    <row r="35" spans="1:10" ht="12.75">
      <c r="A35" s="4"/>
      <c r="B35" s="18">
        <v>20</v>
      </c>
      <c r="C35" s="106">
        <v>1</v>
      </c>
      <c r="D35" s="5"/>
      <c r="E35" s="18"/>
      <c r="F35" s="18"/>
      <c r="G35" s="5"/>
      <c r="H35" s="18"/>
      <c r="I35" s="18"/>
      <c r="J35" s="6"/>
    </row>
    <row r="36" spans="1:10" ht="12.75">
      <c r="A36" s="4"/>
      <c r="B36" s="18">
        <v>21</v>
      </c>
      <c r="C36" s="106">
        <v>2</v>
      </c>
      <c r="D36" s="5"/>
      <c r="E36" s="18"/>
      <c r="F36" s="18"/>
      <c r="G36" s="5"/>
      <c r="H36" s="18"/>
      <c r="I36" s="18"/>
      <c r="J36" s="6"/>
    </row>
    <row r="37" spans="1:10" ht="12.75">
      <c r="A37" s="4"/>
      <c r="B37" s="18">
        <v>22</v>
      </c>
      <c r="C37" s="106">
        <v>2</v>
      </c>
      <c r="D37" s="5"/>
      <c r="E37" s="18"/>
      <c r="F37" s="18"/>
      <c r="G37" s="5"/>
      <c r="H37" s="18"/>
      <c r="I37" s="18"/>
      <c r="J37" s="6"/>
    </row>
    <row r="38" spans="1:10" ht="12.75">
      <c r="A38" s="4"/>
      <c r="B38" s="108">
        <v>23</v>
      </c>
      <c r="C38" s="106">
        <v>0</v>
      </c>
      <c r="D38" s="5"/>
      <c r="E38" s="18"/>
      <c r="F38" s="18"/>
      <c r="G38" s="5"/>
      <c r="H38" s="18"/>
      <c r="I38" s="18"/>
      <c r="J38" s="6"/>
    </row>
    <row r="39" spans="1:10" ht="12.75">
      <c r="A39" s="4"/>
      <c r="B39" s="108">
        <v>24</v>
      </c>
      <c r="C39" s="120">
        <v>0</v>
      </c>
      <c r="D39" s="5"/>
      <c r="E39" s="18"/>
      <c r="F39" s="18"/>
      <c r="G39" s="5"/>
      <c r="H39" s="18"/>
      <c r="I39" s="18"/>
      <c r="J39" s="6"/>
    </row>
    <row r="40" spans="1:10" ht="12.75">
      <c r="A40" s="4"/>
      <c r="B40" s="18">
        <v>25</v>
      </c>
      <c r="C40" s="106">
        <v>0</v>
      </c>
      <c r="D40" s="5"/>
      <c r="E40" s="18"/>
      <c r="F40" s="18"/>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159" t="s">
        <v>48</v>
      </c>
      <c r="F43" s="5"/>
      <c r="G43" s="5"/>
      <c r="H43" s="5"/>
      <c r="I43" s="5"/>
      <c r="J43" s="6"/>
    </row>
    <row r="44" spans="1:10" ht="12.75">
      <c r="A44" s="4"/>
      <c r="B44" s="5"/>
      <c r="C44" s="5"/>
      <c r="D44" s="5"/>
      <c r="E44" s="5"/>
      <c r="F44" s="5"/>
      <c r="G44" s="5"/>
      <c r="H44" s="5"/>
      <c r="I44" s="5"/>
      <c r="J44" s="6"/>
    </row>
    <row r="45" spans="1:10" ht="12.75">
      <c r="A45" s="4"/>
      <c r="B45" s="5"/>
      <c r="C45" s="5"/>
      <c r="D45" s="5"/>
      <c r="E45" s="5"/>
      <c r="F45" s="159" t="s">
        <v>361</v>
      </c>
      <c r="G45" s="5"/>
      <c r="H45" s="159" t="s">
        <v>362</v>
      </c>
      <c r="I45" s="5"/>
      <c r="J45" s="6"/>
    </row>
    <row r="46" spans="1:10" ht="12.75">
      <c r="A46" s="4"/>
      <c r="B46" s="5"/>
      <c r="C46" s="5" t="s">
        <v>363</v>
      </c>
      <c r="D46" s="5"/>
      <c r="E46" s="5"/>
      <c r="F46" s="11">
        <v>2</v>
      </c>
      <c r="G46" s="5"/>
      <c r="H46" s="11">
        <v>1</v>
      </c>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38</v>
      </c>
      <c r="B52" s="121" t="s">
        <v>49</v>
      </c>
      <c r="C52" s="5"/>
      <c r="D52" s="5"/>
      <c r="E52" s="5"/>
      <c r="F52" s="5"/>
      <c r="G52" s="5"/>
      <c r="H52" s="5"/>
      <c r="I52" s="5"/>
      <c r="J52" s="6"/>
    </row>
    <row r="53" spans="1:10" ht="12.75">
      <c r="A53" s="4"/>
      <c r="B53" s="5"/>
      <c r="C53" s="5"/>
      <c r="D53" s="5"/>
      <c r="E53" s="5"/>
      <c r="F53" s="5"/>
      <c r="G53" s="5"/>
      <c r="H53" s="5"/>
      <c r="I53" s="5"/>
      <c r="J53" s="6"/>
    </row>
    <row r="54" spans="1:10" ht="12.75">
      <c r="A54" s="7" t="s">
        <v>37</v>
      </c>
      <c r="B54" s="143">
        <v>39675</v>
      </c>
      <c r="C54" s="8"/>
      <c r="D54" s="8"/>
      <c r="E54" s="8"/>
      <c r="F54" s="8"/>
      <c r="G54" s="8"/>
      <c r="H54" s="132" t="s">
        <v>322</v>
      </c>
      <c r="I54" s="8"/>
      <c r="J54" s="110">
        <v>39722</v>
      </c>
    </row>
    <row r="55" spans="1:10" ht="12.75">
      <c r="A55" s="188" t="s">
        <v>344</v>
      </c>
      <c r="B55" s="189"/>
      <c r="C55" s="189"/>
      <c r="D55" s="189"/>
      <c r="E55" s="189"/>
      <c r="F55" s="189"/>
      <c r="G55" s="189"/>
      <c r="H55" s="189"/>
      <c r="I55" s="189"/>
      <c r="J55" s="190"/>
    </row>
    <row r="56" spans="1:10" ht="12.75">
      <c r="A56" s="4"/>
      <c r="B56" s="5"/>
      <c r="C56" s="5"/>
      <c r="D56" s="5"/>
      <c r="E56" s="5"/>
      <c r="F56" s="5"/>
      <c r="G56" s="5"/>
      <c r="H56" s="5"/>
      <c r="I56" s="5"/>
      <c r="J56" s="6"/>
    </row>
    <row r="57" spans="1:10" ht="12.75">
      <c r="A57" s="4" t="s">
        <v>36</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C7:H7"/>
  </mergeCells>
  <printOptions horizontalCentered="1" verticalCentered="1"/>
  <pageMargins left="0.5" right="0.5" top="0.5" bottom="0.5" header="0.5" footer="0.5"/>
  <pageSetup fitToHeight="1" fitToWidth="1" horizontalDpi="600" verticalDpi="600" orientation="portrait" scale="88" r:id="rId1"/>
</worksheet>
</file>

<file path=xl/worksheets/sheet10.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L16" sqref="L16"/>
    </sheetView>
  </sheetViews>
  <sheetFormatPr defaultColWidth="9.140625" defaultRowHeight="12.75"/>
  <cols>
    <col min="1" max="1" width="10.28125" style="0" customWidth="1"/>
    <col min="2" max="2" width="18.140625" style="0" customWidth="1"/>
    <col min="10" max="10" width="15.00390625" style="0" customWidth="1"/>
  </cols>
  <sheetData>
    <row r="1" spans="1:10" ht="12.75">
      <c r="A1" s="1"/>
      <c r="B1" s="2"/>
      <c r="C1" s="2"/>
      <c r="D1" s="2"/>
      <c r="E1" s="2"/>
      <c r="F1" s="2"/>
      <c r="G1" s="2"/>
      <c r="H1" s="2"/>
      <c r="I1" s="2"/>
      <c r="J1" s="3"/>
    </row>
    <row r="2" spans="1:10" ht="12.75">
      <c r="A2" s="4" t="s">
        <v>32</v>
      </c>
      <c r="B2" s="60">
        <f>'Check Sheet'!B2</f>
        <v>2</v>
      </c>
      <c r="C2" s="5"/>
      <c r="E2" s="5"/>
      <c r="F2" s="5"/>
      <c r="G2" s="60" t="s">
        <v>346</v>
      </c>
      <c r="H2" s="187" t="s">
        <v>33</v>
      </c>
      <c r="I2" s="187"/>
      <c r="J2" s="32">
        <v>29</v>
      </c>
    </row>
    <row r="3" spans="1:10" ht="12.75">
      <c r="A3" s="4"/>
      <c r="B3" s="5"/>
      <c r="C3" s="5"/>
      <c r="D3" s="5"/>
      <c r="E3" s="5"/>
      <c r="F3" s="5"/>
      <c r="G3" s="5"/>
      <c r="H3" s="5"/>
      <c r="I3" s="5"/>
      <c r="J3" s="6"/>
    </row>
    <row r="4" spans="1:10" ht="12.75">
      <c r="A4" s="4" t="s">
        <v>34</v>
      </c>
      <c r="B4" s="5"/>
      <c r="C4" s="159" t="str">
        <f>'Check Sheet'!C4</f>
        <v>Waste Connections of Washington, Inc.  G-253</v>
      </c>
      <c r="D4" s="5"/>
      <c r="E4" s="5"/>
      <c r="F4" s="5"/>
      <c r="G4" s="5"/>
      <c r="H4" s="5"/>
      <c r="I4" s="5"/>
      <c r="J4" s="6"/>
    </row>
    <row r="5" spans="1:10" ht="12.75">
      <c r="A5" s="7" t="s">
        <v>35</v>
      </c>
      <c r="B5" s="8"/>
      <c r="C5" s="8" t="str">
        <f>'Check Sheet'!C5</f>
        <v> 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197" t="s">
        <v>198</v>
      </c>
      <c r="B7" s="198"/>
      <c r="C7" s="198"/>
      <c r="D7" s="198"/>
      <c r="E7" s="198"/>
      <c r="F7" s="198"/>
      <c r="G7" s="198"/>
      <c r="H7" s="198"/>
      <c r="I7" s="198"/>
      <c r="J7" s="199"/>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2"/>
      <c r="C11" s="5"/>
      <c r="D11" s="5"/>
      <c r="E11" s="5"/>
      <c r="F11" s="5"/>
      <c r="G11" s="5"/>
      <c r="H11" s="5"/>
      <c r="I11" s="5"/>
      <c r="J11" s="6"/>
    </row>
    <row r="12" spans="1:10" ht="12.75">
      <c r="A12" s="4"/>
      <c r="B12" s="5"/>
      <c r="C12" s="5"/>
      <c r="D12" s="5"/>
      <c r="E12" s="5"/>
      <c r="F12" s="5"/>
      <c r="G12" s="5"/>
      <c r="H12" s="5"/>
      <c r="I12" s="5"/>
      <c r="J12" s="6"/>
    </row>
    <row r="13" spans="1:10" ht="12.75">
      <c r="A13" s="4"/>
      <c r="B13" s="21"/>
      <c r="C13" s="11"/>
      <c r="D13" s="5"/>
      <c r="E13" s="21"/>
      <c r="F13" s="11"/>
      <c r="G13" s="5"/>
      <c r="H13" s="21"/>
      <c r="I13" s="11"/>
      <c r="J13" s="6"/>
    </row>
    <row r="14" spans="1:10" ht="12.75">
      <c r="A14" s="4"/>
      <c r="B14" s="21"/>
      <c r="C14" s="11"/>
      <c r="D14" s="5"/>
      <c r="E14" s="21"/>
      <c r="F14" s="11"/>
      <c r="G14" s="5"/>
      <c r="H14" s="21"/>
      <c r="I14" s="11"/>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25"/>
      <c r="B18" s="24"/>
      <c r="C18" s="24"/>
      <c r="D18" s="24"/>
      <c r="E18" s="24"/>
      <c r="F18" s="24"/>
      <c r="G18" s="24"/>
      <c r="H18" s="24"/>
      <c r="I18" s="24"/>
      <c r="J18" s="33"/>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199</v>
      </c>
      <c r="B27" s="5"/>
      <c r="C27" s="5"/>
      <c r="D27" s="5"/>
      <c r="E27" s="5"/>
      <c r="F27" s="5"/>
      <c r="G27" s="5"/>
      <c r="H27" s="5"/>
      <c r="I27" s="5"/>
      <c r="J27" s="6"/>
    </row>
    <row r="28" spans="1:10" ht="12.75">
      <c r="A28" s="4"/>
      <c r="B28" s="5"/>
      <c r="C28" s="5"/>
      <c r="D28" s="5"/>
      <c r="E28" s="215" t="s">
        <v>200</v>
      </c>
      <c r="F28" s="180"/>
      <c r="G28" s="180"/>
      <c r="H28" s="180"/>
      <c r="I28" s="180"/>
      <c r="J28" s="181"/>
    </row>
    <row r="29" spans="1:10" ht="12.75">
      <c r="A29" s="1"/>
      <c r="B29" s="2"/>
      <c r="C29" s="2"/>
      <c r="D29" s="3"/>
      <c r="E29" s="1"/>
      <c r="F29" s="3"/>
      <c r="G29" s="208" t="s">
        <v>201</v>
      </c>
      <c r="H29" s="209"/>
      <c r="I29" s="208" t="s">
        <v>202</v>
      </c>
      <c r="J29" s="209"/>
    </row>
    <row r="30" spans="1:10" ht="12.75">
      <c r="A30" s="7" t="s">
        <v>205</v>
      </c>
      <c r="B30" s="8"/>
      <c r="C30" s="8"/>
      <c r="D30" s="9"/>
      <c r="E30" s="210" t="s">
        <v>203</v>
      </c>
      <c r="F30" s="211"/>
      <c r="G30" s="210" t="s">
        <v>204</v>
      </c>
      <c r="H30" s="211"/>
      <c r="I30" s="210" t="s">
        <v>167</v>
      </c>
      <c r="J30" s="211"/>
    </row>
    <row r="31" spans="1:10" ht="12.75">
      <c r="A31" s="83" t="s">
        <v>206</v>
      </c>
      <c r="B31" s="16"/>
      <c r="C31" s="16"/>
      <c r="D31" s="42"/>
      <c r="E31" s="41"/>
      <c r="F31" s="42"/>
      <c r="G31" s="41"/>
      <c r="H31" s="42"/>
      <c r="I31" s="41"/>
      <c r="J31" s="42"/>
    </row>
    <row r="32" spans="1:10" ht="12.75">
      <c r="A32" s="66" t="s">
        <v>207</v>
      </c>
      <c r="B32" s="5"/>
      <c r="C32" s="5"/>
      <c r="D32" s="6"/>
      <c r="E32" s="154">
        <v>60.4</v>
      </c>
      <c r="F32" s="6" t="s">
        <v>324</v>
      </c>
      <c r="G32" s="154">
        <v>46.2</v>
      </c>
      <c r="H32" s="6" t="s">
        <v>324</v>
      </c>
      <c r="I32" s="154">
        <v>15.1</v>
      </c>
      <c r="J32" s="6" t="s">
        <v>324</v>
      </c>
    </row>
    <row r="33" spans="1:10" ht="12.75">
      <c r="A33" s="82" t="s">
        <v>208</v>
      </c>
      <c r="B33" s="5"/>
      <c r="C33" s="5"/>
      <c r="D33" s="6"/>
      <c r="E33" s="154">
        <v>88</v>
      </c>
      <c r="F33" s="6" t="s">
        <v>324</v>
      </c>
      <c r="G33" s="154">
        <v>46.2</v>
      </c>
      <c r="H33" s="6" t="s">
        <v>324</v>
      </c>
      <c r="I33" s="154">
        <v>22</v>
      </c>
      <c r="J33" s="6" t="s">
        <v>324</v>
      </c>
    </row>
    <row r="34" spans="1:10" ht="12.75">
      <c r="A34" s="84" t="s">
        <v>209</v>
      </c>
      <c r="B34" s="8"/>
      <c r="C34" s="8"/>
      <c r="D34" s="9"/>
      <c r="E34" s="222"/>
      <c r="F34" s="169"/>
      <c r="G34" s="7"/>
      <c r="H34" s="9"/>
      <c r="I34" s="7"/>
      <c r="J34" s="9"/>
    </row>
    <row r="35" spans="1:10" ht="12.75">
      <c r="A35" s="85" t="s">
        <v>210</v>
      </c>
      <c r="B35" s="16"/>
      <c r="C35" s="16"/>
      <c r="D35" s="42"/>
      <c r="E35" s="1"/>
      <c r="F35" s="3"/>
      <c r="G35" s="1"/>
      <c r="H35" s="3"/>
      <c r="I35" s="1"/>
      <c r="J35" s="3"/>
    </row>
    <row r="36" spans="1:10" ht="12.75">
      <c r="A36" s="66" t="s">
        <v>207</v>
      </c>
      <c r="B36" s="5"/>
      <c r="C36" s="5"/>
      <c r="D36" s="6"/>
      <c r="E36" s="4"/>
      <c r="F36" s="6"/>
      <c r="G36" s="4"/>
      <c r="H36" s="6"/>
      <c r="I36" s="4"/>
      <c r="J36" s="6"/>
    </row>
    <row r="37" spans="1:10" ht="12.75">
      <c r="A37" s="82" t="s">
        <v>208</v>
      </c>
      <c r="B37" s="5"/>
      <c r="C37" s="5"/>
      <c r="D37" s="6"/>
      <c r="E37" s="154">
        <v>95.6</v>
      </c>
      <c r="F37" s="6" t="s">
        <v>324</v>
      </c>
      <c r="G37" s="154">
        <v>46.2</v>
      </c>
      <c r="H37" s="6" t="s">
        <v>324</v>
      </c>
      <c r="I37" s="154">
        <v>23.9</v>
      </c>
      <c r="J37" s="6" t="s">
        <v>324</v>
      </c>
    </row>
    <row r="38" spans="1:10" ht="12.75">
      <c r="A38" s="84" t="s">
        <v>209</v>
      </c>
      <c r="B38" s="8"/>
      <c r="C38" s="8"/>
      <c r="D38" s="9"/>
      <c r="E38" s="155">
        <v>95.6</v>
      </c>
      <c r="F38" s="9" t="s">
        <v>324</v>
      </c>
      <c r="G38" s="155">
        <v>46.2</v>
      </c>
      <c r="H38" s="9" t="s">
        <v>324</v>
      </c>
      <c r="I38" s="155">
        <v>23.9</v>
      </c>
      <c r="J38" s="9" t="s">
        <v>324</v>
      </c>
    </row>
    <row r="39" spans="1:10" ht="12.75">
      <c r="A39" s="4"/>
      <c r="B39" s="5"/>
      <c r="C39" s="5"/>
      <c r="D39" s="5"/>
      <c r="E39" s="5"/>
      <c r="F39" s="5"/>
      <c r="G39" s="5"/>
      <c r="H39" s="5"/>
      <c r="I39" s="5"/>
      <c r="J39" s="6"/>
    </row>
    <row r="40" spans="1:10" ht="12.75">
      <c r="A40" s="4"/>
      <c r="B40" s="5"/>
      <c r="C40" s="5"/>
      <c r="D40" s="5"/>
      <c r="E40" s="5" t="s">
        <v>82</v>
      </c>
      <c r="F40" s="5"/>
      <c r="G40" s="5"/>
      <c r="H40" s="5"/>
      <c r="I40" s="5"/>
      <c r="J40" s="6"/>
    </row>
    <row r="41" spans="1:10" ht="12.75">
      <c r="A41" s="4"/>
      <c r="B41" s="5"/>
      <c r="C41" s="5"/>
      <c r="D41" s="5"/>
      <c r="E41" s="5" t="s">
        <v>82</v>
      </c>
      <c r="F41" s="5"/>
      <c r="G41" s="5"/>
      <c r="H41" s="5"/>
      <c r="I41" s="5"/>
      <c r="J41" s="6"/>
    </row>
    <row r="42" spans="1:10" ht="12.75">
      <c r="A42" s="4"/>
      <c r="B42" s="5"/>
      <c r="C42" s="5"/>
      <c r="D42" s="5"/>
      <c r="E42" s="5"/>
      <c r="F42" s="5"/>
      <c r="G42" s="5"/>
      <c r="H42" s="5"/>
      <c r="I42" s="5"/>
      <c r="J42" s="6"/>
    </row>
    <row r="43" spans="1:10" ht="12.75">
      <c r="A43" s="4"/>
      <c r="B43" s="5"/>
      <c r="C43" s="5"/>
      <c r="D43" s="24"/>
      <c r="E43" s="24"/>
      <c r="F43" s="24"/>
      <c r="G43" s="2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38</v>
      </c>
      <c r="B52" s="122" t="str">
        <f>+'Check Sheet'!B52</f>
        <v>Irmgard R Wilcox</v>
      </c>
      <c r="C52" s="5"/>
      <c r="D52" s="5"/>
      <c r="E52" s="5"/>
      <c r="F52" s="5"/>
      <c r="G52" s="5"/>
      <c r="H52" s="5"/>
      <c r="I52" s="5"/>
      <c r="J52" s="6"/>
    </row>
    <row r="53" spans="1:10" ht="12.75">
      <c r="A53" s="4"/>
      <c r="B53" s="5"/>
      <c r="C53" s="5"/>
      <c r="D53" s="5"/>
      <c r="E53" s="5"/>
      <c r="F53" s="5"/>
      <c r="G53" s="5"/>
      <c r="H53" s="5"/>
      <c r="I53" s="5"/>
      <c r="J53" s="6"/>
    </row>
    <row r="54" spans="1:10" ht="12.75">
      <c r="A54" s="7" t="s">
        <v>37</v>
      </c>
      <c r="B54" s="143">
        <f>+'Check Sheet'!B54</f>
        <v>39675</v>
      </c>
      <c r="C54" s="8"/>
      <c r="D54" s="8"/>
      <c r="E54" s="8"/>
      <c r="F54" s="8"/>
      <c r="G54" s="8"/>
      <c r="H54" s="8" t="s">
        <v>323</v>
      </c>
      <c r="I54" s="8"/>
      <c r="J54" s="110">
        <f>+'Check Sheet'!J54</f>
        <v>39722</v>
      </c>
    </row>
    <row r="55" spans="1:10" ht="12.75">
      <c r="A55" s="191" t="s">
        <v>344</v>
      </c>
      <c r="B55" s="192"/>
      <c r="C55" s="192"/>
      <c r="D55" s="192"/>
      <c r="E55" s="192"/>
      <c r="F55" s="192"/>
      <c r="G55" s="192"/>
      <c r="H55" s="192"/>
      <c r="I55" s="192"/>
      <c r="J55" s="193"/>
    </row>
    <row r="56" spans="1:10" ht="12.75">
      <c r="A56" s="4"/>
      <c r="B56" s="5"/>
      <c r="C56" s="5"/>
      <c r="D56" s="5"/>
      <c r="E56" s="5"/>
      <c r="F56" s="5"/>
      <c r="G56" s="5"/>
      <c r="H56" s="5"/>
      <c r="I56" s="5"/>
      <c r="J56" s="6"/>
    </row>
    <row r="57" spans="1:10" ht="12.75">
      <c r="A57" s="4" t="s">
        <v>36</v>
      </c>
      <c r="B57" s="5"/>
      <c r="C57" s="5"/>
      <c r="D57" s="5"/>
      <c r="E57" s="5"/>
      <c r="F57" s="5"/>
      <c r="G57" s="5"/>
      <c r="H57" s="5"/>
      <c r="I57" s="5"/>
      <c r="J57" s="6"/>
    </row>
    <row r="58" spans="1:10" ht="12.75">
      <c r="A58" s="7"/>
      <c r="B58" s="8"/>
      <c r="C58" s="8"/>
      <c r="D58" s="8"/>
      <c r="E58" s="8"/>
      <c r="F58" s="8"/>
      <c r="G58" s="8"/>
      <c r="H58" s="8"/>
      <c r="I58" s="8"/>
      <c r="J58" s="9"/>
    </row>
  </sheetData>
  <mergeCells count="10">
    <mergeCell ref="E34:F34"/>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9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1" max="1" width="10.28125" style="0" customWidth="1"/>
    <col min="2" max="2" width="18.421875" style="0" customWidth="1"/>
    <col min="10" max="10" width="15.57421875" style="0" customWidth="1"/>
  </cols>
  <sheetData>
    <row r="1" spans="1:10" ht="12.75">
      <c r="A1" s="1"/>
      <c r="B1" s="2"/>
      <c r="C1" s="2"/>
      <c r="D1" s="2"/>
      <c r="E1" s="2"/>
      <c r="F1" s="2"/>
      <c r="G1" s="2"/>
      <c r="H1" s="2"/>
      <c r="I1" s="2"/>
      <c r="J1" s="3"/>
    </row>
    <row r="2" spans="1:10" ht="12.75">
      <c r="A2" s="4" t="s">
        <v>32</v>
      </c>
      <c r="B2" s="60">
        <f>'Check Sheet'!B2</f>
        <v>2</v>
      </c>
      <c r="C2" s="5"/>
      <c r="E2" s="5"/>
      <c r="F2" s="5"/>
      <c r="G2" s="60" t="s">
        <v>346</v>
      </c>
      <c r="H2" s="187" t="s">
        <v>33</v>
      </c>
      <c r="I2" s="187"/>
      <c r="J2" s="32">
        <v>31</v>
      </c>
    </row>
    <row r="3" spans="1:10" ht="12.75">
      <c r="A3" s="4"/>
      <c r="B3" s="5"/>
      <c r="C3" s="5"/>
      <c r="D3" s="5"/>
      <c r="E3" s="5"/>
      <c r="F3" s="5"/>
      <c r="G3" s="5"/>
      <c r="H3" s="5"/>
      <c r="I3" s="5"/>
      <c r="J3" s="6"/>
    </row>
    <row r="4" spans="1:10" ht="12.75">
      <c r="A4" s="4" t="s">
        <v>34</v>
      </c>
      <c r="B4" s="5"/>
      <c r="C4" s="158" t="str">
        <f>'Check Sheet'!C4</f>
        <v>Waste Connections of Washington, Inc.  G-253</v>
      </c>
      <c r="D4" s="5"/>
      <c r="E4" s="5"/>
      <c r="F4" s="5"/>
      <c r="G4" s="5"/>
      <c r="H4" s="5"/>
      <c r="I4" s="5"/>
      <c r="J4" s="6"/>
    </row>
    <row r="5" spans="1:10" ht="12.75">
      <c r="A5" s="7" t="s">
        <v>35</v>
      </c>
      <c r="B5" s="8"/>
      <c r="C5" s="160" t="str">
        <f>'Check Sheet'!C5</f>
        <v> 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194" t="s">
        <v>337</v>
      </c>
      <c r="B7" s="198"/>
      <c r="C7" s="198"/>
      <c r="D7" s="198"/>
      <c r="E7" s="198"/>
      <c r="F7" s="198"/>
      <c r="G7" s="198"/>
      <c r="H7" s="198"/>
      <c r="I7" s="198"/>
      <c r="J7" s="199"/>
    </row>
    <row r="8" spans="1:10" ht="12.75">
      <c r="A8" s="4"/>
      <c r="B8" s="5"/>
      <c r="C8" s="5"/>
      <c r="D8" s="5"/>
      <c r="E8" s="5"/>
      <c r="F8" s="5"/>
      <c r="G8" s="5"/>
      <c r="H8" s="5"/>
      <c r="I8" s="5"/>
      <c r="J8" s="6"/>
    </row>
    <row r="9" spans="1:10" ht="12.75">
      <c r="A9" s="86" t="s">
        <v>214</v>
      </c>
      <c r="B9" s="5"/>
      <c r="C9" s="5"/>
      <c r="D9" s="5"/>
      <c r="E9" s="5"/>
      <c r="F9" s="5"/>
      <c r="G9" s="5"/>
      <c r="H9" s="5"/>
      <c r="I9" s="5"/>
      <c r="J9" s="6"/>
    </row>
    <row r="10" spans="1:10" ht="12.75">
      <c r="A10" s="34" t="s">
        <v>211</v>
      </c>
      <c r="B10" s="5"/>
      <c r="C10" s="5"/>
      <c r="D10" s="5"/>
      <c r="E10" s="5"/>
      <c r="F10" s="5"/>
      <c r="G10" s="5"/>
      <c r="H10" s="5"/>
      <c r="I10" s="5"/>
      <c r="J10" s="6"/>
    </row>
    <row r="11" spans="1:10" ht="12.75">
      <c r="A11" s="34" t="s">
        <v>212</v>
      </c>
      <c r="B11" s="12"/>
      <c r="C11" s="5"/>
      <c r="D11" s="5"/>
      <c r="E11" s="5"/>
      <c r="F11" s="5"/>
      <c r="G11" s="5"/>
      <c r="H11" s="5"/>
      <c r="I11" s="5"/>
      <c r="J11" s="6"/>
    </row>
    <row r="12" spans="1:10" ht="12.75">
      <c r="A12" s="34"/>
      <c r="B12" s="5"/>
      <c r="C12" s="5"/>
      <c r="D12" s="5"/>
      <c r="E12" s="5"/>
      <c r="F12" s="5"/>
      <c r="G12" s="5"/>
      <c r="H12" s="5"/>
      <c r="I12" s="5"/>
      <c r="J12" s="6"/>
    </row>
    <row r="13" spans="1:10" ht="12.75">
      <c r="A13" s="34"/>
      <c r="B13" s="21"/>
      <c r="C13" s="166" t="s">
        <v>366</v>
      </c>
      <c r="D13" s="5"/>
      <c r="E13" s="21"/>
      <c r="F13" s="11"/>
      <c r="G13" s="5"/>
      <c r="H13" s="21"/>
      <c r="I13" s="11"/>
      <c r="J13" s="6"/>
    </row>
    <row r="14" spans="1:10" ht="12.75">
      <c r="A14" s="34"/>
      <c r="B14" s="21"/>
      <c r="C14" s="11"/>
      <c r="D14" s="5"/>
      <c r="E14" s="21"/>
      <c r="F14" s="11"/>
      <c r="G14" s="5"/>
      <c r="H14" s="21"/>
      <c r="I14" s="11"/>
      <c r="J14" s="6"/>
    </row>
    <row r="15" spans="1:10" ht="12.75">
      <c r="A15" s="10" t="s">
        <v>365</v>
      </c>
      <c r="B15" s="5"/>
      <c r="C15" s="5"/>
      <c r="D15" s="5"/>
      <c r="E15" s="5"/>
      <c r="F15" s="5"/>
      <c r="G15" s="5"/>
      <c r="H15" s="5"/>
      <c r="I15" s="5"/>
      <c r="J15" s="6"/>
    </row>
    <row r="16" spans="1:10" ht="12.75">
      <c r="A16" s="34"/>
      <c r="B16" s="5"/>
      <c r="C16" s="5"/>
      <c r="D16" s="5"/>
      <c r="E16" s="5"/>
      <c r="F16" s="5"/>
      <c r="G16" s="5"/>
      <c r="H16" s="5"/>
      <c r="I16" s="5"/>
      <c r="J16" s="6"/>
    </row>
    <row r="17" spans="1:10" ht="12.75">
      <c r="A17" s="34"/>
      <c r="B17" s="5"/>
      <c r="C17" s="5"/>
      <c r="D17" s="5"/>
      <c r="E17" s="5"/>
      <c r="F17" s="5"/>
      <c r="G17" s="5"/>
      <c r="H17" s="5"/>
      <c r="I17" s="5"/>
      <c r="J17" s="6"/>
    </row>
    <row r="18" spans="1:10" ht="12.75">
      <c r="A18" s="53" t="s">
        <v>216</v>
      </c>
      <c r="B18" s="76"/>
      <c r="C18" s="76"/>
      <c r="D18" s="76"/>
      <c r="E18" s="76" t="s">
        <v>217</v>
      </c>
      <c r="F18" s="49"/>
      <c r="G18" s="49"/>
      <c r="H18" s="49"/>
      <c r="I18" s="49"/>
      <c r="J18" s="33"/>
    </row>
    <row r="19" spans="1:10" ht="12.75">
      <c r="A19" s="10" t="s">
        <v>220</v>
      </c>
      <c r="B19" s="5"/>
      <c r="C19" s="5"/>
      <c r="D19" s="5"/>
      <c r="E19" s="5"/>
      <c r="F19" s="5"/>
      <c r="G19" s="5"/>
      <c r="H19" s="5"/>
      <c r="I19" s="5"/>
      <c r="J19" s="6"/>
    </row>
    <row r="20" spans="1:10" ht="12.75">
      <c r="A20" s="34" t="s">
        <v>218</v>
      </c>
      <c r="B20" s="5"/>
      <c r="C20" s="5"/>
      <c r="D20" s="5"/>
      <c r="E20" s="5"/>
      <c r="F20" s="5"/>
      <c r="G20" s="5"/>
      <c r="H20" s="5"/>
      <c r="I20" s="5"/>
      <c r="J20" s="6"/>
    </row>
    <row r="21" spans="1:10" ht="12.75">
      <c r="A21" s="4"/>
      <c r="B21" s="5"/>
      <c r="C21" s="5"/>
      <c r="D21" s="5"/>
      <c r="E21" s="5"/>
      <c r="F21" s="5"/>
      <c r="G21" s="5"/>
      <c r="H21" s="5"/>
      <c r="I21" s="5"/>
      <c r="J21" s="6"/>
    </row>
    <row r="22" spans="1:10" ht="12.75">
      <c r="A22" s="4"/>
      <c r="B22" s="5"/>
      <c r="C22" s="5" t="s">
        <v>219</v>
      </c>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5"/>
      <c r="B31" s="24"/>
      <c r="C31" s="24"/>
      <c r="D31" s="24"/>
      <c r="E31" s="24"/>
      <c r="F31" s="24"/>
      <c r="G31" s="24"/>
      <c r="H31" s="24"/>
      <c r="I31" s="24"/>
      <c r="J31" s="33"/>
    </row>
    <row r="32" spans="1:10" ht="12.75">
      <c r="A32" s="4"/>
      <c r="B32" s="5"/>
      <c r="C32" s="5"/>
      <c r="D32" s="5"/>
      <c r="E32" s="5"/>
      <c r="F32" s="5"/>
      <c r="G32" s="5"/>
      <c r="H32" s="5"/>
      <c r="I32" s="5"/>
      <c r="J32" s="6"/>
    </row>
    <row r="33" spans="1:10" ht="12.75">
      <c r="A33" s="43"/>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4"/>
      <c r="E43" s="24"/>
      <c r="F43" s="24"/>
      <c r="G43" s="2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38</v>
      </c>
      <c r="B52" s="122" t="str">
        <f>+'Check Sheet'!B52</f>
        <v>Irmgard R Wilcox</v>
      </c>
      <c r="C52" s="5"/>
      <c r="D52" s="5"/>
      <c r="E52" s="5"/>
      <c r="F52" s="5"/>
      <c r="G52" s="5"/>
      <c r="H52" s="5"/>
      <c r="I52" s="5"/>
      <c r="J52" s="6"/>
    </row>
    <row r="53" spans="1:10" ht="12.75">
      <c r="A53" s="4"/>
      <c r="B53" s="5"/>
      <c r="C53" s="5"/>
      <c r="D53" s="5"/>
      <c r="E53" s="5"/>
      <c r="F53" s="5"/>
      <c r="G53" s="5"/>
      <c r="H53" s="5"/>
      <c r="I53" s="5"/>
      <c r="J53" s="6"/>
    </row>
    <row r="54" spans="1:10" ht="12.75">
      <c r="A54" s="7" t="s">
        <v>37</v>
      </c>
      <c r="B54" s="143">
        <f>+'Check Sheet'!B54</f>
        <v>39675</v>
      </c>
      <c r="C54" s="8"/>
      <c r="D54" s="8"/>
      <c r="E54" s="8"/>
      <c r="F54" s="8"/>
      <c r="G54" s="8"/>
      <c r="H54" s="8" t="s">
        <v>31</v>
      </c>
      <c r="I54" s="8"/>
      <c r="J54" s="110">
        <f>+'Check Sheet'!J54</f>
        <v>39722</v>
      </c>
    </row>
    <row r="55" spans="1:10" ht="12.75">
      <c r="A55" s="191" t="s">
        <v>344</v>
      </c>
      <c r="B55" s="192"/>
      <c r="C55" s="192"/>
      <c r="D55" s="192"/>
      <c r="E55" s="192"/>
      <c r="F55" s="192"/>
      <c r="G55" s="192"/>
      <c r="H55" s="192"/>
      <c r="I55" s="192"/>
      <c r="J55" s="193"/>
    </row>
    <row r="56" spans="1:10" ht="12.75">
      <c r="A56" s="4"/>
      <c r="B56" s="5"/>
      <c r="C56" s="5"/>
      <c r="D56" s="5"/>
      <c r="E56" s="5"/>
      <c r="F56" s="5"/>
      <c r="G56" s="5"/>
      <c r="H56" s="5"/>
      <c r="I56" s="5"/>
      <c r="J56" s="6"/>
    </row>
    <row r="57" spans="1:10" ht="12.75">
      <c r="A57" s="4" t="s">
        <v>36</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90" r:id="rId1"/>
</worksheet>
</file>

<file path=xl/worksheets/sheet12.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B45" sqref="B45"/>
    </sheetView>
  </sheetViews>
  <sheetFormatPr defaultColWidth="9.140625" defaultRowHeight="12.75"/>
  <cols>
    <col min="1" max="1" width="10.421875" style="0" customWidth="1"/>
    <col min="2" max="2" width="18.421875" style="0" customWidth="1"/>
    <col min="5" max="5" width="6.28125" style="0" customWidth="1"/>
    <col min="6" max="6" width="7.140625" style="0" customWidth="1"/>
    <col min="10" max="10" width="20.7109375" style="0" customWidth="1"/>
  </cols>
  <sheetData>
    <row r="1" spans="1:10" ht="12.75">
      <c r="A1" s="1"/>
      <c r="B1" s="2"/>
      <c r="C1" s="2"/>
      <c r="D1" s="2"/>
      <c r="E1" s="2"/>
      <c r="F1" s="2"/>
      <c r="G1" s="2"/>
      <c r="H1" s="2"/>
      <c r="I1" s="2"/>
      <c r="J1" s="3"/>
    </row>
    <row r="2" spans="1:10" ht="12.75">
      <c r="A2" s="4" t="s">
        <v>32</v>
      </c>
      <c r="B2" s="60">
        <f>'Check Sheet'!B2</f>
        <v>2</v>
      </c>
      <c r="C2" s="5"/>
      <c r="E2" s="5"/>
      <c r="F2" s="5"/>
      <c r="G2" s="60" t="s">
        <v>349</v>
      </c>
      <c r="H2" s="187" t="s">
        <v>33</v>
      </c>
      <c r="I2" s="187"/>
      <c r="J2" s="32">
        <v>32</v>
      </c>
    </row>
    <row r="3" spans="1:10" ht="12.75">
      <c r="A3" s="4"/>
      <c r="B3" s="5"/>
      <c r="C3" s="5"/>
      <c r="D3" s="5"/>
      <c r="E3" s="5"/>
      <c r="F3" s="5"/>
      <c r="G3" s="5"/>
      <c r="H3" s="5"/>
      <c r="I3" s="5"/>
      <c r="J3" s="6"/>
    </row>
    <row r="4" spans="1:10" ht="12.75">
      <c r="A4" s="4" t="s">
        <v>34</v>
      </c>
      <c r="B4" s="5"/>
      <c r="C4" s="159" t="str">
        <f>+'Item 205, pg 31'!C4</f>
        <v>Waste Connections of Washington, Inc.  G-253</v>
      </c>
      <c r="D4" s="5"/>
      <c r="E4" s="5"/>
      <c r="F4" s="5"/>
      <c r="G4" s="5"/>
      <c r="H4" s="5"/>
      <c r="I4" s="5"/>
      <c r="J4" s="6"/>
    </row>
    <row r="5" spans="1:10" ht="12.75">
      <c r="A5" s="7" t="s">
        <v>35</v>
      </c>
      <c r="B5" s="8"/>
      <c r="C5" s="8" t="str">
        <f>+'Item 205, pg 31'!C5</f>
        <v> 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197" t="s">
        <v>221</v>
      </c>
      <c r="B7" s="198"/>
      <c r="C7" s="198"/>
      <c r="D7" s="198"/>
      <c r="E7" s="198"/>
      <c r="F7" s="198"/>
      <c r="G7" s="198"/>
      <c r="H7" s="198"/>
      <c r="I7" s="198"/>
      <c r="J7" s="199"/>
    </row>
    <row r="8" spans="1:10" ht="12.75">
      <c r="A8" s="4"/>
      <c r="B8" s="5"/>
      <c r="C8" s="5"/>
      <c r="D8" s="5"/>
      <c r="E8" s="5"/>
      <c r="F8" s="5"/>
      <c r="G8" s="5"/>
      <c r="H8" s="5"/>
      <c r="I8" s="5"/>
      <c r="J8" s="6"/>
    </row>
    <row r="9" spans="1:10" ht="12.75">
      <c r="A9" s="34" t="s">
        <v>222</v>
      </c>
      <c r="B9" s="5"/>
      <c r="C9" s="5"/>
      <c r="D9" s="5"/>
      <c r="E9" s="5"/>
      <c r="F9" s="5"/>
      <c r="G9" s="5"/>
      <c r="H9" s="5"/>
      <c r="I9" s="5"/>
      <c r="J9" s="6"/>
    </row>
    <row r="10" spans="1:10" ht="12.75">
      <c r="A10" s="34" t="s">
        <v>223</v>
      </c>
      <c r="B10" s="5"/>
      <c r="C10" s="5"/>
      <c r="D10" s="5"/>
      <c r="E10" s="5"/>
      <c r="F10" s="5"/>
      <c r="G10" s="5"/>
      <c r="H10" s="5"/>
      <c r="I10" s="5"/>
      <c r="J10" s="6"/>
    </row>
    <row r="11" spans="1:10" ht="12.75">
      <c r="A11" s="34"/>
      <c r="B11" t="s">
        <v>224</v>
      </c>
      <c r="C11" s="88"/>
      <c r="D11" s="88"/>
      <c r="E11" s="88"/>
      <c r="F11" s="88"/>
      <c r="G11" s="88"/>
      <c r="H11" s="88"/>
      <c r="I11" s="5"/>
      <c r="J11" s="6"/>
    </row>
    <row r="12" spans="1:10" ht="12.75">
      <c r="A12" s="34"/>
      <c r="B12" s="91" t="s">
        <v>225</v>
      </c>
      <c r="C12" s="88"/>
      <c r="D12" s="88"/>
      <c r="E12" s="88"/>
      <c r="F12" s="88"/>
      <c r="G12" s="88"/>
      <c r="H12" s="88"/>
      <c r="I12" s="5"/>
      <c r="J12" s="6"/>
    </row>
    <row r="13" spans="1:10" ht="12.75">
      <c r="A13" s="34"/>
      <c r="B13" s="87" t="s">
        <v>339</v>
      </c>
      <c r="C13" s="89"/>
      <c r="D13" s="88"/>
      <c r="E13" s="90"/>
      <c r="F13" s="89"/>
      <c r="G13" s="88"/>
      <c r="H13" s="90"/>
      <c r="I13" s="11"/>
      <c r="J13" s="6"/>
    </row>
    <row r="14" spans="1:10" ht="12.75">
      <c r="A14" s="34"/>
      <c r="B14" s="87" t="s">
        <v>338</v>
      </c>
      <c r="C14" s="89"/>
      <c r="D14" s="88"/>
      <c r="E14" s="90"/>
      <c r="F14" s="89"/>
      <c r="G14" s="88"/>
      <c r="H14" s="90"/>
      <c r="I14" s="11"/>
      <c r="J14" s="6"/>
    </row>
    <row r="15" spans="1:10" ht="12.75">
      <c r="A15" s="34"/>
      <c r="B15" s="91"/>
      <c r="C15" s="88"/>
      <c r="D15" s="88"/>
      <c r="E15" s="88"/>
      <c r="F15" s="88"/>
      <c r="G15" s="88"/>
      <c r="H15" s="88"/>
      <c r="I15" s="5"/>
      <c r="J15" s="6"/>
    </row>
    <row r="16" spans="1:10" ht="12.75">
      <c r="A16" s="117" t="s">
        <v>226</v>
      </c>
      <c r="B16" s="26"/>
      <c r="C16" s="5"/>
      <c r="D16" s="5"/>
      <c r="E16" s="5"/>
      <c r="F16" s="5"/>
      <c r="G16" s="5"/>
      <c r="H16" s="5"/>
      <c r="I16" s="5"/>
      <c r="J16" s="6"/>
    </row>
    <row r="17" spans="1:10" ht="12.75">
      <c r="A17" s="34"/>
      <c r="B17" s="26"/>
      <c r="C17" s="5"/>
      <c r="D17" s="5"/>
      <c r="E17" s="5"/>
      <c r="F17" s="5"/>
      <c r="G17" s="5"/>
      <c r="H17" s="5"/>
      <c r="I17" s="5"/>
      <c r="J17" s="6"/>
    </row>
    <row r="18" spans="1:10" ht="12.75">
      <c r="A18" s="227" t="s">
        <v>227</v>
      </c>
      <c r="B18" s="229"/>
      <c r="C18" s="227" t="s">
        <v>230</v>
      </c>
      <c r="D18" s="228"/>
      <c r="E18" s="24"/>
      <c r="F18" s="24"/>
      <c r="G18" s="227" t="s">
        <v>227</v>
      </c>
      <c r="H18" s="229"/>
      <c r="I18" s="227" t="s">
        <v>230</v>
      </c>
      <c r="J18" s="228"/>
    </row>
    <row r="19" spans="1:10" ht="12.75">
      <c r="A19" s="231" t="s">
        <v>228</v>
      </c>
      <c r="B19" s="232"/>
      <c r="C19" s="231" t="s">
        <v>231</v>
      </c>
      <c r="D19" s="232"/>
      <c r="E19" s="5"/>
      <c r="F19" s="5"/>
      <c r="G19" s="231" t="s">
        <v>228</v>
      </c>
      <c r="H19" s="232"/>
      <c r="I19" s="231" t="s">
        <v>231</v>
      </c>
      <c r="J19" s="232"/>
    </row>
    <row r="20" spans="1:10" ht="12.75">
      <c r="A20" s="224" t="s">
        <v>229</v>
      </c>
      <c r="B20" s="226"/>
      <c r="C20" s="233" t="s">
        <v>232</v>
      </c>
      <c r="D20" s="226"/>
      <c r="E20" s="5"/>
      <c r="F20" s="5"/>
      <c r="G20" s="224" t="s">
        <v>229</v>
      </c>
      <c r="H20" s="226"/>
      <c r="I20" s="233" t="s">
        <v>232</v>
      </c>
      <c r="J20" s="226"/>
    </row>
    <row r="21" spans="1:10" ht="12.75">
      <c r="A21" s="215" t="s">
        <v>284</v>
      </c>
      <c r="B21" s="181"/>
      <c r="C21" s="230">
        <v>28400</v>
      </c>
      <c r="D21" s="181"/>
      <c r="E21" s="5"/>
      <c r="F21" s="5"/>
      <c r="G21" s="215" t="s">
        <v>290</v>
      </c>
      <c r="H21" s="181"/>
      <c r="I21" s="215">
        <v>750</v>
      </c>
      <c r="J21" s="181"/>
    </row>
    <row r="22" spans="1:10" ht="12.75">
      <c r="A22" s="215" t="s">
        <v>285</v>
      </c>
      <c r="B22" s="181"/>
      <c r="C22" s="230">
        <v>28400</v>
      </c>
      <c r="D22" s="181"/>
      <c r="E22" s="5"/>
      <c r="F22" s="5"/>
      <c r="G22" s="215" t="s">
        <v>291</v>
      </c>
      <c r="H22" s="181"/>
      <c r="I22" s="215">
        <v>850</v>
      </c>
      <c r="J22" s="181"/>
    </row>
    <row r="23" spans="1:10" ht="12.75">
      <c r="A23" s="215" t="s">
        <v>286</v>
      </c>
      <c r="B23" s="181"/>
      <c r="C23" s="230">
        <v>28400</v>
      </c>
      <c r="D23" s="181"/>
      <c r="E23" s="5"/>
      <c r="F23" s="5"/>
      <c r="G23" s="215" t="s">
        <v>292</v>
      </c>
      <c r="H23" s="181"/>
      <c r="I23" s="215">
        <v>950</v>
      </c>
      <c r="J23" s="181"/>
    </row>
    <row r="24" spans="1:10" ht="12.75">
      <c r="A24" s="215" t="s">
        <v>287</v>
      </c>
      <c r="B24" s="181"/>
      <c r="C24" s="230">
        <v>28400</v>
      </c>
      <c r="D24" s="181"/>
      <c r="E24" s="5"/>
      <c r="F24" s="5"/>
      <c r="G24" s="215" t="s">
        <v>293</v>
      </c>
      <c r="H24" s="181"/>
      <c r="I24" s="215">
        <v>1100</v>
      </c>
      <c r="J24" s="181"/>
    </row>
    <row r="25" spans="1:10" ht="12.75">
      <c r="A25" s="215" t="s">
        <v>288</v>
      </c>
      <c r="B25" s="181"/>
      <c r="C25" s="230">
        <v>28400</v>
      </c>
      <c r="D25" s="181"/>
      <c r="E25" s="5"/>
      <c r="F25" s="5"/>
      <c r="G25" s="215" t="s">
        <v>294</v>
      </c>
      <c r="H25" s="181"/>
      <c r="I25" s="215">
        <v>1300</v>
      </c>
      <c r="J25" s="181"/>
    </row>
    <row r="26" spans="1:10" ht="12.75">
      <c r="A26" s="215" t="s">
        <v>289</v>
      </c>
      <c r="B26" s="181"/>
      <c r="C26" s="230">
        <v>28400</v>
      </c>
      <c r="D26" s="181"/>
      <c r="E26" s="5"/>
      <c r="F26" s="5"/>
      <c r="G26" s="215" t="s">
        <v>295</v>
      </c>
      <c r="H26" s="181"/>
      <c r="I26" s="215">
        <v>1500</v>
      </c>
      <c r="J26" s="181"/>
    </row>
    <row r="27" spans="1:10" ht="12.75">
      <c r="A27" s="4"/>
      <c r="B27" s="5"/>
      <c r="C27" s="5"/>
      <c r="D27" s="5"/>
      <c r="E27" s="5"/>
      <c r="F27" s="5"/>
      <c r="G27" s="215" t="s">
        <v>296</v>
      </c>
      <c r="H27" s="181"/>
      <c r="I27" s="215">
        <v>1700</v>
      </c>
      <c r="J27" s="181"/>
    </row>
    <row r="28" spans="1:10" ht="12.75">
      <c r="A28" s="4"/>
      <c r="B28" s="5"/>
      <c r="C28" s="5"/>
      <c r="D28" s="5"/>
      <c r="E28" s="5"/>
      <c r="F28" s="5"/>
      <c r="G28" s="215" t="s">
        <v>297</v>
      </c>
      <c r="H28" s="181"/>
      <c r="I28" s="215">
        <v>2100</v>
      </c>
      <c r="J28" s="181"/>
    </row>
    <row r="29" spans="1:10" ht="12.75">
      <c r="A29" s="114" t="s">
        <v>233</v>
      </c>
      <c r="B29" s="5"/>
      <c r="C29" s="5"/>
      <c r="D29" s="5"/>
      <c r="E29" s="5"/>
      <c r="F29" s="5"/>
      <c r="G29" s="5"/>
      <c r="H29" s="5"/>
      <c r="I29" s="5"/>
      <c r="J29" s="6"/>
    </row>
    <row r="30" spans="1:10" ht="12.75">
      <c r="A30" s="115" t="s">
        <v>234</v>
      </c>
      <c r="B30" s="5"/>
      <c r="C30" s="5"/>
      <c r="D30" s="5"/>
      <c r="E30" s="5"/>
      <c r="F30" s="5"/>
      <c r="G30" s="5"/>
      <c r="H30" s="5"/>
      <c r="I30" s="5"/>
      <c r="J30" s="6"/>
    </row>
    <row r="31" spans="1:10" ht="12.75">
      <c r="A31" s="116" t="s">
        <v>235</v>
      </c>
      <c r="B31" s="24"/>
      <c r="C31" s="24"/>
      <c r="D31" s="24"/>
      <c r="E31" s="24"/>
      <c r="F31" s="24"/>
      <c r="G31" s="24"/>
      <c r="H31" s="24"/>
      <c r="I31" s="24"/>
      <c r="J31" s="33"/>
    </row>
    <row r="32" spans="1:10" ht="12.75">
      <c r="A32" s="4"/>
      <c r="B32" s="5"/>
      <c r="C32" s="5"/>
      <c r="D32" s="5"/>
      <c r="E32" s="5"/>
      <c r="F32" s="5"/>
      <c r="G32" s="5"/>
      <c r="H32" s="5"/>
      <c r="I32" s="5"/>
      <c r="J32" s="6"/>
    </row>
    <row r="33" spans="1:10" ht="12.75">
      <c r="A33" s="227" t="s">
        <v>227</v>
      </c>
      <c r="B33" s="229"/>
      <c r="C33" s="227" t="s">
        <v>82</v>
      </c>
      <c r="D33" s="228"/>
      <c r="E33" s="24"/>
      <c r="F33" s="24"/>
      <c r="G33" s="227" t="s">
        <v>227</v>
      </c>
      <c r="H33" s="229"/>
      <c r="I33" s="227" t="s">
        <v>82</v>
      </c>
      <c r="J33" s="228"/>
    </row>
    <row r="34" spans="1:10" ht="12.75">
      <c r="A34" s="231" t="s">
        <v>228</v>
      </c>
      <c r="B34" s="232"/>
      <c r="C34" s="231" t="s">
        <v>82</v>
      </c>
      <c r="D34" s="232"/>
      <c r="E34" s="5"/>
      <c r="F34" s="5"/>
      <c r="G34" s="231" t="s">
        <v>228</v>
      </c>
      <c r="H34" s="232"/>
      <c r="I34" s="231" t="s">
        <v>82</v>
      </c>
      <c r="J34" s="232"/>
    </row>
    <row r="35" spans="1:10" ht="12.75">
      <c r="A35" s="224" t="s">
        <v>229</v>
      </c>
      <c r="B35" s="226"/>
      <c r="C35" s="224" t="s">
        <v>167</v>
      </c>
      <c r="D35" s="225"/>
      <c r="E35" s="5"/>
      <c r="F35" s="5"/>
      <c r="G35" s="224" t="s">
        <v>229</v>
      </c>
      <c r="H35" s="226"/>
      <c r="I35" s="224" t="s">
        <v>167</v>
      </c>
      <c r="J35" s="226"/>
    </row>
    <row r="36" spans="1:10" ht="12.75">
      <c r="A36" s="215" t="s">
        <v>284</v>
      </c>
      <c r="B36" s="181"/>
      <c r="C36" s="35" t="s">
        <v>373</v>
      </c>
      <c r="D36" s="17"/>
      <c r="E36" s="5"/>
      <c r="F36" s="5"/>
      <c r="G36" s="215" t="s">
        <v>290</v>
      </c>
      <c r="H36" s="181"/>
      <c r="I36" s="215" t="s">
        <v>358</v>
      </c>
      <c r="J36" s="223"/>
    </row>
    <row r="37" spans="1:10" ht="12.75">
      <c r="A37" s="215" t="s">
        <v>285</v>
      </c>
      <c r="B37" s="181"/>
      <c r="C37" s="35" t="s">
        <v>373</v>
      </c>
      <c r="D37" s="17"/>
      <c r="E37" s="5"/>
      <c r="F37" s="5"/>
      <c r="G37" s="215" t="s">
        <v>291</v>
      </c>
      <c r="H37" s="181"/>
      <c r="I37" s="215" t="s">
        <v>358</v>
      </c>
      <c r="J37" s="223"/>
    </row>
    <row r="38" spans="1:10" ht="12.75">
      <c r="A38" s="215" t="s">
        <v>286</v>
      </c>
      <c r="B38" s="181"/>
      <c r="C38" s="35" t="s">
        <v>373</v>
      </c>
      <c r="D38" s="17"/>
      <c r="E38" s="5"/>
      <c r="F38" s="5"/>
      <c r="G38" s="215" t="s">
        <v>292</v>
      </c>
      <c r="H38" s="181"/>
      <c r="I38" s="215" t="s">
        <v>358</v>
      </c>
      <c r="J38" s="223"/>
    </row>
    <row r="39" spans="1:10" ht="12.75">
      <c r="A39" s="215" t="s">
        <v>287</v>
      </c>
      <c r="B39" s="181"/>
      <c r="C39" s="35" t="s">
        <v>373</v>
      </c>
      <c r="D39" s="17"/>
      <c r="E39" s="5"/>
      <c r="F39" s="5"/>
      <c r="G39" s="215" t="s">
        <v>293</v>
      </c>
      <c r="H39" s="181"/>
      <c r="I39" s="215" t="s">
        <v>358</v>
      </c>
      <c r="J39" s="223"/>
    </row>
    <row r="40" spans="1:10" ht="12.75">
      <c r="A40" s="215" t="s">
        <v>288</v>
      </c>
      <c r="B40" s="181"/>
      <c r="C40" s="35" t="s">
        <v>373</v>
      </c>
      <c r="D40" s="17"/>
      <c r="E40" s="5"/>
      <c r="F40" s="5"/>
      <c r="G40" s="215" t="s">
        <v>294</v>
      </c>
      <c r="H40" s="181"/>
      <c r="I40" s="215" t="s">
        <v>358</v>
      </c>
      <c r="J40" s="223"/>
    </row>
    <row r="41" spans="1:10" ht="12.75">
      <c r="A41" s="215" t="s">
        <v>289</v>
      </c>
      <c r="B41" s="181"/>
      <c r="C41" s="35" t="s">
        <v>373</v>
      </c>
      <c r="D41" s="17"/>
      <c r="E41" s="5"/>
      <c r="F41" s="5"/>
      <c r="G41" s="215" t="s">
        <v>295</v>
      </c>
      <c r="H41" s="181"/>
      <c r="I41" s="215" t="s">
        <v>358</v>
      </c>
      <c r="J41" s="223"/>
    </row>
    <row r="42" spans="1:10" ht="12.75">
      <c r="A42" s="4"/>
      <c r="B42" s="5"/>
      <c r="C42" s="5"/>
      <c r="D42" s="5"/>
      <c r="E42" s="5"/>
      <c r="F42" s="5"/>
      <c r="G42" s="215" t="s">
        <v>296</v>
      </c>
      <c r="H42" s="181"/>
      <c r="I42" s="215" t="s">
        <v>358</v>
      </c>
      <c r="J42" s="223"/>
    </row>
    <row r="43" spans="1:10" ht="12.75">
      <c r="A43" s="4"/>
      <c r="B43" s="5"/>
      <c r="C43" s="5"/>
      <c r="D43" s="24"/>
      <c r="E43" s="24"/>
      <c r="F43" s="24"/>
      <c r="G43" s="215" t="s">
        <v>297</v>
      </c>
      <c r="H43" s="181"/>
      <c r="I43" s="215" t="s">
        <v>358</v>
      </c>
      <c r="J43" s="223"/>
    </row>
    <row r="44" spans="1:10" ht="12.75">
      <c r="A44" s="4"/>
      <c r="B44" s="5"/>
      <c r="C44" s="5"/>
      <c r="D44" s="5"/>
      <c r="E44" s="5"/>
      <c r="F44" s="5"/>
      <c r="G44" s="5"/>
      <c r="H44" s="5"/>
      <c r="I44" s="5"/>
      <c r="J44" s="6"/>
    </row>
    <row r="45" spans="1:10" ht="12.75">
      <c r="A45" s="34" t="s">
        <v>169</v>
      </c>
      <c r="B45" s="26" t="s">
        <v>374</v>
      </c>
      <c r="C45" s="5"/>
      <c r="D45" s="5"/>
      <c r="E45" s="5"/>
      <c r="F45" s="5"/>
      <c r="G45" s="5"/>
      <c r="H45" s="5"/>
      <c r="I45" s="5"/>
      <c r="J45" s="6"/>
    </row>
    <row r="46" spans="1:10" ht="12.75">
      <c r="A46" s="4"/>
      <c r="B46" s="26" t="s">
        <v>317</v>
      </c>
      <c r="C46" s="5"/>
      <c r="D46" s="5"/>
      <c r="E46" s="5"/>
      <c r="F46" s="5"/>
      <c r="G46" s="5"/>
      <c r="H46" s="5"/>
      <c r="I46" s="5"/>
      <c r="J46" s="6"/>
    </row>
    <row r="47" spans="1:10" ht="12.75">
      <c r="A47" s="34"/>
      <c r="B47" s="26" t="s">
        <v>318</v>
      </c>
      <c r="C47" s="5"/>
      <c r="D47" s="5"/>
      <c r="E47" s="5"/>
      <c r="F47" s="5"/>
      <c r="G47" s="5"/>
      <c r="H47" s="5"/>
      <c r="I47" s="5"/>
      <c r="J47" s="6"/>
    </row>
    <row r="48" spans="1:10" ht="12.75">
      <c r="A48" s="4"/>
      <c r="B48" s="5"/>
      <c r="C48" s="5"/>
      <c r="D48" s="5"/>
      <c r="E48" s="5"/>
      <c r="F48" s="5"/>
      <c r="G48" s="5"/>
      <c r="H48" s="5"/>
      <c r="I48" s="5"/>
      <c r="J48" s="6"/>
    </row>
    <row r="49" spans="1:10" ht="12.75">
      <c r="A49" s="54"/>
      <c r="B49" s="76"/>
      <c r="C49" s="5"/>
      <c r="D49" s="5"/>
      <c r="E49" s="5"/>
      <c r="F49" s="5"/>
      <c r="G49" s="5"/>
      <c r="H49" s="5"/>
      <c r="I49" s="5"/>
      <c r="J49" s="6"/>
    </row>
    <row r="50" spans="1:10" ht="12.75">
      <c r="A50" s="34"/>
      <c r="B50" s="26"/>
      <c r="C50" s="5"/>
      <c r="D50" s="5"/>
      <c r="E50" s="5"/>
      <c r="F50" s="5"/>
      <c r="G50" s="5"/>
      <c r="H50" s="5"/>
      <c r="I50" s="5"/>
      <c r="J50" s="6"/>
    </row>
    <row r="51" spans="1:10" ht="12.75">
      <c r="A51" s="7"/>
      <c r="B51" s="8"/>
      <c r="C51" s="8"/>
      <c r="D51" s="8"/>
      <c r="E51" s="8"/>
      <c r="F51" s="8"/>
      <c r="G51" s="8"/>
      <c r="H51" s="8"/>
      <c r="I51" s="8"/>
      <c r="J51" s="9"/>
    </row>
    <row r="52" spans="1:10" ht="12.75">
      <c r="A52" s="4" t="s">
        <v>38</v>
      </c>
      <c r="B52" s="122" t="str">
        <f>+'Check Sheet'!B52</f>
        <v>Irmgard R Wilcox</v>
      </c>
      <c r="C52" s="5"/>
      <c r="D52" s="5"/>
      <c r="E52" s="5"/>
      <c r="F52" s="5"/>
      <c r="G52" s="5"/>
      <c r="H52" s="5"/>
      <c r="I52" s="5"/>
      <c r="J52" s="6"/>
    </row>
    <row r="53" spans="1:10" ht="12.75">
      <c r="A53" s="4"/>
      <c r="B53" s="5"/>
      <c r="C53" s="5"/>
      <c r="D53" s="5"/>
      <c r="E53" s="5"/>
      <c r="F53" s="5"/>
      <c r="G53" s="5"/>
      <c r="H53" s="5"/>
      <c r="I53" s="5"/>
      <c r="J53" s="6"/>
    </row>
    <row r="54" spans="1:10" ht="12.75">
      <c r="A54" s="7" t="s">
        <v>37</v>
      </c>
      <c r="B54" s="143">
        <f>+'Check Sheet'!B54</f>
        <v>39675</v>
      </c>
      <c r="C54" s="8"/>
      <c r="D54" s="8"/>
      <c r="E54" s="8"/>
      <c r="F54" s="8"/>
      <c r="G54" s="8"/>
      <c r="H54" s="8" t="s">
        <v>323</v>
      </c>
      <c r="I54" s="8"/>
      <c r="J54" s="110">
        <f>+'Check Sheet'!J54</f>
        <v>39722</v>
      </c>
    </row>
    <row r="55" spans="1:10" ht="12.75">
      <c r="A55" s="191" t="s">
        <v>344</v>
      </c>
      <c r="B55" s="192"/>
      <c r="C55" s="192"/>
      <c r="D55" s="192"/>
      <c r="E55" s="192"/>
      <c r="F55" s="192"/>
      <c r="G55" s="192"/>
      <c r="H55" s="192"/>
      <c r="I55" s="192"/>
      <c r="J55" s="193"/>
    </row>
    <row r="56" spans="1:10" ht="12.75">
      <c r="A56" s="4"/>
      <c r="B56" s="5"/>
      <c r="C56" s="5"/>
      <c r="D56" s="5"/>
      <c r="E56" s="5"/>
      <c r="F56" s="5"/>
      <c r="G56" s="5"/>
      <c r="H56" s="5"/>
      <c r="I56" s="5"/>
      <c r="J56" s="6"/>
    </row>
    <row r="57" spans="1:10" ht="12.75">
      <c r="A57" s="4" t="s">
        <v>36</v>
      </c>
      <c r="B57" s="5"/>
      <c r="C57" s="5"/>
      <c r="D57" s="5"/>
      <c r="E57" s="5"/>
      <c r="F57" s="5"/>
      <c r="G57" s="5"/>
      <c r="H57" s="5"/>
      <c r="I57" s="5"/>
      <c r="J57" s="6"/>
    </row>
    <row r="58" spans="1:10" ht="12.75">
      <c r="A58" s="7"/>
      <c r="B58" s="8"/>
      <c r="C58" s="8"/>
      <c r="D58" s="8"/>
      <c r="E58" s="8"/>
      <c r="F58" s="8"/>
      <c r="G58" s="8"/>
      <c r="H58" s="8"/>
      <c r="I58" s="8"/>
      <c r="J58" s="9"/>
    </row>
  </sheetData>
  <mergeCells count="77">
    <mergeCell ref="H2:I2"/>
    <mergeCell ref="A55:J55"/>
    <mergeCell ref="A7:J7"/>
    <mergeCell ref="A18:B18"/>
    <mergeCell ref="A19:B19"/>
    <mergeCell ref="A20:B20"/>
    <mergeCell ref="C18:D18"/>
    <mergeCell ref="C19:D19"/>
    <mergeCell ref="C20:D20"/>
    <mergeCell ref="G18:H18"/>
    <mergeCell ref="C25:D25"/>
    <mergeCell ref="C26:D26"/>
    <mergeCell ref="I18:J18"/>
    <mergeCell ref="G19:H19"/>
    <mergeCell ref="I19:J19"/>
    <mergeCell ref="G20:H20"/>
    <mergeCell ref="I20:J20"/>
    <mergeCell ref="G21:H21"/>
    <mergeCell ref="I25:J25"/>
    <mergeCell ref="I26:J26"/>
    <mergeCell ref="A26:B26"/>
    <mergeCell ref="I35:J35"/>
    <mergeCell ref="A34:B34"/>
    <mergeCell ref="C34:D34"/>
    <mergeCell ref="G34:H34"/>
    <mergeCell ref="I34:J34"/>
    <mergeCell ref="I33:J33"/>
    <mergeCell ref="I27:J27"/>
    <mergeCell ref="I28:J28"/>
    <mergeCell ref="A22:B22"/>
    <mergeCell ref="A23:B23"/>
    <mergeCell ref="A24:B24"/>
    <mergeCell ref="A25:B25"/>
    <mergeCell ref="A21:B21"/>
    <mergeCell ref="G25:H25"/>
    <mergeCell ref="G26:H26"/>
    <mergeCell ref="G22:H22"/>
    <mergeCell ref="G23:H23"/>
    <mergeCell ref="G24:H24"/>
    <mergeCell ref="C21:D21"/>
    <mergeCell ref="C22:D22"/>
    <mergeCell ref="C23:D23"/>
    <mergeCell ref="C24:D24"/>
    <mergeCell ref="I21:J21"/>
    <mergeCell ref="I22:J22"/>
    <mergeCell ref="I23:J23"/>
    <mergeCell ref="I24:J24"/>
    <mergeCell ref="A38:B38"/>
    <mergeCell ref="A39:B39"/>
    <mergeCell ref="G27:H27"/>
    <mergeCell ref="G28:H28"/>
    <mergeCell ref="C35:D35"/>
    <mergeCell ref="G35:H35"/>
    <mergeCell ref="C33:D33"/>
    <mergeCell ref="G33:H33"/>
    <mergeCell ref="A35:B35"/>
    <mergeCell ref="A33:B33"/>
    <mergeCell ref="A40:B40"/>
    <mergeCell ref="A41:B41"/>
    <mergeCell ref="G36:H36"/>
    <mergeCell ref="G37:H37"/>
    <mergeCell ref="G38:H38"/>
    <mergeCell ref="G39:H39"/>
    <mergeCell ref="G40:H40"/>
    <mergeCell ref="G41:H41"/>
    <mergeCell ref="A36:B36"/>
    <mergeCell ref="A37:B37"/>
    <mergeCell ref="G42:H42"/>
    <mergeCell ref="G43:H43"/>
    <mergeCell ref="I36:J36"/>
    <mergeCell ref="I37:J37"/>
    <mergeCell ref="I38:J38"/>
    <mergeCell ref="I39:J39"/>
    <mergeCell ref="I40:J40"/>
    <mergeCell ref="I41:J41"/>
    <mergeCell ref="I42:J42"/>
    <mergeCell ref="I43:J43"/>
  </mergeCells>
  <printOptions horizontalCentered="1" verticalCentered="1"/>
  <pageMargins left="0.5" right="0.5" top="0.5" bottom="0.5" header="0.5" footer="0.5"/>
  <pageSetup fitToHeight="1" fitToWidth="1" horizontalDpi="600" verticalDpi="600" orientation="portrait" scale="89" r:id="rId1"/>
</worksheet>
</file>

<file path=xl/worksheets/sheet13.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F21" sqref="F21:G22"/>
    </sheetView>
  </sheetViews>
  <sheetFormatPr defaultColWidth="9.140625" defaultRowHeight="12.75"/>
  <cols>
    <col min="1" max="1" width="10.421875" style="0" customWidth="1"/>
    <col min="2" max="2" width="18.57421875" style="0" customWidth="1"/>
    <col min="10" max="10" width="15.140625" style="0" customWidth="1"/>
  </cols>
  <sheetData>
    <row r="1" spans="1:10" ht="12.75">
      <c r="A1" s="1"/>
      <c r="B1" s="2"/>
      <c r="C1" s="2"/>
      <c r="D1" s="2"/>
      <c r="E1" s="2"/>
      <c r="F1" s="2"/>
      <c r="G1" s="2"/>
      <c r="H1" s="2"/>
      <c r="I1" s="2"/>
      <c r="J1" s="3"/>
    </row>
    <row r="2" spans="1:10" ht="12.75">
      <c r="A2" s="4" t="s">
        <v>32</v>
      </c>
      <c r="B2" s="60">
        <f>'Check Sheet'!B2</f>
        <v>2</v>
      </c>
      <c r="C2" s="5"/>
      <c r="E2" s="5"/>
      <c r="F2" s="5"/>
      <c r="G2" s="60" t="s">
        <v>346</v>
      </c>
      <c r="H2" s="187" t="s">
        <v>33</v>
      </c>
      <c r="I2" s="187"/>
      <c r="J2" s="32">
        <v>33</v>
      </c>
    </row>
    <row r="3" spans="1:10" ht="12.75">
      <c r="A3" s="4"/>
      <c r="B3" s="5"/>
      <c r="C3" s="5"/>
      <c r="D3" s="5"/>
      <c r="E3" s="5"/>
      <c r="F3" s="5"/>
      <c r="G3" s="5"/>
      <c r="H3" s="5"/>
      <c r="I3" s="5"/>
      <c r="J3" s="6"/>
    </row>
    <row r="4" spans="1:10" ht="12.75">
      <c r="A4" s="4" t="s">
        <v>34</v>
      </c>
      <c r="B4" s="5"/>
      <c r="C4" s="159" t="str">
        <f>+'Item 207, pg 32'!C4</f>
        <v>Waste Connections of Washington, Inc.  G-253</v>
      </c>
      <c r="D4" s="5"/>
      <c r="E4" s="5"/>
      <c r="F4" s="5"/>
      <c r="G4" s="5"/>
      <c r="H4" s="5"/>
      <c r="I4" s="5"/>
      <c r="J4" s="6"/>
    </row>
    <row r="5" spans="1:10" ht="12.75">
      <c r="A5" s="7" t="s">
        <v>35</v>
      </c>
      <c r="B5" s="8"/>
      <c r="C5" s="8" t="str">
        <f>+'Item 207, pg 32'!C5</f>
        <v> 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197" t="s">
        <v>236</v>
      </c>
      <c r="B7" s="198"/>
      <c r="C7" s="198"/>
      <c r="D7" s="198"/>
      <c r="E7" s="198"/>
      <c r="F7" s="198"/>
      <c r="G7" s="198"/>
      <c r="H7" s="198"/>
      <c r="I7" s="198"/>
      <c r="J7" s="199"/>
    </row>
    <row r="8" spans="1:10" ht="12.75">
      <c r="A8" s="4"/>
      <c r="B8" s="5"/>
      <c r="C8" s="5"/>
      <c r="D8" s="5"/>
      <c r="E8" s="5"/>
      <c r="F8" s="5"/>
      <c r="G8" s="5"/>
      <c r="H8" s="5"/>
      <c r="I8" s="5"/>
      <c r="J8" s="6"/>
    </row>
    <row r="9" spans="1:10" ht="12.75">
      <c r="A9" s="4" t="s">
        <v>237</v>
      </c>
      <c r="B9" s="5"/>
      <c r="C9" s="5"/>
      <c r="D9" s="5"/>
      <c r="E9" s="5"/>
      <c r="F9" s="5"/>
      <c r="G9" s="5"/>
      <c r="H9" s="5"/>
      <c r="I9" s="5"/>
      <c r="J9" s="6"/>
    </row>
    <row r="10" spans="1:10" ht="12.75">
      <c r="A10" s="4"/>
      <c r="B10" s="5"/>
      <c r="C10" s="5"/>
      <c r="D10" s="5"/>
      <c r="E10" s="5"/>
      <c r="F10" s="5"/>
      <c r="G10" s="5"/>
      <c r="H10" s="5"/>
      <c r="I10" s="5"/>
      <c r="J10" s="6"/>
    </row>
    <row r="11" spans="1:10" ht="12.75">
      <c r="A11" s="4"/>
      <c r="B11" s="12"/>
      <c r="C11" s="208" t="s">
        <v>238</v>
      </c>
      <c r="D11" s="183"/>
      <c r="E11" s="209"/>
      <c r="F11" s="1"/>
      <c r="G11" s="2"/>
      <c r="H11" s="3"/>
      <c r="I11" s="5"/>
      <c r="J11" s="6"/>
    </row>
    <row r="12" spans="1:10" ht="12.75">
      <c r="A12" s="4"/>
      <c r="B12" s="5"/>
      <c r="C12" s="210" t="s">
        <v>239</v>
      </c>
      <c r="D12" s="217"/>
      <c r="E12" s="211"/>
      <c r="F12" s="210" t="s">
        <v>95</v>
      </c>
      <c r="G12" s="217"/>
      <c r="H12" s="211"/>
      <c r="I12" s="5"/>
      <c r="J12" s="6"/>
    </row>
    <row r="13" spans="1:10" ht="12.75">
      <c r="A13" s="4"/>
      <c r="B13" s="21"/>
      <c r="C13" s="215" t="s">
        <v>298</v>
      </c>
      <c r="D13" s="234"/>
      <c r="E13" s="223"/>
      <c r="F13" s="215" t="s">
        <v>375</v>
      </c>
      <c r="G13" s="234"/>
      <c r="H13" s="223"/>
      <c r="I13" s="11"/>
      <c r="J13" s="6"/>
    </row>
    <row r="14" spans="1:10" ht="12.75">
      <c r="A14" s="4"/>
      <c r="B14" s="21"/>
      <c r="C14" s="215" t="s">
        <v>299</v>
      </c>
      <c r="D14" s="234"/>
      <c r="E14" s="223"/>
      <c r="F14" s="215" t="s">
        <v>375</v>
      </c>
      <c r="G14" s="234"/>
      <c r="H14" s="223"/>
      <c r="I14" s="11"/>
      <c r="J14" s="6"/>
    </row>
    <row r="15" spans="1:10" ht="12.75">
      <c r="A15" s="4"/>
      <c r="B15" s="5"/>
      <c r="C15" s="37"/>
      <c r="D15" s="14"/>
      <c r="E15" s="36"/>
      <c r="F15" s="37"/>
      <c r="G15" s="14"/>
      <c r="H15" s="36"/>
      <c r="I15" s="5"/>
      <c r="J15" s="6"/>
    </row>
    <row r="16" spans="1:10" ht="12.75">
      <c r="A16" s="4"/>
      <c r="B16" s="5"/>
      <c r="C16" s="37"/>
      <c r="D16" s="14"/>
      <c r="E16" s="36"/>
      <c r="F16" s="37"/>
      <c r="G16" s="14"/>
      <c r="H16" s="36"/>
      <c r="I16" s="5"/>
      <c r="J16" s="6"/>
    </row>
    <row r="17" spans="1:10" ht="12.75">
      <c r="A17" s="4"/>
      <c r="B17" s="5"/>
      <c r="C17" s="37"/>
      <c r="D17" s="14"/>
      <c r="E17" s="36"/>
      <c r="F17" s="37"/>
      <c r="G17" s="14"/>
      <c r="H17" s="36"/>
      <c r="I17" s="5"/>
      <c r="J17" s="6"/>
    </row>
    <row r="18" spans="1:10" ht="12.75">
      <c r="A18" s="25"/>
      <c r="B18" s="24"/>
      <c r="C18" s="37"/>
      <c r="D18" s="14"/>
      <c r="E18" s="36"/>
      <c r="F18" s="37"/>
      <c r="G18" s="14"/>
      <c r="H18" s="36"/>
      <c r="I18" s="24"/>
      <c r="J18" s="33"/>
    </row>
    <row r="19" spans="1:10" ht="12.75">
      <c r="A19" s="4"/>
      <c r="B19" s="5"/>
      <c r="C19" s="37"/>
      <c r="D19" s="14"/>
      <c r="E19" s="36"/>
      <c r="F19" s="37"/>
      <c r="G19" s="14"/>
      <c r="H19" s="36"/>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105"/>
      <c r="D22" s="5"/>
      <c r="E22" s="5"/>
      <c r="F22" s="5"/>
      <c r="G22" s="5"/>
      <c r="H22" s="5"/>
      <c r="I22" s="5"/>
      <c r="J22" s="6"/>
    </row>
    <row r="23" spans="1:10" ht="12.75">
      <c r="A23" s="4"/>
      <c r="B23" s="5"/>
      <c r="C23" s="105"/>
      <c r="D23" s="5"/>
      <c r="E23" s="5"/>
      <c r="F23" s="5"/>
      <c r="G23" s="5"/>
      <c r="H23" s="5"/>
      <c r="I23" s="5"/>
      <c r="J23" s="6"/>
    </row>
    <row r="24" spans="1:10" ht="12.75">
      <c r="A24" s="7"/>
      <c r="B24" s="8"/>
      <c r="C24" s="8"/>
      <c r="D24" s="8"/>
      <c r="E24" s="8"/>
      <c r="F24" s="8"/>
      <c r="G24" s="8"/>
      <c r="H24" s="8"/>
      <c r="I24" s="8"/>
      <c r="J24" s="9"/>
    </row>
    <row r="25" spans="1:10" ht="12.75">
      <c r="A25" s="4"/>
      <c r="B25" s="5"/>
      <c r="C25" s="5"/>
      <c r="D25" s="5"/>
      <c r="E25" s="5"/>
      <c r="F25" s="5"/>
      <c r="G25" s="5"/>
      <c r="H25" s="5"/>
      <c r="I25" s="5"/>
      <c r="J25" s="6"/>
    </row>
    <row r="26" spans="1:10" ht="12.75">
      <c r="A26" s="197" t="s">
        <v>240</v>
      </c>
      <c r="B26" s="198"/>
      <c r="C26" s="198"/>
      <c r="D26" s="198"/>
      <c r="E26" s="198"/>
      <c r="F26" s="198"/>
      <c r="G26" s="198"/>
      <c r="H26" s="198"/>
      <c r="I26" s="198"/>
      <c r="J26" s="199"/>
    </row>
    <row r="27" spans="1:10" ht="12.75">
      <c r="A27" s="4"/>
      <c r="B27" s="5"/>
      <c r="C27" s="5"/>
      <c r="D27" s="5"/>
      <c r="E27" s="5"/>
      <c r="F27" s="5"/>
      <c r="G27" s="5"/>
      <c r="H27" s="5"/>
      <c r="I27" s="5"/>
      <c r="J27" s="6"/>
    </row>
    <row r="28" spans="1:10" ht="12.75">
      <c r="A28" s="4" t="s">
        <v>241</v>
      </c>
      <c r="B28" s="5"/>
      <c r="C28" s="5"/>
      <c r="D28" s="5"/>
      <c r="E28" s="5"/>
      <c r="F28" s="5"/>
      <c r="G28" s="5"/>
      <c r="H28" s="5"/>
      <c r="I28" s="5"/>
      <c r="J28" s="6"/>
    </row>
    <row r="29" spans="1:10" ht="12.75">
      <c r="A29" s="4" t="s">
        <v>242</v>
      </c>
      <c r="B29" s="5"/>
      <c r="C29" s="5"/>
      <c r="D29" s="5"/>
      <c r="E29" s="5"/>
      <c r="F29" s="5"/>
      <c r="G29" s="5"/>
      <c r="H29" s="5"/>
      <c r="I29" s="5"/>
      <c r="J29" s="6"/>
    </row>
    <row r="30" spans="1:10" ht="12.75">
      <c r="A30" s="4" t="s">
        <v>243</v>
      </c>
      <c r="B30" s="5"/>
      <c r="C30" s="5"/>
      <c r="D30" s="5"/>
      <c r="E30" s="5"/>
      <c r="F30" s="5"/>
      <c r="G30" s="5"/>
      <c r="H30" s="5"/>
      <c r="I30" s="5"/>
      <c r="J30" s="6"/>
    </row>
    <row r="31" spans="1:10" ht="12.75">
      <c r="A31" s="25"/>
      <c r="B31" s="24"/>
      <c r="C31" s="24"/>
      <c r="D31" s="24"/>
      <c r="E31" s="24"/>
      <c r="F31" s="24"/>
      <c r="G31" s="24"/>
      <c r="H31" s="24"/>
      <c r="I31" s="24"/>
      <c r="J31" s="33"/>
    </row>
    <row r="32" spans="1:10" ht="12.75">
      <c r="A32" s="4" t="s">
        <v>244</v>
      </c>
      <c r="B32" s="5"/>
      <c r="I32" s="5"/>
      <c r="J32" s="6"/>
    </row>
    <row r="33" spans="1:10" ht="12.75">
      <c r="A33" s="43"/>
      <c r="B33" s="5"/>
      <c r="I33" s="5"/>
      <c r="J33" s="6"/>
    </row>
    <row r="34" spans="1:10" ht="12.75">
      <c r="A34" s="4"/>
      <c r="B34" s="5"/>
      <c r="C34" s="208" t="s">
        <v>238</v>
      </c>
      <c r="D34" s="183"/>
      <c r="E34" s="209"/>
      <c r="F34" s="1"/>
      <c r="G34" s="2"/>
      <c r="H34" s="3"/>
      <c r="I34" s="5"/>
      <c r="J34" s="6"/>
    </row>
    <row r="35" spans="1:10" ht="12.75">
      <c r="A35" s="4"/>
      <c r="B35" s="5"/>
      <c r="C35" s="210" t="s">
        <v>239</v>
      </c>
      <c r="D35" s="217"/>
      <c r="E35" s="211"/>
      <c r="F35" s="210" t="s">
        <v>95</v>
      </c>
      <c r="G35" s="217"/>
      <c r="H35" s="211"/>
      <c r="I35" s="5"/>
      <c r="J35" s="6"/>
    </row>
    <row r="36" spans="1:10" ht="12.75">
      <c r="A36" s="4"/>
      <c r="B36" s="5"/>
      <c r="C36" s="37"/>
      <c r="D36" s="14"/>
      <c r="E36" s="36"/>
      <c r="F36" s="37"/>
      <c r="G36" s="14"/>
      <c r="H36" s="36"/>
      <c r="I36" s="5"/>
      <c r="J36" s="6"/>
    </row>
    <row r="37" spans="1:10" ht="12.75">
      <c r="A37" s="4"/>
      <c r="B37" s="5"/>
      <c r="C37" s="37"/>
      <c r="D37" s="14"/>
      <c r="E37" s="36"/>
      <c r="F37" s="37"/>
      <c r="G37" s="14"/>
      <c r="H37" s="36"/>
      <c r="I37" s="5"/>
      <c r="J37" s="6"/>
    </row>
    <row r="38" spans="1:10" ht="12.75">
      <c r="A38" s="4"/>
      <c r="B38" s="5"/>
      <c r="C38" s="37"/>
      <c r="D38" s="14"/>
      <c r="E38" s="36"/>
      <c r="F38" s="37"/>
      <c r="G38" s="14"/>
      <c r="H38" s="36"/>
      <c r="I38" s="5"/>
      <c r="J38" s="6"/>
    </row>
    <row r="39" spans="1:10" ht="12.75">
      <c r="A39" s="4"/>
      <c r="B39" s="5"/>
      <c r="C39" s="37"/>
      <c r="D39" s="14"/>
      <c r="E39" s="36"/>
      <c r="F39" s="37"/>
      <c r="G39" s="14"/>
      <c r="H39" s="36"/>
      <c r="I39" s="5"/>
      <c r="J39" s="6"/>
    </row>
    <row r="40" spans="1:10" ht="12.75">
      <c r="A40" s="4"/>
      <c r="B40" s="5"/>
      <c r="C40" s="37"/>
      <c r="D40" s="14"/>
      <c r="E40" s="36"/>
      <c r="F40" s="37"/>
      <c r="G40" s="14"/>
      <c r="H40" s="36"/>
      <c r="I40" s="5"/>
      <c r="J40" s="6"/>
    </row>
    <row r="41" spans="1:10" ht="12.75">
      <c r="A41" s="4"/>
      <c r="B41" s="5"/>
      <c r="C41" s="37"/>
      <c r="D41" s="14"/>
      <c r="E41" s="36"/>
      <c r="F41" s="37"/>
      <c r="G41" s="14"/>
      <c r="H41" s="36"/>
      <c r="I41" s="5"/>
      <c r="J41" s="6"/>
    </row>
    <row r="42" spans="1:10" ht="12.75">
      <c r="A42" s="4"/>
      <c r="B42" s="5"/>
      <c r="C42" s="37"/>
      <c r="D42" s="14"/>
      <c r="E42" s="36"/>
      <c r="F42" s="37"/>
      <c r="G42" s="14"/>
      <c r="H42" s="36"/>
      <c r="I42" s="5"/>
      <c r="J42" s="6"/>
    </row>
    <row r="43" spans="1:10" ht="12.75">
      <c r="A43" s="4"/>
      <c r="B43" s="5"/>
      <c r="C43" s="5"/>
      <c r="D43" s="24"/>
      <c r="E43" s="24"/>
      <c r="F43" s="24"/>
      <c r="G43" s="2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38</v>
      </c>
      <c r="B52" s="122" t="str">
        <f>+'Check Sheet'!B52</f>
        <v>Irmgard R Wilcox</v>
      </c>
      <c r="C52" s="5"/>
      <c r="D52" s="5"/>
      <c r="E52" s="5"/>
      <c r="F52" s="5"/>
      <c r="G52" s="5"/>
      <c r="H52" s="5"/>
      <c r="I52" s="5"/>
      <c r="J52" s="6"/>
    </row>
    <row r="53" spans="1:10" ht="12.75">
      <c r="A53" s="4"/>
      <c r="B53" s="5"/>
      <c r="C53" s="5"/>
      <c r="D53" s="5"/>
      <c r="E53" s="5"/>
      <c r="F53" s="5"/>
      <c r="G53" s="5"/>
      <c r="H53" s="5"/>
      <c r="I53" s="5"/>
      <c r="J53" s="6"/>
    </row>
    <row r="54" spans="1:10" ht="12.75">
      <c r="A54" s="7" t="s">
        <v>37</v>
      </c>
      <c r="B54" s="143">
        <f>+'Check Sheet'!B54</f>
        <v>39675</v>
      </c>
      <c r="C54" s="8"/>
      <c r="D54" s="8"/>
      <c r="E54" s="8"/>
      <c r="F54" s="8"/>
      <c r="G54" s="8"/>
      <c r="H54" s="8" t="s">
        <v>323</v>
      </c>
      <c r="I54" s="8"/>
      <c r="J54" s="110">
        <f>+'Check Sheet'!J54</f>
        <v>39722</v>
      </c>
    </row>
    <row r="55" spans="1:10" ht="12.75">
      <c r="A55" s="191" t="s">
        <v>344</v>
      </c>
      <c r="B55" s="192"/>
      <c r="C55" s="192"/>
      <c r="D55" s="192"/>
      <c r="E55" s="192"/>
      <c r="F55" s="192"/>
      <c r="G55" s="192"/>
      <c r="H55" s="192"/>
      <c r="I55" s="192"/>
      <c r="J55" s="193"/>
    </row>
    <row r="56" spans="1:10" ht="12.75">
      <c r="A56" s="4"/>
      <c r="B56" s="5"/>
      <c r="C56" s="5"/>
      <c r="D56" s="5"/>
      <c r="E56" s="5"/>
      <c r="F56" s="5"/>
      <c r="G56" s="5"/>
      <c r="H56" s="5"/>
      <c r="I56" s="5"/>
      <c r="J56" s="6"/>
    </row>
    <row r="57" spans="1:10" ht="12.75">
      <c r="A57" s="4" t="s">
        <v>36</v>
      </c>
      <c r="B57" s="5"/>
      <c r="C57" s="5"/>
      <c r="D57" s="5"/>
      <c r="E57" s="5"/>
      <c r="F57" s="5"/>
      <c r="G57" s="5"/>
      <c r="H57" s="5"/>
      <c r="I57" s="5"/>
      <c r="J57" s="6"/>
    </row>
    <row r="58" spans="1:10" ht="12.75">
      <c r="A58" s="7"/>
      <c r="B58" s="8"/>
      <c r="C58" s="8"/>
      <c r="D58" s="8"/>
      <c r="E58" s="8"/>
      <c r="F58" s="8"/>
      <c r="G58" s="8"/>
      <c r="H58" s="8"/>
      <c r="I58" s="8"/>
      <c r="J58" s="9"/>
    </row>
  </sheetData>
  <mergeCells count="14">
    <mergeCell ref="H2:I2"/>
    <mergeCell ref="A55:J55"/>
    <mergeCell ref="A7:J7"/>
    <mergeCell ref="C11:E11"/>
    <mergeCell ref="C12:E12"/>
    <mergeCell ref="F12:H12"/>
    <mergeCell ref="A26:J26"/>
    <mergeCell ref="C34:E34"/>
    <mergeCell ref="C35:E35"/>
    <mergeCell ref="F35:H35"/>
    <mergeCell ref="C13:E13"/>
    <mergeCell ref="F13:H13"/>
    <mergeCell ref="C14:E14"/>
    <mergeCell ref="F14:H14"/>
  </mergeCells>
  <printOptions horizontalCentered="1" verticalCentered="1"/>
  <pageMargins left="0.5" right="0.5" top="0.5" bottom="0.5" header="0.5" footer="0.5"/>
  <pageSetup fitToHeight="1" fitToWidth="1" horizontalDpi="600" verticalDpi="600" orientation="portrait" scale="90" r:id="rId1"/>
</worksheet>
</file>

<file path=xl/worksheets/sheet14.xml><?xml version="1.0" encoding="utf-8"?>
<worksheet xmlns="http://schemas.openxmlformats.org/spreadsheetml/2006/main" xmlns:r="http://schemas.openxmlformats.org/officeDocument/2006/relationships">
  <sheetPr>
    <pageSetUpPr fitToPage="1"/>
  </sheetPr>
  <dimension ref="A1:S58"/>
  <sheetViews>
    <sheetView workbookViewId="0" topLeftCell="A1">
      <selection activeCell="A1" sqref="A1"/>
    </sheetView>
  </sheetViews>
  <sheetFormatPr defaultColWidth="9.140625" defaultRowHeight="12.75"/>
  <cols>
    <col min="1" max="1" width="9.7109375" style="0" customWidth="1"/>
    <col min="2" max="2" width="18.00390625" style="0" customWidth="1"/>
    <col min="3" max="3" width="2.8515625" style="0" customWidth="1"/>
    <col min="4" max="4" width="7.8515625" style="0" customWidth="1"/>
    <col min="5" max="5" width="3.28125" style="0" customWidth="1"/>
    <col min="6" max="6" width="8.00390625" style="0" customWidth="1"/>
    <col min="7" max="7" width="3.00390625" style="0" customWidth="1"/>
    <col min="8" max="8" width="8.421875" style="0" customWidth="1"/>
    <col min="9" max="9" width="3.8515625" style="0" customWidth="1"/>
    <col min="10" max="10" width="8.00390625" style="0" customWidth="1"/>
    <col min="11" max="11" width="4.00390625" style="0" customWidth="1"/>
    <col min="12" max="12" width="7.8515625" style="0" customWidth="1"/>
    <col min="13" max="13" width="3.8515625" style="0" customWidth="1"/>
    <col min="14" max="14" width="8.00390625" style="0" customWidth="1"/>
    <col min="15" max="15" width="4.00390625" style="0" customWidth="1"/>
    <col min="16" max="16" width="8.00390625" style="0" customWidth="1"/>
    <col min="17" max="17" width="3.57421875" style="0" customWidth="1"/>
    <col min="18" max="18" width="8.57421875" style="0" customWidth="1"/>
    <col min="19" max="19" width="4.57421875" style="0" customWidth="1"/>
  </cols>
  <sheetData>
    <row r="1" spans="1:19" ht="12.75">
      <c r="A1" s="1"/>
      <c r="B1" s="2"/>
      <c r="C1" s="2"/>
      <c r="D1" s="2"/>
      <c r="E1" s="2"/>
      <c r="F1" s="2"/>
      <c r="G1" s="2"/>
      <c r="H1" s="2"/>
      <c r="I1" s="2"/>
      <c r="J1" s="2"/>
      <c r="K1" s="2"/>
      <c r="L1" s="2"/>
      <c r="M1" s="2"/>
      <c r="N1" s="2"/>
      <c r="O1" s="2"/>
      <c r="P1" s="2"/>
      <c r="Q1" s="2"/>
      <c r="R1" s="2"/>
      <c r="S1" s="3"/>
    </row>
    <row r="2" spans="1:19" ht="12.75">
      <c r="A2" s="4" t="s">
        <v>32</v>
      </c>
      <c r="B2" s="60">
        <f>'Check Sheet'!B2</f>
        <v>2</v>
      </c>
      <c r="C2" s="5"/>
      <c r="F2" s="5"/>
      <c r="G2" s="5"/>
      <c r="H2" s="5"/>
      <c r="I2" s="5"/>
      <c r="J2" s="60" t="s">
        <v>349</v>
      </c>
      <c r="K2" s="5"/>
      <c r="L2" s="187" t="s">
        <v>33</v>
      </c>
      <c r="M2" s="187"/>
      <c r="N2" s="187"/>
      <c r="O2" s="11"/>
      <c r="P2" s="217">
        <v>35</v>
      </c>
      <c r="Q2" s="217"/>
      <c r="R2" s="217"/>
      <c r="S2" s="211"/>
    </row>
    <row r="3" spans="1:19" ht="12.75">
      <c r="A3" s="4"/>
      <c r="B3" s="5"/>
      <c r="C3" s="5"/>
      <c r="D3" s="5"/>
      <c r="E3" s="5"/>
      <c r="F3" s="5"/>
      <c r="G3" s="5"/>
      <c r="H3" s="5"/>
      <c r="I3" s="5"/>
      <c r="J3" s="5"/>
      <c r="K3" s="5"/>
      <c r="L3" s="5"/>
      <c r="M3" s="5"/>
      <c r="N3" s="5"/>
      <c r="O3" s="5"/>
      <c r="P3" s="5"/>
      <c r="Q3" s="5"/>
      <c r="R3" s="5"/>
      <c r="S3" s="6"/>
    </row>
    <row r="4" spans="1:19" ht="12.75">
      <c r="A4" s="4" t="s">
        <v>34</v>
      </c>
      <c r="B4" s="5"/>
      <c r="C4" s="159" t="str">
        <f>+'Check Sheet'!C4</f>
        <v>Waste Connections of Washington, Inc.  G-253</v>
      </c>
      <c r="D4" s="158"/>
      <c r="E4" s="158"/>
      <c r="F4" s="159"/>
      <c r="G4" s="159"/>
      <c r="H4" s="159"/>
      <c r="I4" s="159"/>
      <c r="J4" s="159"/>
      <c r="K4" s="5"/>
      <c r="L4" s="5"/>
      <c r="M4" s="5"/>
      <c r="N4" s="5"/>
      <c r="O4" s="5"/>
      <c r="P4" s="5"/>
      <c r="Q4" s="5"/>
      <c r="R4" s="5"/>
      <c r="S4" s="6"/>
    </row>
    <row r="5" spans="1:19" ht="12.75">
      <c r="A5" s="7" t="s">
        <v>35</v>
      </c>
      <c r="B5" s="8"/>
      <c r="C5" s="8" t="str">
        <f>+'Check Sheet'!C5</f>
        <v> Waste Connections</v>
      </c>
      <c r="D5" s="8"/>
      <c r="E5" s="8"/>
      <c r="F5" s="8"/>
      <c r="G5" s="8"/>
      <c r="H5" s="8" t="str">
        <f>'Check Sheet'!F5</f>
        <v>Service Area:</v>
      </c>
      <c r="I5" s="8"/>
      <c r="J5" s="8"/>
      <c r="K5" s="8"/>
      <c r="L5" s="8" t="str">
        <f>'Check Sheet'!H5</f>
        <v>Clark County</v>
      </c>
      <c r="M5" s="8"/>
      <c r="N5" s="8"/>
      <c r="O5" s="8"/>
      <c r="P5" s="8"/>
      <c r="Q5" s="8"/>
      <c r="R5" s="8"/>
      <c r="S5" s="9"/>
    </row>
    <row r="6" spans="1:19" ht="12.75">
      <c r="A6" s="4"/>
      <c r="B6" s="5"/>
      <c r="C6" s="5"/>
      <c r="D6" s="5"/>
      <c r="E6" s="5"/>
      <c r="F6" s="5"/>
      <c r="G6" s="5"/>
      <c r="H6" s="5"/>
      <c r="I6" s="5"/>
      <c r="J6" s="5"/>
      <c r="K6" s="5"/>
      <c r="L6" s="5"/>
      <c r="M6" s="5"/>
      <c r="N6" s="5"/>
      <c r="O6" s="5"/>
      <c r="P6" s="5"/>
      <c r="Q6" s="5"/>
      <c r="R6" s="5"/>
      <c r="S6" s="6"/>
    </row>
    <row r="7" spans="1:19" ht="12.75">
      <c r="A7" s="197" t="s">
        <v>245</v>
      </c>
      <c r="B7" s="198"/>
      <c r="C7" s="198"/>
      <c r="D7" s="198"/>
      <c r="E7" s="198"/>
      <c r="F7" s="198"/>
      <c r="G7" s="198"/>
      <c r="H7" s="198"/>
      <c r="I7" s="198"/>
      <c r="J7" s="198"/>
      <c r="K7" s="198"/>
      <c r="L7" s="198"/>
      <c r="M7" s="198"/>
      <c r="N7" s="198"/>
      <c r="O7" s="198"/>
      <c r="P7" s="198"/>
      <c r="Q7" s="198"/>
      <c r="R7" s="198"/>
      <c r="S7" s="199"/>
    </row>
    <row r="8" spans="1:19" ht="12.75">
      <c r="A8" s="168" t="s">
        <v>246</v>
      </c>
      <c r="B8" s="187"/>
      <c r="C8" s="187"/>
      <c r="D8" s="187"/>
      <c r="E8" s="187"/>
      <c r="F8" s="187"/>
      <c r="G8" s="187"/>
      <c r="H8" s="187"/>
      <c r="I8" s="187"/>
      <c r="J8" s="187"/>
      <c r="K8" s="187"/>
      <c r="L8" s="187"/>
      <c r="M8" s="187"/>
      <c r="N8" s="187"/>
      <c r="O8" s="187"/>
      <c r="P8" s="187"/>
      <c r="Q8" s="187"/>
      <c r="R8" s="187"/>
      <c r="S8" s="169"/>
    </row>
    <row r="9" spans="1:19" ht="12.75">
      <c r="A9" s="168" t="s">
        <v>247</v>
      </c>
      <c r="B9" s="187"/>
      <c r="C9" s="187"/>
      <c r="D9" s="187"/>
      <c r="E9" s="187"/>
      <c r="F9" s="187"/>
      <c r="G9" s="187"/>
      <c r="H9" s="187"/>
      <c r="I9" s="187"/>
      <c r="J9" s="187"/>
      <c r="K9" s="187"/>
      <c r="L9" s="187"/>
      <c r="M9" s="187"/>
      <c r="N9" s="187"/>
      <c r="O9" s="187"/>
      <c r="P9" s="187"/>
      <c r="Q9" s="187"/>
      <c r="R9" s="187"/>
      <c r="S9" s="169"/>
    </row>
    <row r="10" spans="1:19" ht="12.75">
      <c r="A10" s="4"/>
      <c r="B10" s="5"/>
      <c r="C10" s="5"/>
      <c r="D10" s="5"/>
      <c r="E10" s="5"/>
      <c r="F10" s="5"/>
      <c r="G10" s="5"/>
      <c r="H10" s="5"/>
      <c r="I10" s="5"/>
      <c r="J10" s="5"/>
      <c r="K10" s="5"/>
      <c r="L10" s="5"/>
      <c r="M10" s="5"/>
      <c r="N10" s="5"/>
      <c r="O10" s="5"/>
      <c r="P10" s="5"/>
      <c r="Q10" s="5"/>
      <c r="R10" s="5"/>
      <c r="S10" s="6"/>
    </row>
    <row r="11" spans="1:19" ht="12.75">
      <c r="A11" s="4" t="s">
        <v>165</v>
      </c>
      <c r="B11" s="12"/>
      <c r="C11" s="5"/>
      <c r="D11" s="5"/>
      <c r="E11" s="5"/>
      <c r="F11" s="5"/>
      <c r="G11" s="5"/>
      <c r="H11" s="5"/>
      <c r="I11" s="5"/>
      <c r="J11" s="5"/>
      <c r="K11" s="5"/>
      <c r="L11" s="5"/>
      <c r="M11" s="5"/>
      <c r="N11" s="5"/>
      <c r="O11" s="5"/>
      <c r="P11" s="5"/>
      <c r="Q11" s="5"/>
      <c r="R11" s="5"/>
      <c r="S11" s="6"/>
    </row>
    <row r="12" spans="1:19" ht="12.75">
      <c r="A12" s="4"/>
      <c r="B12" s="5"/>
      <c r="C12" s="5"/>
      <c r="D12" s="5"/>
      <c r="E12" s="5"/>
      <c r="F12" s="5"/>
      <c r="G12" s="5"/>
      <c r="H12" s="5"/>
      <c r="I12" s="5"/>
      <c r="J12" s="5"/>
      <c r="K12" s="5"/>
      <c r="L12" s="5"/>
      <c r="M12" s="5"/>
      <c r="N12" s="5"/>
      <c r="O12" s="5"/>
      <c r="P12" s="5"/>
      <c r="Q12" s="5"/>
      <c r="R12" s="5"/>
      <c r="S12" s="6"/>
    </row>
    <row r="13" spans="1:19" ht="12.75">
      <c r="A13" s="4"/>
      <c r="B13" s="21"/>
      <c r="C13" s="11"/>
      <c r="D13" s="215" t="s">
        <v>248</v>
      </c>
      <c r="E13" s="180"/>
      <c r="F13" s="180"/>
      <c r="G13" s="180"/>
      <c r="H13" s="180"/>
      <c r="I13" s="180"/>
      <c r="J13" s="180"/>
      <c r="K13" s="180"/>
      <c r="L13" s="180"/>
      <c r="M13" s="180"/>
      <c r="N13" s="180"/>
      <c r="O13" s="180"/>
      <c r="P13" s="180"/>
      <c r="Q13" s="180"/>
      <c r="R13" s="180"/>
      <c r="S13" s="181"/>
    </row>
    <row r="14" spans="1:19" ht="12.75">
      <c r="A14" s="100" t="s">
        <v>258</v>
      </c>
      <c r="B14" s="93"/>
      <c r="C14" s="94"/>
      <c r="D14" s="106" t="s">
        <v>300</v>
      </c>
      <c r="E14" s="106"/>
      <c r="F14" s="106" t="s">
        <v>301</v>
      </c>
      <c r="G14" s="106"/>
      <c r="H14" s="106" t="s">
        <v>302</v>
      </c>
      <c r="I14" s="106"/>
      <c r="J14" s="106" t="s">
        <v>303</v>
      </c>
      <c r="K14" s="106"/>
      <c r="L14" s="106" t="s">
        <v>304</v>
      </c>
      <c r="M14" s="106"/>
      <c r="N14" s="106" t="s">
        <v>305</v>
      </c>
      <c r="O14" s="106"/>
      <c r="P14" s="106" t="s">
        <v>306</v>
      </c>
      <c r="Q14" s="106"/>
      <c r="R14" s="106" t="s">
        <v>307</v>
      </c>
      <c r="S14" s="106"/>
    </row>
    <row r="15" spans="1:19" ht="12.75">
      <c r="A15" s="79" t="s">
        <v>249</v>
      </c>
      <c r="B15" s="14"/>
      <c r="C15" s="17"/>
      <c r="D15" s="127">
        <v>12.15</v>
      </c>
      <c r="E15" s="135" t="s">
        <v>324</v>
      </c>
      <c r="F15" s="127">
        <v>13.75</v>
      </c>
      <c r="G15" s="135" t="s">
        <v>324</v>
      </c>
      <c r="H15" s="127">
        <v>14.8</v>
      </c>
      <c r="I15" s="135" t="s">
        <v>324</v>
      </c>
      <c r="J15" s="127">
        <v>15.86</v>
      </c>
      <c r="K15" s="135" t="s">
        <v>324</v>
      </c>
      <c r="L15" s="127">
        <v>16.91</v>
      </c>
      <c r="M15" s="135" t="s">
        <v>324</v>
      </c>
      <c r="N15" s="127">
        <v>17.97</v>
      </c>
      <c r="O15" s="135" t="s">
        <v>324</v>
      </c>
      <c r="P15" s="127">
        <v>19.03</v>
      </c>
      <c r="Q15" s="135" t="s">
        <v>324</v>
      </c>
      <c r="R15" s="127">
        <v>22.2</v>
      </c>
      <c r="S15" s="135" t="s">
        <v>324</v>
      </c>
    </row>
    <row r="16" spans="1:19" ht="12.75">
      <c r="A16" s="79" t="s">
        <v>250</v>
      </c>
      <c r="B16" s="14"/>
      <c r="C16" s="17"/>
      <c r="D16" s="133">
        <v>16.77</v>
      </c>
      <c r="E16" s="135" t="s">
        <v>324</v>
      </c>
      <c r="F16" s="128">
        <v>22.57</v>
      </c>
      <c r="G16" s="135" t="s">
        <v>324</v>
      </c>
      <c r="H16" s="128">
        <v>26.75</v>
      </c>
      <c r="I16" s="135" t="s">
        <v>324</v>
      </c>
      <c r="J16" s="128">
        <v>37.24</v>
      </c>
      <c r="K16" s="135" t="s">
        <v>324</v>
      </c>
      <c r="L16" s="128">
        <v>48.18</v>
      </c>
      <c r="M16" s="135" t="s">
        <v>324</v>
      </c>
      <c r="N16" s="128">
        <v>59.15</v>
      </c>
      <c r="O16" s="135" t="s">
        <v>324</v>
      </c>
      <c r="P16" s="128">
        <v>70.01</v>
      </c>
      <c r="Q16" s="135" t="s">
        <v>324</v>
      </c>
      <c r="R16" s="128">
        <v>91.69</v>
      </c>
      <c r="S16" s="135" t="s">
        <v>324</v>
      </c>
    </row>
    <row r="17" spans="1:19" ht="12.75">
      <c r="A17" s="79" t="s">
        <v>251</v>
      </c>
      <c r="B17" s="14"/>
      <c r="C17" s="17"/>
      <c r="D17" s="133">
        <v>16.77</v>
      </c>
      <c r="E17" s="135" t="s">
        <v>324</v>
      </c>
      <c r="F17" s="128">
        <v>22.57</v>
      </c>
      <c r="G17" s="135" t="s">
        <v>324</v>
      </c>
      <c r="H17" s="128">
        <v>26.75</v>
      </c>
      <c r="I17" s="135" t="s">
        <v>324</v>
      </c>
      <c r="J17" s="128">
        <v>37.24</v>
      </c>
      <c r="K17" s="135" t="s">
        <v>324</v>
      </c>
      <c r="L17" s="128">
        <v>48.18</v>
      </c>
      <c r="M17" s="135" t="s">
        <v>324</v>
      </c>
      <c r="N17" s="128">
        <v>59.15</v>
      </c>
      <c r="O17" s="135" t="s">
        <v>324</v>
      </c>
      <c r="P17" s="128">
        <v>70.01</v>
      </c>
      <c r="Q17" s="135" t="s">
        <v>324</v>
      </c>
      <c r="R17" s="128">
        <v>91.69</v>
      </c>
      <c r="S17" s="134" t="s">
        <v>324</v>
      </c>
    </row>
    <row r="18" spans="1:19" ht="12.75">
      <c r="A18" s="95" t="s">
        <v>252</v>
      </c>
      <c r="B18" s="96"/>
      <c r="C18" s="97"/>
      <c r="D18" s="133">
        <v>17.85</v>
      </c>
      <c r="E18" s="135" t="s">
        <v>324</v>
      </c>
      <c r="F18" s="128">
        <v>23.65</v>
      </c>
      <c r="G18" s="134" t="s">
        <v>324</v>
      </c>
      <c r="H18" s="128">
        <v>27.81</v>
      </c>
      <c r="I18" s="134" t="s">
        <v>324</v>
      </c>
      <c r="J18" s="128">
        <v>38.3</v>
      </c>
      <c r="K18" s="134" t="s">
        <v>324</v>
      </c>
      <c r="L18" s="128">
        <v>49.25</v>
      </c>
      <c r="M18" s="134" t="s">
        <v>324</v>
      </c>
      <c r="N18" s="128">
        <v>60.2</v>
      </c>
      <c r="O18" s="134" t="s">
        <v>324</v>
      </c>
      <c r="P18" s="128">
        <v>71.06</v>
      </c>
      <c r="Q18" s="134" t="s">
        <v>324</v>
      </c>
      <c r="R18" s="128">
        <v>92.75</v>
      </c>
      <c r="S18" s="134" t="s">
        <v>324</v>
      </c>
    </row>
    <row r="19" spans="1:19" ht="12.75">
      <c r="A19" s="92" t="s">
        <v>253</v>
      </c>
      <c r="B19" s="14"/>
      <c r="C19" s="17"/>
      <c r="D19" s="98"/>
      <c r="E19" s="156"/>
      <c r="F19" s="98"/>
      <c r="G19" s="98"/>
      <c r="H19" s="98"/>
      <c r="I19" s="98"/>
      <c r="J19" s="98"/>
      <c r="K19" s="98"/>
      <c r="L19" s="98"/>
      <c r="M19" s="98"/>
      <c r="N19" s="98"/>
      <c r="O19" s="98"/>
      <c r="P19" s="99"/>
      <c r="Q19" s="99"/>
      <c r="R19" s="99"/>
      <c r="S19" s="99"/>
    </row>
    <row r="20" spans="1:19" ht="12.75">
      <c r="A20" s="79" t="s">
        <v>166</v>
      </c>
      <c r="B20" s="14"/>
      <c r="C20" s="17"/>
      <c r="D20" s="127">
        <v>31.75</v>
      </c>
      <c r="E20" s="135" t="s">
        <v>324</v>
      </c>
      <c r="F20" s="127">
        <v>31.75</v>
      </c>
      <c r="G20" s="134" t="s">
        <v>324</v>
      </c>
      <c r="H20" s="127">
        <v>31.75</v>
      </c>
      <c r="I20" s="134" t="s">
        <v>324</v>
      </c>
      <c r="J20" s="127">
        <v>31.75</v>
      </c>
      <c r="K20" s="134" t="s">
        <v>324</v>
      </c>
      <c r="L20" s="127">
        <v>31.75</v>
      </c>
      <c r="M20" s="134" t="s">
        <v>324</v>
      </c>
      <c r="N20" s="127">
        <v>31.75</v>
      </c>
      <c r="O20" s="134" t="s">
        <v>324</v>
      </c>
      <c r="P20" s="127">
        <v>31.75</v>
      </c>
      <c r="Q20" s="134" t="s">
        <v>324</v>
      </c>
      <c r="R20" s="127">
        <v>31.75</v>
      </c>
      <c r="S20" s="134" t="s">
        <v>324</v>
      </c>
    </row>
    <row r="21" spans="1:19" ht="12.75">
      <c r="A21" s="79" t="s">
        <v>254</v>
      </c>
      <c r="B21" s="14"/>
      <c r="C21" s="17"/>
      <c r="D21" s="133">
        <v>16.77</v>
      </c>
      <c r="E21" s="135" t="s">
        <v>324</v>
      </c>
      <c r="F21" s="128">
        <v>22.57</v>
      </c>
      <c r="G21" s="135" t="s">
        <v>324</v>
      </c>
      <c r="H21" s="128">
        <v>26.75</v>
      </c>
      <c r="I21" s="135" t="s">
        <v>324</v>
      </c>
      <c r="J21" s="128">
        <v>37.24</v>
      </c>
      <c r="K21" s="135" t="s">
        <v>324</v>
      </c>
      <c r="L21" s="128">
        <v>48.18</v>
      </c>
      <c r="M21" s="135" t="s">
        <v>324</v>
      </c>
      <c r="N21" s="128">
        <v>59.15</v>
      </c>
      <c r="O21" s="135" t="s">
        <v>324</v>
      </c>
      <c r="P21" s="128">
        <v>70.01</v>
      </c>
      <c r="Q21" s="135" t="s">
        <v>324</v>
      </c>
      <c r="R21" s="128">
        <v>91.69</v>
      </c>
      <c r="S21" s="134" t="s">
        <v>324</v>
      </c>
    </row>
    <row r="22" spans="1:19" ht="12.75">
      <c r="A22" s="79" t="s">
        <v>255</v>
      </c>
      <c r="B22" s="14"/>
      <c r="C22" s="17"/>
      <c r="D22" s="127">
        <v>0.41</v>
      </c>
      <c r="E22" s="135" t="s">
        <v>324</v>
      </c>
      <c r="F22" s="127">
        <v>0.46</v>
      </c>
      <c r="G22" s="134" t="s">
        <v>324</v>
      </c>
      <c r="H22" s="127">
        <v>0.49</v>
      </c>
      <c r="I22" s="134" t="s">
        <v>324</v>
      </c>
      <c r="J22" s="127">
        <v>0.53</v>
      </c>
      <c r="K22" s="134" t="s">
        <v>324</v>
      </c>
      <c r="L22" s="127">
        <v>0.56</v>
      </c>
      <c r="M22" s="134" t="s">
        <v>324</v>
      </c>
      <c r="N22" s="127">
        <v>0.6</v>
      </c>
      <c r="O22" s="134" t="s">
        <v>324</v>
      </c>
      <c r="P22" s="127">
        <v>0.63</v>
      </c>
      <c r="Q22" s="134" t="s">
        <v>324</v>
      </c>
      <c r="R22" s="127">
        <v>0.74</v>
      </c>
      <c r="S22" s="134" t="s">
        <v>324</v>
      </c>
    </row>
    <row r="23" spans="1:19" ht="12.75">
      <c r="A23" s="79" t="s">
        <v>256</v>
      </c>
      <c r="B23" s="14"/>
      <c r="C23" s="17"/>
      <c r="D23" s="127">
        <v>12.15</v>
      </c>
      <c r="E23" s="135" t="s">
        <v>324</v>
      </c>
      <c r="F23" s="127">
        <v>13.75</v>
      </c>
      <c r="G23" s="135" t="s">
        <v>324</v>
      </c>
      <c r="H23" s="127">
        <v>14.8</v>
      </c>
      <c r="I23" s="135" t="s">
        <v>324</v>
      </c>
      <c r="J23" s="127">
        <v>15.86</v>
      </c>
      <c r="K23" s="135" t="s">
        <v>324</v>
      </c>
      <c r="L23" s="127">
        <v>16.91</v>
      </c>
      <c r="M23" s="135" t="s">
        <v>324</v>
      </c>
      <c r="N23" s="127">
        <v>17.97</v>
      </c>
      <c r="O23" s="135" t="s">
        <v>324</v>
      </c>
      <c r="P23" s="127">
        <v>19.03</v>
      </c>
      <c r="Q23" s="135" t="s">
        <v>324</v>
      </c>
      <c r="R23" s="127">
        <v>22.2</v>
      </c>
      <c r="S23" s="134" t="s">
        <v>324</v>
      </c>
    </row>
    <row r="24" spans="1:19" ht="12.75">
      <c r="A24" s="4"/>
      <c r="B24" s="5"/>
      <c r="C24" s="5"/>
      <c r="D24" s="142"/>
      <c r="E24" s="5"/>
      <c r="F24" s="142"/>
      <c r="G24" s="5"/>
      <c r="H24" s="142"/>
      <c r="I24" s="142"/>
      <c r="J24" s="142"/>
      <c r="K24" s="142"/>
      <c r="L24" s="142"/>
      <c r="M24" s="142"/>
      <c r="N24" s="142"/>
      <c r="O24" s="142"/>
      <c r="P24" s="142"/>
      <c r="Q24" s="142"/>
      <c r="R24" s="142"/>
      <c r="S24" s="6"/>
    </row>
    <row r="25" spans="1:19" ht="12.75">
      <c r="A25" s="4"/>
      <c r="B25" s="5"/>
      <c r="C25" s="5"/>
      <c r="D25" s="5"/>
      <c r="E25" s="5"/>
      <c r="F25" s="5"/>
      <c r="G25" s="5"/>
      <c r="H25" s="5"/>
      <c r="I25" s="5"/>
      <c r="J25" s="5"/>
      <c r="K25" s="5"/>
      <c r="L25" s="5"/>
      <c r="M25" s="5"/>
      <c r="N25" s="5"/>
      <c r="O25" s="5"/>
      <c r="P25" s="5"/>
      <c r="Q25" s="5"/>
      <c r="R25" s="5"/>
      <c r="S25" s="6"/>
    </row>
    <row r="26" spans="1:19" ht="14.25">
      <c r="A26" s="34" t="s">
        <v>259</v>
      </c>
      <c r="B26" s="136" t="s">
        <v>260</v>
      </c>
      <c r="C26" s="137"/>
      <c r="D26" s="137"/>
      <c r="E26" s="137"/>
      <c r="F26" s="137"/>
      <c r="G26" s="137"/>
      <c r="H26" s="137"/>
      <c r="I26" s="137"/>
      <c r="J26" s="137"/>
      <c r="K26" s="137"/>
      <c r="L26" s="137"/>
      <c r="M26" s="137"/>
      <c r="N26" s="137"/>
      <c r="O26" s="137"/>
      <c r="P26" s="137"/>
      <c r="Q26" s="5"/>
      <c r="R26" s="5"/>
      <c r="S26" s="6"/>
    </row>
    <row r="27" spans="1:19" ht="14.25">
      <c r="A27" s="34"/>
      <c r="B27" s="136" t="s">
        <v>261</v>
      </c>
      <c r="C27" s="137"/>
      <c r="D27" s="137"/>
      <c r="E27" s="137"/>
      <c r="F27" s="137"/>
      <c r="G27" s="137"/>
      <c r="H27" s="137"/>
      <c r="I27" s="137"/>
      <c r="J27" s="137"/>
      <c r="K27" s="137"/>
      <c r="L27" s="137"/>
      <c r="M27" s="137"/>
      <c r="N27" s="137"/>
      <c r="O27" s="137"/>
      <c r="P27" s="137"/>
      <c r="Q27" s="5"/>
      <c r="R27" s="5"/>
      <c r="S27" s="6"/>
    </row>
    <row r="28" spans="1:19" ht="14.25">
      <c r="A28" s="34"/>
      <c r="B28" s="136" t="s">
        <v>262</v>
      </c>
      <c r="C28" s="137"/>
      <c r="D28" s="137"/>
      <c r="E28" s="137"/>
      <c r="F28" s="137"/>
      <c r="G28" s="137"/>
      <c r="H28" s="137"/>
      <c r="I28" s="137"/>
      <c r="J28" s="137"/>
      <c r="K28" s="137"/>
      <c r="L28" s="137"/>
      <c r="M28" s="137"/>
      <c r="N28" s="137"/>
      <c r="O28" s="137"/>
      <c r="P28" s="137"/>
      <c r="Q28" s="5"/>
      <c r="R28" s="5"/>
      <c r="S28" s="6"/>
    </row>
    <row r="29" spans="1:19" ht="14.25">
      <c r="A29" s="34"/>
      <c r="B29" s="136" t="s">
        <v>263</v>
      </c>
      <c r="C29" s="137"/>
      <c r="D29" s="137"/>
      <c r="E29" s="137"/>
      <c r="F29" s="137"/>
      <c r="G29" s="137"/>
      <c r="H29" s="137"/>
      <c r="I29" s="137"/>
      <c r="J29" s="137"/>
      <c r="K29" s="137"/>
      <c r="L29" s="137"/>
      <c r="M29" s="137"/>
      <c r="N29" s="137"/>
      <c r="O29" s="137"/>
      <c r="P29" s="137"/>
      <c r="Q29" s="5"/>
      <c r="R29" s="5"/>
      <c r="S29" s="6"/>
    </row>
    <row r="30" spans="1:19" ht="14.25">
      <c r="A30" s="34"/>
      <c r="B30" s="136"/>
      <c r="C30" s="137"/>
      <c r="D30" s="137"/>
      <c r="E30" s="137"/>
      <c r="F30" s="137"/>
      <c r="G30" s="137"/>
      <c r="H30" s="137"/>
      <c r="I30" s="137"/>
      <c r="J30" s="137"/>
      <c r="K30" s="137"/>
      <c r="L30" s="137"/>
      <c r="M30" s="137"/>
      <c r="N30" s="137"/>
      <c r="O30" s="137"/>
      <c r="P30" s="137"/>
      <c r="Q30" s="5"/>
      <c r="R30" s="5"/>
      <c r="S30" s="6"/>
    </row>
    <row r="31" spans="1:19" ht="14.25">
      <c r="A31" s="101" t="s">
        <v>170</v>
      </c>
      <c r="B31" s="138" t="s">
        <v>308</v>
      </c>
      <c r="C31" s="139"/>
      <c r="D31" s="139"/>
      <c r="E31" s="139"/>
      <c r="F31" s="139"/>
      <c r="G31" s="139"/>
      <c r="H31" s="139"/>
      <c r="I31" s="139"/>
      <c r="J31" s="139"/>
      <c r="K31" s="139"/>
      <c r="L31" s="139"/>
      <c r="M31" s="139"/>
      <c r="N31" s="139"/>
      <c r="O31" s="139"/>
      <c r="P31" s="139"/>
      <c r="Q31" s="24"/>
      <c r="R31" s="24"/>
      <c r="S31" s="33"/>
    </row>
    <row r="32" spans="1:19" ht="14.25">
      <c r="A32" s="34"/>
      <c r="B32" s="136" t="s">
        <v>264</v>
      </c>
      <c r="C32" s="137"/>
      <c r="D32" s="137"/>
      <c r="E32" s="137"/>
      <c r="F32" s="137"/>
      <c r="G32" s="137"/>
      <c r="H32" s="137"/>
      <c r="I32" s="137"/>
      <c r="J32" s="137"/>
      <c r="K32" s="137"/>
      <c r="L32" s="137"/>
      <c r="M32" s="137"/>
      <c r="N32" s="137"/>
      <c r="O32" s="137"/>
      <c r="P32" s="137"/>
      <c r="Q32" s="5"/>
      <c r="R32" s="5"/>
      <c r="S32" s="6"/>
    </row>
    <row r="33" spans="1:19" ht="14.25">
      <c r="A33" s="53"/>
      <c r="B33" s="136"/>
      <c r="C33" s="137"/>
      <c r="D33" s="137"/>
      <c r="E33" s="137"/>
      <c r="F33" s="137"/>
      <c r="G33" s="137"/>
      <c r="H33" s="137"/>
      <c r="I33" s="137"/>
      <c r="J33" s="137"/>
      <c r="K33" s="137"/>
      <c r="L33" s="137"/>
      <c r="M33" s="137"/>
      <c r="N33" s="137"/>
      <c r="O33" s="137"/>
      <c r="P33" s="137"/>
      <c r="Q33" s="5"/>
      <c r="R33" s="5"/>
      <c r="S33" s="6"/>
    </row>
    <row r="34" spans="1:19" ht="14.25">
      <c r="A34" s="34"/>
      <c r="B34" s="136"/>
      <c r="C34" s="137"/>
      <c r="D34" s="137"/>
      <c r="E34" s="137"/>
      <c r="F34" s="137"/>
      <c r="G34" s="137"/>
      <c r="H34" s="137"/>
      <c r="I34" s="137"/>
      <c r="J34" s="137"/>
      <c r="K34" s="137"/>
      <c r="L34" s="137"/>
      <c r="M34" s="137"/>
      <c r="N34" s="137"/>
      <c r="O34" s="137"/>
      <c r="P34" s="137"/>
      <c r="Q34" s="5"/>
      <c r="R34" s="5"/>
      <c r="S34" s="6"/>
    </row>
    <row r="35" spans="1:19" ht="14.25">
      <c r="A35" s="34" t="s">
        <v>265</v>
      </c>
      <c r="B35" s="136"/>
      <c r="C35" s="137"/>
      <c r="D35" s="137"/>
      <c r="E35" s="137"/>
      <c r="F35" s="137"/>
      <c r="G35" s="137"/>
      <c r="H35" s="137"/>
      <c r="I35" s="137"/>
      <c r="J35" s="137"/>
      <c r="K35" s="137"/>
      <c r="L35" s="137"/>
      <c r="M35" s="137"/>
      <c r="N35" s="137"/>
      <c r="O35" s="137"/>
      <c r="P35" s="137"/>
      <c r="Q35" s="5"/>
      <c r="R35" s="5"/>
      <c r="S35" s="6"/>
    </row>
    <row r="36" spans="1:19" ht="14.25">
      <c r="A36" s="34"/>
      <c r="B36" s="136" t="s">
        <v>9</v>
      </c>
      <c r="C36" s="137"/>
      <c r="D36" s="137"/>
      <c r="E36" s="137"/>
      <c r="F36" s="137"/>
      <c r="G36" s="137"/>
      <c r="H36" s="137"/>
      <c r="I36" s="137"/>
      <c r="J36" s="137"/>
      <c r="K36" s="137"/>
      <c r="L36" s="137"/>
      <c r="M36" s="137"/>
      <c r="N36" s="137"/>
      <c r="O36" s="137"/>
      <c r="P36" s="137"/>
      <c r="Q36" s="5"/>
      <c r="R36" s="5"/>
      <c r="S36" s="6"/>
    </row>
    <row r="37" spans="1:19" ht="14.25">
      <c r="A37" s="4"/>
      <c r="B37" s="136" t="s">
        <v>376</v>
      </c>
      <c r="C37" s="137"/>
      <c r="D37" s="137"/>
      <c r="E37" s="137"/>
      <c r="F37" s="137"/>
      <c r="G37" s="137"/>
      <c r="H37" s="137"/>
      <c r="I37" s="137"/>
      <c r="J37" s="137"/>
      <c r="K37" s="137"/>
      <c r="L37" s="137"/>
      <c r="M37" s="137"/>
      <c r="N37" s="137"/>
      <c r="O37" s="137"/>
      <c r="P37" s="137"/>
      <c r="Q37" s="5"/>
      <c r="R37" s="5"/>
      <c r="S37" s="6"/>
    </row>
    <row r="38" spans="1:19" ht="14.25">
      <c r="A38" s="4"/>
      <c r="B38" s="137" t="s">
        <v>6</v>
      </c>
      <c r="C38" s="137"/>
      <c r="D38" s="137"/>
      <c r="E38" s="137"/>
      <c r="F38" s="137"/>
      <c r="G38" s="137"/>
      <c r="H38" s="137"/>
      <c r="I38" s="137"/>
      <c r="J38" s="137"/>
      <c r="K38" s="137"/>
      <c r="L38" s="137"/>
      <c r="M38" s="137"/>
      <c r="N38" s="137"/>
      <c r="O38" s="137"/>
      <c r="P38" s="137"/>
      <c r="Q38" s="5"/>
      <c r="R38" s="5"/>
      <c r="S38" s="6"/>
    </row>
    <row r="39" spans="1:19" ht="14.25">
      <c r="A39" s="4"/>
      <c r="B39" s="137" t="s">
        <v>7</v>
      </c>
      <c r="C39" s="137"/>
      <c r="D39" s="137"/>
      <c r="E39" s="137"/>
      <c r="F39" s="137"/>
      <c r="G39" s="137"/>
      <c r="H39" s="137"/>
      <c r="I39" s="137"/>
      <c r="J39" s="137"/>
      <c r="K39" s="137"/>
      <c r="L39" s="137"/>
      <c r="M39" s="137"/>
      <c r="N39" s="137"/>
      <c r="O39" s="137"/>
      <c r="P39" s="137"/>
      <c r="Q39" s="5"/>
      <c r="R39" s="5"/>
      <c r="S39" s="6"/>
    </row>
    <row r="40" spans="1:19" ht="14.25">
      <c r="A40" s="4"/>
      <c r="B40" s="137" t="s">
        <v>377</v>
      </c>
      <c r="C40" s="137"/>
      <c r="D40" s="137"/>
      <c r="E40" s="137"/>
      <c r="F40" s="137"/>
      <c r="G40" s="137"/>
      <c r="H40" s="137"/>
      <c r="I40" s="137"/>
      <c r="J40" s="137"/>
      <c r="K40" s="137"/>
      <c r="L40" s="137"/>
      <c r="M40" s="137"/>
      <c r="N40" s="137"/>
      <c r="O40" s="137"/>
      <c r="P40" s="137"/>
      <c r="Q40" s="5"/>
      <c r="R40" s="5"/>
      <c r="S40" s="6"/>
    </row>
    <row r="41" spans="1:19" ht="14.25">
      <c r="A41" s="4"/>
      <c r="B41" s="137" t="s">
        <v>8</v>
      </c>
      <c r="C41" s="137"/>
      <c r="D41" s="137"/>
      <c r="E41" s="137"/>
      <c r="F41" s="137"/>
      <c r="G41" s="137"/>
      <c r="H41" s="137"/>
      <c r="I41" s="137"/>
      <c r="J41" s="137"/>
      <c r="K41" s="137"/>
      <c r="L41" s="137"/>
      <c r="M41" s="137"/>
      <c r="N41" s="137"/>
      <c r="O41" s="137"/>
      <c r="P41" s="137"/>
      <c r="Q41" s="5"/>
      <c r="R41" s="5"/>
      <c r="S41" s="6"/>
    </row>
    <row r="42" spans="1:19" ht="14.25">
      <c r="A42" s="4"/>
      <c r="B42" s="137" t="s">
        <v>378</v>
      </c>
      <c r="C42" s="137"/>
      <c r="D42" s="137"/>
      <c r="E42" s="137"/>
      <c r="F42" s="137"/>
      <c r="G42" s="137"/>
      <c r="H42" s="137"/>
      <c r="I42" s="137"/>
      <c r="J42" s="137"/>
      <c r="K42" s="137"/>
      <c r="L42" s="137"/>
      <c r="M42" s="137"/>
      <c r="N42" s="137"/>
      <c r="O42" s="137"/>
      <c r="P42" s="137"/>
      <c r="Q42" s="5"/>
      <c r="R42" s="5"/>
      <c r="S42" s="6"/>
    </row>
    <row r="43" spans="1:19" ht="12.75">
      <c r="A43" s="4"/>
      <c r="B43" s="5"/>
      <c r="C43" s="5"/>
      <c r="D43" s="24"/>
      <c r="E43" s="24"/>
      <c r="F43" s="24"/>
      <c r="G43" s="24"/>
      <c r="H43" s="24"/>
      <c r="I43" s="24"/>
      <c r="J43" s="24"/>
      <c r="K43" s="24"/>
      <c r="L43" s="5"/>
      <c r="M43" s="5"/>
      <c r="N43" s="5"/>
      <c r="O43" s="5"/>
      <c r="P43" s="5"/>
      <c r="Q43" s="5"/>
      <c r="R43" s="5"/>
      <c r="S43" s="6"/>
    </row>
    <row r="44" spans="1:19" ht="12.75">
      <c r="A44" s="4"/>
      <c r="B44" s="5"/>
      <c r="C44" s="5"/>
      <c r="D44" s="5"/>
      <c r="E44" s="5"/>
      <c r="F44" s="5"/>
      <c r="G44" s="5"/>
      <c r="H44" s="5"/>
      <c r="I44" s="5"/>
      <c r="J44" s="5"/>
      <c r="K44" s="5"/>
      <c r="L44" s="5"/>
      <c r="M44" s="5"/>
      <c r="N44" s="5"/>
      <c r="O44" s="5"/>
      <c r="P44" s="5"/>
      <c r="Q44" s="5"/>
      <c r="R44" s="5"/>
      <c r="S44" s="6"/>
    </row>
    <row r="45" spans="1:19" ht="12.75">
      <c r="A45" s="4"/>
      <c r="B45" s="5"/>
      <c r="C45" s="5"/>
      <c r="D45" s="5"/>
      <c r="E45" s="5"/>
      <c r="F45" s="5"/>
      <c r="G45" s="5"/>
      <c r="H45" s="5"/>
      <c r="I45" s="5"/>
      <c r="J45" s="5"/>
      <c r="K45" s="5"/>
      <c r="L45" s="5"/>
      <c r="M45" s="5"/>
      <c r="N45" s="5"/>
      <c r="O45" s="5"/>
      <c r="P45" s="5"/>
      <c r="Q45" s="5"/>
      <c r="R45" s="5"/>
      <c r="S45" s="6"/>
    </row>
    <row r="46" spans="1:19" ht="12.75">
      <c r="A46" s="4"/>
      <c r="B46" s="5"/>
      <c r="C46" s="5"/>
      <c r="D46" s="5"/>
      <c r="E46" s="5"/>
      <c r="F46" s="5"/>
      <c r="G46" s="5"/>
      <c r="H46" s="5"/>
      <c r="I46" s="5"/>
      <c r="J46" s="5"/>
      <c r="K46" s="5"/>
      <c r="L46" s="5"/>
      <c r="M46" s="5"/>
      <c r="N46" s="5"/>
      <c r="O46" s="5"/>
      <c r="P46" s="5"/>
      <c r="Q46" s="5"/>
      <c r="R46" s="5"/>
      <c r="S46" s="6"/>
    </row>
    <row r="47" spans="1:19" ht="12.75">
      <c r="A47" s="4"/>
      <c r="B47" s="5"/>
      <c r="C47" s="5"/>
      <c r="D47" s="5"/>
      <c r="E47" s="5"/>
      <c r="F47" s="5"/>
      <c r="G47" s="5"/>
      <c r="H47" s="5"/>
      <c r="I47" s="5"/>
      <c r="J47" s="5"/>
      <c r="K47" s="5"/>
      <c r="L47" s="5"/>
      <c r="M47" s="5"/>
      <c r="N47" s="5"/>
      <c r="O47" s="5"/>
      <c r="P47" s="5"/>
      <c r="Q47" s="5"/>
      <c r="R47" s="5"/>
      <c r="S47" s="6"/>
    </row>
    <row r="48" spans="1:19" ht="12.75">
      <c r="A48" s="4"/>
      <c r="B48" s="5"/>
      <c r="C48" s="5"/>
      <c r="D48" s="5"/>
      <c r="E48" s="5"/>
      <c r="F48" s="5"/>
      <c r="G48" s="5"/>
      <c r="H48" s="5"/>
      <c r="I48" s="5"/>
      <c r="J48" s="5"/>
      <c r="K48" s="5"/>
      <c r="L48" s="5"/>
      <c r="M48" s="5"/>
      <c r="N48" s="5"/>
      <c r="O48" s="5"/>
      <c r="P48" s="5"/>
      <c r="Q48" s="5"/>
      <c r="R48" s="5"/>
      <c r="S48" s="6"/>
    </row>
    <row r="49" spans="1:19" ht="12.75">
      <c r="A49" s="4"/>
      <c r="B49" s="5"/>
      <c r="C49" s="5"/>
      <c r="D49" s="5"/>
      <c r="E49" s="5"/>
      <c r="F49" s="5"/>
      <c r="G49" s="5"/>
      <c r="H49" s="5"/>
      <c r="I49" s="5"/>
      <c r="J49" s="5"/>
      <c r="K49" s="5"/>
      <c r="L49" s="5"/>
      <c r="M49" s="5"/>
      <c r="N49" s="5"/>
      <c r="O49" s="5"/>
      <c r="P49" s="5"/>
      <c r="Q49" s="5"/>
      <c r="R49" s="5"/>
      <c r="S49" s="6"/>
    </row>
    <row r="50" spans="1:19" ht="12.75">
      <c r="A50" s="4"/>
      <c r="B50" s="5"/>
      <c r="C50" s="5"/>
      <c r="D50" s="5"/>
      <c r="E50" s="5"/>
      <c r="F50" s="5"/>
      <c r="G50" s="5"/>
      <c r="H50" s="5"/>
      <c r="I50" s="5"/>
      <c r="J50" s="5"/>
      <c r="K50" s="5"/>
      <c r="L50" s="5"/>
      <c r="M50" s="5"/>
      <c r="N50" s="5"/>
      <c r="O50" s="5"/>
      <c r="P50" s="5"/>
      <c r="Q50" s="5"/>
      <c r="R50" s="5"/>
      <c r="S50" s="6"/>
    </row>
    <row r="51" spans="1:19" ht="12.75">
      <c r="A51" s="7"/>
      <c r="B51" s="8"/>
      <c r="C51" s="8"/>
      <c r="D51" s="8"/>
      <c r="E51" s="8"/>
      <c r="F51" s="8"/>
      <c r="G51" s="8"/>
      <c r="H51" s="8"/>
      <c r="I51" s="8"/>
      <c r="J51" s="8"/>
      <c r="K51" s="8"/>
      <c r="L51" s="8"/>
      <c r="M51" s="8"/>
      <c r="N51" s="8"/>
      <c r="O51" s="8"/>
      <c r="P51" s="8"/>
      <c r="Q51" s="8"/>
      <c r="R51" s="8"/>
      <c r="S51" s="9"/>
    </row>
    <row r="52" spans="1:19" ht="12.75">
      <c r="A52" s="4" t="s">
        <v>38</v>
      </c>
      <c r="B52" s="122" t="str">
        <f>+'Check Sheet'!B52</f>
        <v>Irmgard R Wilcox</v>
      </c>
      <c r="C52" s="5"/>
      <c r="D52" s="5"/>
      <c r="E52" s="5"/>
      <c r="F52" s="5"/>
      <c r="G52" s="5"/>
      <c r="H52" s="5"/>
      <c r="I52" s="5"/>
      <c r="J52" s="5"/>
      <c r="K52" s="5"/>
      <c r="L52" s="5"/>
      <c r="M52" s="5"/>
      <c r="N52" s="5"/>
      <c r="O52" s="5"/>
      <c r="P52" s="5"/>
      <c r="Q52" s="5"/>
      <c r="R52" s="5"/>
      <c r="S52" s="6"/>
    </row>
    <row r="53" spans="1:19" ht="12.75">
      <c r="A53" s="4"/>
      <c r="B53" s="5"/>
      <c r="C53" s="5"/>
      <c r="D53" s="5"/>
      <c r="E53" s="5"/>
      <c r="F53" s="5"/>
      <c r="G53" s="5"/>
      <c r="H53" s="5"/>
      <c r="I53" s="5"/>
      <c r="J53" s="5"/>
      <c r="K53" s="5"/>
      <c r="L53" s="5"/>
      <c r="M53" s="5"/>
      <c r="N53" s="5"/>
      <c r="O53" s="5"/>
      <c r="P53" s="5"/>
      <c r="Q53" s="5"/>
      <c r="R53" s="5"/>
      <c r="S53" s="6"/>
    </row>
    <row r="54" spans="1:19" ht="12.75">
      <c r="A54" s="7" t="s">
        <v>37</v>
      </c>
      <c r="B54" s="143">
        <f>+'Check Sheet'!B54</f>
        <v>39675</v>
      </c>
      <c r="C54" s="8"/>
      <c r="D54" s="8"/>
      <c r="E54" s="8"/>
      <c r="F54" s="8"/>
      <c r="G54" s="8"/>
      <c r="H54" s="8"/>
      <c r="I54" s="8"/>
      <c r="J54" s="8"/>
      <c r="K54" s="8"/>
      <c r="L54" s="8" t="s">
        <v>325</v>
      </c>
      <c r="M54" s="8"/>
      <c r="N54" s="8"/>
      <c r="O54" s="8"/>
      <c r="P54" s="235">
        <f>+'Check Sheet'!J54</f>
        <v>39722</v>
      </c>
      <c r="Q54" s="235"/>
      <c r="R54" s="235"/>
      <c r="S54" s="167"/>
    </row>
    <row r="55" spans="1:19" ht="12.75">
      <c r="A55" s="191" t="s">
        <v>344</v>
      </c>
      <c r="B55" s="192"/>
      <c r="C55" s="192"/>
      <c r="D55" s="192"/>
      <c r="E55" s="192"/>
      <c r="F55" s="192"/>
      <c r="G55" s="192"/>
      <c r="H55" s="192"/>
      <c r="I55" s="192"/>
      <c r="J55" s="192"/>
      <c r="K55" s="192"/>
      <c r="L55" s="192"/>
      <c r="M55" s="192"/>
      <c r="N55" s="192"/>
      <c r="O55" s="192"/>
      <c r="P55" s="192"/>
      <c r="Q55" s="192"/>
      <c r="R55" s="192"/>
      <c r="S55" s="193"/>
    </row>
    <row r="56" spans="1:19" ht="12.75">
      <c r="A56" s="4"/>
      <c r="B56" s="5"/>
      <c r="C56" s="5"/>
      <c r="D56" s="5"/>
      <c r="E56" s="5"/>
      <c r="F56" s="5"/>
      <c r="G56" s="5"/>
      <c r="H56" s="5"/>
      <c r="I56" s="5"/>
      <c r="J56" s="5"/>
      <c r="K56" s="5"/>
      <c r="L56" s="5"/>
      <c r="M56" s="5"/>
      <c r="N56" s="5"/>
      <c r="O56" s="5"/>
      <c r="P56" s="5"/>
      <c r="Q56" s="5"/>
      <c r="R56" s="5"/>
      <c r="S56" s="6"/>
    </row>
    <row r="57" spans="1:19" ht="12.75">
      <c r="A57" s="4" t="s">
        <v>36</v>
      </c>
      <c r="B57" s="5"/>
      <c r="C57" s="5"/>
      <c r="D57" s="5"/>
      <c r="E57" s="5"/>
      <c r="F57" s="5"/>
      <c r="G57" s="5"/>
      <c r="H57" s="5"/>
      <c r="I57" s="5"/>
      <c r="J57" s="5"/>
      <c r="K57" s="5"/>
      <c r="L57" s="5"/>
      <c r="M57" s="5"/>
      <c r="N57" s="5"/>
      <c r="O57" s="5"/>
      <c r="P57" s="5"/>
      <c r="Q57" s="5"/>
      <c r="R57" s="5"/>
      <c r="S57" s="6"/>
    </row>
    <row r="58" spans="1:19" ht="12.75">
      <c r="A58" s="7"/>
      <c r="B58" s="8"/>
      <c r="C58" s="8"/>
      <c r="D58" s="8"/>
      <c r="E58" s="8"/>
      <c r="F58" s="8"/>
      <c r="G58" s="8"/>
      <c r="H58" s="8"/>
      <c r="I58" s="8"/>
      <c r="J58" s="8"/>
      <c r="K58" s="8"/>
      <c r="L58" s="8"/>
      <c r="M58" s="8"/>
      <c r="N58" s="8"/>
      <c r="O58" s="8"/>
      <c r="P58" s="8"/>
      <c r="Q58" s="8"/>
      <c r="R58" s="8"/>
      <c r="S58" s="9"/>
    </row>
  </sheetData>
  <mergeCells count="8">
    <mergeCell ref="L2:N2"/>
    <mergeCell ref="A55:S55"/>
    <mergeCell ref="A7:S7"/>
    <mergeCell ref="A8:S8"/>
    <mergeCell ref="A9:S9"/>
    <mergeCell ref="D13:S13"/>
    <mergeCell ref="P2:S2"/>
    <mergeCell ref="P54:S54"/>
  </mergeCells>
  <printOptions horizontalCentered="1" verticalCentered="1"/>
  <pageMargins left="0.5" right="0.5" top="0.5" bottom="0.5" header="0.5" footer="0.5"/>
  <pageSetup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pageSetUpPr fitToPage="1"/>
  </sheetPr>
  <dimension ref="A1:J52"/>
  <sheetViews>
    <sheetView workbookViewId="0" topLeftCell="A1">
      <selection activeCell="A1" sqref="A1"/>
    </sheetView>
  </sheetViews>
  <sheetFormatPr defaultColWidth="9.140625" defaultRowHeight="12.75"/>
  <cols>
    <col min="1" max="1" width="10.421875" style="0" customWidth="1"/>
    <col min="2" max="2" width="18.8515625" style="0" customWidth="1"/>
    <col min="5" max="5" width="3.00390625" style="0" customWidth="1"/>
    <col min="10" max="10" width="18.140625" style="0" customWidth="1"/>
  </cols>
  <sheetData>
    <row r="1" spans="1:10" ht="12.75">
      <c r="A1" s="1"/>
      <c r="B1" s="2"/>
      <c r="C1" s="2"/>
      <c r="D1" s="2"/>
      <c r="E1" s="2"/>
      <c r="F1" s="2"/>
      <c r="G1" s="2"/>
      <c r="H1" s="2"/>
      <c r="I1" s="2"/>
      <c r="J1" s="3"/>
    </row>
    <row r="2" spans="1:10" ht="12.75">
      <c r="A2" s="4" t="s">
        <v>32</v>
      </c>
      <c r="B2" s="60">
        <f>'Check Sheet'!B2</f>
        <v>2</v>
      </c>
      <c r="C2" s="5"/>
      <c r="E2" s="5"/>
      <c r="F2" s="5"/>
      <c r="G2" s="60" t="s">
        <v>349</v>
      </c>
      <c r="H2" s="187" t="s">
        <v>33</v>
      </c>
      <c r="I2" s="187"/>
      <c r="J2" s="32">
        <v>36</v>
      </c>
    </row>
    <row r="3" spans="1:10" ht="12.75">
      <c r="A3" s="4"/>
      <c r="B3" s="5"/>
      <c r="C3" s="5"/>
      <c r="D3" s="5"/>
      <c r="E3" s="5"/>
      <c r="F3" s="5"/>
      <c r="G3" s="5"/>
      <c r="H3" s="5"/>
      <c r="I3" s="5"/>
      <c r="J3" s="6"/>
    </row>
    <row r="4" spans="1:10" ht="12.75">
      <c r="A4" s="4" t="s">
        <v>34</v>
      </c>
      <c r="B4" s="5"/>
      <c r="C4" s="159" t="str">
        <f>+'Item 240, pg 35'!C4</f>
        <v>Waste Connections of Washington, Inc.  G-253</v>
      </c>
      <c r="D4" s="122"/>
      <c r="E4" s="5"/>
      <c r="F4" s="5"/>
      <c r="G4" s="5"/>
      <c r="H4" s="5"/>
      <c r="I4" s="5"/>
      <c r="J4" s="6"/>
    </row>
    <row r="5" spans="1:10" ht="12.75">
      <c r="A5" s="7" t="s">
        <v>35</v>
      </c>
      <c r="B5" s="8"/>
      <c r="C5" s="8" t="str">
        <f>+'Item 240, pg 35'!C5</f>
        <v> 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194" t="s">
        <v>266</v>
      </c>
      <c r="B7" s="198"/>
      <c r="C7" s="198"/>
      <c r="D7" s="198"/>
      <c r="E7" s="198"/>
      <c r="F7" s="198"/>
      <c r="G7" s="198"/>
      <c r="H7" s="198"/>
      <c r="I7" s="198"/>
      <c r="J7" s="199"/>
    </row>
    <row r="8" spans="1:10" ht="12.75">
      <c r="A8" s="236" t="s">
        <v>267</v>
      </c>
      <c r="B8" s="187"/>
      <c r="C8" s="187"/>
      <c r="D8" s="187"/>
      <c r="E8" s="187"/>
      <c r="F8" s="187"/>
      <c r="G8" s="187"/>
      <c r="H8" s="187"/>
      <c r="I8" s="187"/>
      <c r="J8" s="169"/>
    </row>
    <row r="9" spans="1:10" ht="12.75">
      <c r="A9" s="168" t="s">
        <v>268</v>
      </c>
      <c r="B9" s="237"/>
      <c r="C9" s="237"/>
      <c r="D9" s="237"/>
      <c r="E9" s="237"/>
      <c r="F9" s="237"/>
      <c r="G9" s="237"/>
      <c r="H9" s="237"/>
      <c r="I9" s="237"/>
      <c r="J9" s="238"/>
    </row>
    <row r="10" spans="1:10" ht="12.75">
      <c r="A10" s="168" t="s">
        <v>247</v>
      </c>
      <c r="B10" s="187"/>
      <c r="C10" s="187"/>
      <c r="D10" s="187"/>
      <c r="E10" s="187"/>
      <c r="F10" s="187"/>
      <c r="G10" s="187"/>
      <c r="H10" s="187"/>
      <c r="I10" s="187"/>
      <c r="J10" s="169"/>
    </row>
    <row r="11" spans="1:10" ht="12.75">
      <c r="A11" s="4"/>
      <c r="B11" s="5"/>
      <c r="C11" s="5"/>
      <c r="D11" s="5"/>
      <c r="E11" s="5"/>
      <c r="F11" s="5"/>
      <c r="G11" s="5"/>
      <c r="H11" s="5"/>
      <c r="I11" s="5"/>
      <c r="J11" s="6"/>
    </row>
    <row r="12" spans="1:10" ht="12.75">
      <c r="A12" s="4" t="s">
        <v>165</v>
      </c>
      <c r="B12" s="12"/>
      <c r="C12" s="5"/>
      <c r="D12" s="5"/>
      <c r="E12" s="5"/>
      <c r="F12" s="5"/>
      <c r="G12" s="5"/>
      <c r="H12" s="5"/>
      <c r="I12" s="5"/>
      <c r="J12" s="6"/>
    </row>
    <row r="13" spans="1:10" ht="12.75">
      <c r="A13" s="4"/>
      <c r="B13" s="5"/>
      <c r="C13" s="5"/>
      <c r="D13" s="5"/>
      <c r="E13" s="5"/>
      <c r="F13" s="5"/>
      <c r="G13" s="5"/>
      <c r="H13" s="5"/>
      <c r="I13" s="5"/>
      <c r="J13" s="6"/>
    </row>
    <row r="14" spans="1:10" ht="12.75">
      <c r="A14" s="4"/>
      <c r="B14" s="21"/>
      <c r="C14" s="11"/>
      <c r="D14" s="215" t="s">
        <v>248</v>
      </c>
      <c r="E14" s="180"/>
      <c r="F14" s="180"/>
      <c r="G14" s="180"/>
      <c r="H14" s="180"/>
      <c r="I14" s="180"/>
      <c r="J14" s="181"/>
    </row>
    <row r="15" spans="1:10" ht="12.75">
      <c r="A15" s="100" t="s">
        <v>258</v>
      </c>
      <c r="B15" s="93"/>
      <c r="C15" s="94"/>
      <c r="D15" s="103" t="s">
        <v>270</v>
      </c>
      <c r="E15" s="103"/>
      <c r="F15" s="103" t="s">
        <v>271</v>
      </c>
      <c r="G15" s="18" t="s">
        <v>257</v>
      </c>
      <c r="H15" s="18" t="s">
        <v>257</v>
      </c>
      <c r="I15" s="18" t="s">
        <v>257</v>
      </c>
      <c r="J15" s="18" t="s">
        <v>257</v>
      </c>
    </row>
    <row r="16" spans="1:10" ht="12.75">
      <c r="A16" s="102" t="s">
        <v>269</v>
      </c>
      <c r="B16" s="14"/>
      <c r="C16" s="17"/>
      <c r="D16" s="129">
        <v>2.7</v>
      </c>
      <c r="E16" s="18" t="s">
        <v>324</v>
      </c>
      <c r="F16" s="18" t="s">
        <v>74</v>
      </c>
      <c r="G16" s="18" t="s">
        <v>74</v>
      </c>
      <c r="H16" s="18" t="s">
        <v>74</v>
      </c>
      <c r="I16" s="18" t="s">
        <v>74</v>
      </c>
      <c r="J16" s="18" t="s">
        <v>74</v>
      </c>
    </row>
    <row r="17" spans="1:10" ht="12.75">
      <c r="A17" s="95" t="s">
        <v>252</v>
      </c>
      <c r="B17" s="96"/>
      <c r="C17" s="97"/>
      <c r="D17" s="130">
        <v>11.5</v>
      </c>
      <c r="E17" s="18" t="s">
        <v>324</v>
      </c>
      <c r="F17" s="18" t="s">
        <v>74</v>
      </c>
      <c r="G17" s="18" t="s">
        <v>74</v>
      </c>
      <c r="H17" s="18" t="s">
        <v>74</v>
      </c>
      <c r="I17" s="18" t="s">
        <v>74</v>
      </c>
      <c r="J17" s="18" t="s">
        <v>74</v>
      </c>
    </row>
    <row r="18" spans="1:10" ht="12.75">
      <c r="A18" s="92" t="s">
        <v>253</v>
      </c>
      <c r="B18" s="14"/>
      <c r="C18" s="17"/>
      <c r="D18" s="98"/>
      <c r="E18" s="98"/>
      <c r="F18" s="98"/>
      <c r="G18" s="98"/>
      <c r="H18" s="98"/>
      <c r="I18" s="98"/>
      <c r="J18" s="99"/>
    </row>
    <row r="19" spans="1:10" ht="12.75">
      <c r="A19" s="79" t="s">
        <v>254</v>
      </c>
      <c r="B19" s="14"/>
      <c r="C19" s="17"/>
      <c r="D19" s="130"/>
      <c r="E19" s="18"/>
      <c r="F19" s="18" t="s">
        <v>74</v>
      </c>
      <c r="G19" s="18" t="s">
        <v>74</v>
      </c>
      <c r="H19" s="18" t="s">
        <v>74</v>
      </c>
      <c r="I19" s="18" t="s">
        <v>74</v>
      </c>
      <c r="J19" s="18" t="s">
        <v>74</v>
      </c>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34" t="s">
        <v>259</v>
      </c>
      <c r="B22" s="26" t="s">
        <v>260</v>
      </c>
      <c r="C22" s="5"/>
      <c r="D22" s="5"/>
      <c r="E22" s="5"/>
      <c r="F22" s="5"/>
      <c r="G22" s="5"/>
      <c r="H22" s="5"/>
      <c r="I22" s="5"/>
      <c r="J22" s="6"/>
    </row>
    <row r="23" spans="1:10" ht="12.75">
      <c r="A23" s="34"/>
      <c r="B23" s="26" t="s">
        <v>261</v>
      </c>
      <c r="C23" s="5"/>
      <c r="D23" s="5"/>
      <c r="E23" s="5"/>
      <c r="F23" s="5"/>
      <c r="G23" s="5"/>
      <c r="H23" s="5"/>
      <c r="I23" s="5"/>
      <c r="J23" s="6"/>
    </row>
    <row r="24" spans="1:10" ht="12.75">
      <c r="A24" s="34"/>
      <c r="B24" s="26" t="s">
        <v>262</v>
      </c>
      <c r="C24" s="5"/>
      <c r="D24" s="5"/>
      <c r="E24" s="5"/>
      <c r="F24" s="5"/>
      <c r="G24" s="5"/>
      <c r="H24" s="5"/>
      <c r="I24" s="5"/>
      <c r="J24" s="6"/>
    </row>
    <row r="25" spans="1:10" ht="12.75">
      <c r="A25" s="34"/>
      <c r="B25" s="26" t="s">
        <v>263</v>
      </c>
      <c r="C25" s="5"/>
      <c r="D25" s="5"/>
      <c r="E25" s="5"/>
      <c r="F25" s="5"/>
      <c r="G25" s="5"/>
      <c r="H25" s="5"/>
      <c r="I25" s="5"/>
      <c r="J25" s="6"/>
    </row>
    <row r="26" spans="1:10" ht="12.75">
      <c r="A26" s="34"/>
      <c r="B26" s="26"/>
      <c r="C26" s="5"/>
      <c r="D26" s="5"/>
      <c r="E26" s="5"/>
      <c r="F26" s="5"/>
      <c r="G26" s="5"/>
      <c r="H26" s="5"/>
      <c r="I26" s="5"/>
      <c r="J26" s="6"/>
    </row>
    <row r="27" spans="1:10" ht="12.75">
      <c r="A27" s="34" t="s">
        <v>170</v>
      </c>
      <c r="B27" s="26" t="s">
        <v>54</v>
      </c>
      <c r="C27" s="24"/>
      <c r="D27" s="24"/>
      <c r="E27" s="24"/>
      <c r="F27" s="24"/>
      <c r="G27" s="24"/>
      <c r="H27" s="24"/>
      <c r="I27" s="24"/>
      <c r="J27" s="33"/>
    </row>
    <row r="28" spans="1:10" ht="12.75">
      <c r="A28" s="34"/>
      <c r="B28" s="26" t="s">
        <v>379</v>
      </c>
      <c r="C28" s="5"/>
      <c r="D28" s="5"/>
      <c r="E28" s="5"/>
      <c r="F28" s="5"/>
      <c r="G28" s="5"/>
      <c r="H28" s="5"/>
      <c r="I28" s="5"/>
      <c r="J28" s="6"/>
    </row>
    <row r="29" spans="1:10" ht="12.75">
      <c r="A29" s="4"/>
      <c r="B29" s="26"/>
      <c r="C29" s="5"/>
      <c r="D29" s="5"/>
      <c r="E29" s="5"/>
      <c r="F29" s="5"/>
      <c r="G29" s="5"/>
      <c r="H29" s="5"/>
      <c r="I29" s="5"/>
      <c r="J29" s="6"/>
    </row>
    <row r="30" spans="1:10" ht="12.75">
      <c r="A30" s="34" t="s">
        <v>171</v>
      </c>
      <c r="B30" s="26" t="s">
        <v>367</v>
      </c>
      <c r="C30" s="5"/>
      <c r="D30" s="5"/>
      <c r="E30" s="5"/>
      <c r="F30" s="5"/>
      <c r="G30" s="5"/>
      <c r="H30" s="5"/>
      <c r="I30" s="5"/>
      <c r="J30" s="6"/>
    </row>
    <row r="31" spans="1:10" ht="12.75">
      <c r="A31" s="4"/>
      <c r="B31" s="26"/>
      <c r="C31" s="5"/>
      <c r="D31" s="5"/>
      <c r="E31" s="5"/>
      <c r="F31" s="5"/>
      <c r="G31" s="5"/>
      <c r="H31" s="5"/>
      <c r="I31" s="5"/>
      <c r="J31" s="6"/>
    </row>
    <row r="32" spans="1:10" ht="12.75">
      <c r="A32" s="34"/>
      <c r="B32" s="26"/>
      <c r="C32" s="5"/>
      <c r="D32" s="5"/>
      <c r="E32" s="5"/>
      <c r="F32" s="5"/>
      <c r="G32" s="5"/>
      <c r="H32" s="5"/>
      <c r="I32" s="5"/>
      <c r="J32" s="6"/>
    </row>
    <row r="33" spans="1:10" ht="12.75">
      <c r="A33" s="34" t="s">
        <v>265</v>
      </c>
      <c r="B33" s="26"/>
      <c r="C33" s="5"/>
      <c r="D33" s="5"/>
      <c r="E33" s="5"/>
      <c r="F33" s="5"/>
      <c r="G33" s="5"/>
      <c r="H33" s="5"/>
      <c r="I33" s="5"/>
      <c r="J33" s="6"/>
    </row>
    <row r="34" spans="1:10" ht="12.75">
      <c r="A34" s="4"/>
      <c r="B34" s="26" t="s">
        <v>9</v>
      </c>
      <c r="C34" s="5"/>
      <c r="D34" s="5"/>
      <c r="E34" s="5"/>
      <c r="F34" s="5"/>
      <c r="G34" s="5"/>
      <c r="H34" s="5"/>
      <c r="I34" s="5"/>
      <c r="J34" s="6"/>
    </row>
    <row r="35" spans="1:10" ht="12.75">
      <c r="A35" s="4"/>
      <c r="B35" s="26" t="s">
        <v>376</v>
      </c>
      <c r="C35" s="5"/>
      <c r="D35" s="5"/>
      <c r="E35" s="5"/>
      <c r="F35" s="5"/>
      <c r="G35" s="5"/>
      <c r="H35" s="5"/>
      <c r="I35" s="5"/>
      <c r="J35" s="6"/>
    </row>
    <row r="36" spans="1:10" ht="12.75">
      <c r="A36" s="4"/>
      <c r="B36" s="5" t="s">
        <v>6</v>
      </c>
      <c r="C36" s="5"/>
      <c r="D36" s="5"/>
      <c r="E36" s="5"/>
      <c r="F36" s="5"/>
      <c r="G36" s="5"/>
      <c r="H36" s="5"/>
      <c r="I36" s="5"/>
      <c r="J36" s="6"/>
    </row>
    <row r="37" spans="1:10" ht="12.75">
      <c r="A37" s="4"/>
      <c r="B37" s="5" t="s">
        <v>7</v>
      </c>
      <c r="C37" s="5"/>
      <c r="D37" s="24"/>
      <c r="E37" s="24"/>
      <c r="F37" s="24"/>
      <c r="G37" s="24"/>
      <c r="H37" s="5"/>
      <c r="I37" s="5"/>
      <c r="J37" s="6"/>
    </row>
    <row r="38" spans="1:10" ht="12.75">
      <c r="A38" s="4"/>
      <c r="B38" s="5" t="s">
        <v>377</v>
      </c>
      <c r="C38" s="5"/>
      <c r="D38" s="5"/>
      <c r="E38" s="5"/>
      <c r="F38" s="5"/>
      <c r="G38" s="5"/>
      <c r="H38" s="5"/>
      <c r="I38" s="5"/>
      <c r="J38" s="6"/>
    </row>
    <row r="39" spans="1:10" ht="12.75">
      <c r="A39" s="4"/>
      <c r="B39" s="5" t="s">
        <v>8</v>
      </c>
      <c r="C39" s="5"/>
      <c r="D39" s="5"/>
      <c r="E39" s="5"/>
      <c r="F39" s="5"/>
      <c r="G39" s="5"/>
      <c r="H39" s="5"/>
      <c r="I39" s="5"/>
      <c r="J39" s="6"/>
    </row>
    <row r="40" spans="1:10" ht="12.75">
      <c r="A40" s="4"/>
      <c r="B40" s="5" t="s">
        <v>378</v>
      </c>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38</v>
      </c>
      <c r="B46" s="122" t="str">
        <f>+'Check Sheet'!B52</f>
        <v>Irmgard R Wilcox</v>
      </c>
      <c r="C46" s="5"/>
      <c r="D46" s="5"/>
      <c r="E46" s="5"/>
      <c r="F46" s="5"/>
      <c r="G46" s="5"/>
      <c r="H46" s="5"/>
      <c r="I46" s="5"/>
      <c r="J46" s="6"/>
    </row>
    <row r="47" spans="1:10" ht="12.75">
      <c r="A47" s="4"/>
      <c r="B47" s="5"/>
      <c r="C47" s="5"/>
      <c r="D47" s="5"/>
      <c r="E47" s="5"/>
      <c r="F47" s="5"/>
      <c r="G47" s="5"/>
      <c r="H47" s="5"/>
      <c r="I47" s="5"/>
      <c r="J47" s="6"/>
    </row>
    <row r="48" spans="1:10" ht="12.75">
      <c r="A48" s="7" t="s">
        <v>37</v>
      </c>
      <c r="B48" s="143">
        <f>+'Check Sheet'!B54</f>
        <v>39675</v>
      </c>
      <c r="C48" s="8"/>
      <c r="D48" s="8"/>
      <c r="E48" s="8"/>
      <c r="F48" s="8"/>
      <c r="G48" s="8"/>
      <c r="H48" s="8" t="s">
        <v>31</v>
      </c>
      <c r="I48" s="8"/>
      <c r="J48" s="110">
        <f>+'Check Sheet'!J54</f>
        <v>39722</v>
      </c>
    </row>
    <row r="49" spans="1:10" ht="12.75">
      <c r="A49" s="191" t="s">
        <v>344</v>
      </c>
      <c r="B49" s="192"/>
      <c r="C49" s="192"/>
      <c r="D49" s="192"/>
      <c r="E49" s="192"/>
      <c r="F49" s="192"/>
      <c r="G49" s="192"/>
      <c r="H49" s="192"/>
      <c r="I49" s="192"/>
      <c r="J49" s="193"/>
    </row>
    <row r="50" spans="1:10" ht="12.75">
      <c r="A50" s="4"/>
      <c r="B50" s="5"/>
      <c r="C50" s="5"/>
      <c r="D50" s="5"/>
      <c r="E50" s="5"/>
      <c r="F50" s="5"/>
      <c r="G50" s="5"/>
      <c r="H50" s="5"/>
      <c r="I50" s="5"/>
      <c r="J50" s="6"/>
    </row>
    <row r="51" spans="1:10" ht="12.75">
      <c r="A51" s="4" t="s">
        <v>36</v>
      </c>
      <c r="B51" s="5"/>
      <c r="C51" s="5"/>
      <c r="D51" s="5"/>
      <c r="E51" s="5"/>
      <c r="F51" s="5"/>
      <c r="G51" s="5"/>
      <c r="H51" s="5"/>
      <c r="I51" s="5"/>
      <c r="J51" s="6"/>
    </row>
    <row r="52" spans="1:10" ht="12.75">
      <c r="A52" s="7"/>
      <c r="B52" s="8"/>
      <c r="C52" s="8"/>
      <c r="D52" s="8"/>
      <c r="E52" s="8"/>
      <c r="F52" s="8"/>
      <c r="G52" s="8"/>
      <c r="H52" s="8"/>
      <c r="I52" s="8"/>
      <c r="J52" s="9"/>
    </row>
  </sheetData>
  <mergeCells count="7">
    <mergeCell ref="H2:I2"/>
    <mergeCell ref="A49:J49"/>
    <mergeCell ref="A7:J7"/>
    <mergeCell ref="A8:J8"/>
    <mergeCell ref="A10:J10"/>
    <mergeCell ref="D14:J14"/>
    <mergeCell ref="A9:J9"/>
  </mergeCells>
  <printOptions horizontalCentered="1" verticalCentered="1"/>
  <pageMargins left="0.5" right="0.5" top="0.5" bottom="0.5" header="0.5" footer="0.5"/>
  <pageSetup fitToHeight="1" fitToWidth="1" horizontalDpi="600" verticalDpi="600" orientation="portrait" scale="92" r:id="rId1"/>
</worksheet>
</file>

<file path=xl/worksheets/sheet16.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A9" sqref="A9:L9"/>
    </sheetView>
  </sheetViews>
  <sheetFormatPr defaultColWidth="9.140625" defaultRowHeight="12.75"/>
  <cols>
    <col min="1" max="1" width="10.421875" style="0" customWidth="1"/>
    <col min="2" max="2" width="18.57421875" style="0" customWidth="1"/>
    <col min="4" max="4" width="10.140625" style="0" bestFit="1" customWidth="1"/>
    <col min="5" max="5" width="3.7109375" style="0" customWidth="1"/>
    <col min="6" max="6" width="8.8515625" style="0" customWidth="1"/>
    <col min="7" max="7" width="4.140625" style="0" customWidth="1"/>
    <col min="8" max="8" width="8.8515625" style="0" customWidth="1"/>
    <col min="9" max="9" width="5.28125" style="0" customWidth="1"/>
    <col min="10" max="10" width="9.7109375" style="0" customWidth="1"/>
    <col min="11" max="11" width="4.28125" style="0" customWidth="1"/>
    <col min="12" max="12" width="15.28125" style="0" customWidth="1"/>
  </cols>
  <sheetData>
    <row r="1" spans="1:12" ht="12.75">
      <c r="A1" s="1"/>
      <c r="B1" s="2"/>
      <c r="C1" s="2"/>
      <c r="D1" s="2"/>
      <c r="E1" s="2"/>
      <c r="F1" s="2"/>
      <c r="G1" s="2"/>
      <c r="H1" s="2"/>
      <c r="I1" s="2"/>
      <c r="J1" s="2"/>
      <c r="K1" s="2"/>
      <c r="L1" s="3"/>
    </row>
    <row r="2" spans="1:12" ht="12.75">
      <c r="A2" s="4" t="s">
        <v>32</v>
      </c>
      <c r="B2" s="60">
        <f>'Check Sheet'!B2</f>
        <v>2</v>
      </c>
      <c r="C2" s="5"/>
      <c r="E2" s="5"/>
      <c r="F2" s="5"/>
      <c r="G2" s="5"/>
      <c r="H2" s="60" t="s">
        <v>349</v>
      </c>
      <c r="I2" s="187" t="s">
        <v>33</v>
      </c>
      <c r="J2" s="187"/>
      <c r="K2" s="11"/>
      <c r="L2" s="32">
        <v>37</v>
      </c>
    </row>
    <row r="3" spans="1:12" ht="12.75">
      <c r="A3" s="4"/>
      <c r="B3" s="5"/>
      <c r="C3" s="5"/>
      <c r="D3" s="5"/>
      <c r="E3" s="5"/>
      <c r="F3" s="5"/>
      <c r="G3" s="5"/>
      <c r="H3" s="5"/>
      <c r="I3" s="5"/>
      <c r="J3" s="5"/>
      <c r="K3" s="5"/>
      <c r="L3" s="6"/>
    </row>
    <row r="4" spans="1:12" ht="12.75">
      <c r="A4" s="4" t="s">
        <v>34</v>
      </c>
      <c r="B4" s="5"/>
      <c r="C4" s="159" t="str">
        <f>+'Item 245, pg 36'!C4</f>
        <v>Waste Connections of Washington, Inc.  G-253</v>
      </c>
      <c r="D4" s="122"/>
      <c r="E4" s="5"/>
      <c r="F4" s="5"/>
      <c r="G4" s="5"/>
      <c r="H4" s="5"/>
      <c r="I4" s="5"/>
      <c r="J4" s="5"/>
      <c r="K4" s="5"/>
      <c r="L4" s="6"/>
    </row>
    <row r="5" spans="1:12" ht="12.75">
      <c r="A5" s="7" t="s">
        <v>35</v>
      </c>
      <c r="B5" s="8"/>
      <c r="C5" s="8" t="str">
        <f>+'Item 245, pg 36'!C5</f>
        <v> Waste Connections</v>
      </c>
      <c r="D5" s="8"/>
      <c r="E5" s="8"/>
      <c r="F5" s="8" t="str">
        <f>'Check Sheet'!F5</f>
        <v>Service Area:</v>
      </c>
      <c r="G5" s="8"/>
      <c r="H5" s="8"/>
      <c r="I5" s="8" t="str">
        <f>'Check Sheet'!H5</f>
        <v>Clark County</v>
      </c>
      <c r="J5" s="8"/>
      <c r="K5" s="8"/>
      <c r="L5" s="9"/>
    </row>
    <row r="6" spans="1:12" ht="12.75">
      <c r="A6" s="4"/>
      <c r="B6" s="5"/>
      <c r="C6" s="5"/>
      <c r="D6" s="5"/>
      <c r="E6" s="5"/>
      <c r="F6" s="5"/>
      <c r="G6" s="5"/>
      <c r="H6" s="5"/>
      <c r="I6" s="5"/>
      <c r="J6" s="5"/>
      <c r="K6" s="5"/>
      <c r="L6" s="6"/>
    </row>
    <row r="7" spans="1:12" ht="12.75">
      <c r="A7" s="194" t="s">
        <v>272</v>
      </c>
      <c r="B7" s="198"/>
      <c r="C7" s="198"/>
      <c r="D7" s="198"/>
      <c r="E7" s="198"/>
      <c r="F7" s="198"/>
      <c r="G7" s="198"/>
      <c r="H7" s="198"/>
      <c r="I7" s="198"/>
      <c r="J7" s="198"/>
      <c r="K7" s="198"/>
      <c r="L7" s="199"/>
    </row>
    <row r="8" spans="1:12" ht="12.75">
      <c r="A8" s="236" t="s">
        <v>273</v>
      </c>
      <c r="B8" s="187"/>
      <c r="C8" s="187"/>
      <c r="D8" s="187"/>
      <c r="E8" s="187"/>
      <c r="F8" s="187"/>
      <c r="G8" s="187"/>
      <c r="H8" s="187"/>
      <c r="I8" s="187"/>
      <c r="J8" s="187"/>
      <c r="K8" s="187"/>
      <c r="L8" s="169"/>
    </row>
    <row r="9" spans="1:12" ht="12.75">
      <c r="A9" s="168" t="s">
        <v>247</v>
      </c>
      <c r="B9" s="187"/>
      <c r="C9" s="187"/>
      <c r="D9" s="187"/>
      <c r="E9" s="187"/>
      <c r="F9" s="187"/>
      <c r="G9" s="187"/>
      <c r="H9" s="187"/>
      <c r="I9" s="187"/>
      <c r="J9" s="187"/>
      <c r="K9" s="187"/>
      <c r="L9" s="169"/>
    </row>
    <row r="10" spans="1:12" ht="12.75">
      <c r="A10" s="4"/>
      <c r="B10" s="5"/>
      <c r="C10" s="5"/>
      <c r="D10" s="5"/>
      <c r="E10" s="5"/>
      <c r="F10" s="5"/>
      <c r="G10" s="5"/>
      <c r="H10" s="5"/>
      <c r="I10" s="5"/>
      <c r="J10" s="5"/>
      <c r="K10" s="5"/>
      <c r="L10" s="6"/>
    </row>
    <row r="11" spans="1:12" ht="12.75">
      <c r="A11" s="4" t="s">
        <v>165</v>
      </c>
      <c r="B11" s="12"/>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c r="B13" s="21"/>
      <c r="C13" s="11"/>
      <c r="D13" s="215" t="s">
        <v>248</v>
      </c>
      <c r="E13" s="180"/>
      <c r="F13" s="180"/>
      <c r="G13" s="180"/>
      <c r="H13" s="180"/>
      <c r="I13" s="180"/>
      <c r="J13" s="180"/>
      <c r="K13" s="180"/>
      <c r="L13" s="181"/>
    </row>
    <row r="14" spans="1:12" ht="12.75">
      <c r="A14" s="100" t="s">
        <v>258</v>
      </c>
      <c r="B14" s="93"/>
      <c r="C14" s="94"/>
      <c r="D14" s="106" t="s">
        <v>302</v>
      </c>
      <c r="E14" s="106"/>
      <c r="F14" s="106" t="s">
        <v>303</v>
      </c>
      <c r="G14" s="106"/>
      <c r="H14" s="106" t="s">
        <v>304</v>
      </c>
      <c r="I14" s="18"/>
      <c r="J14" s="106" t="s">
        <v>306</v>
      </c>
      <c r="K14" s="106"/>
      <c r="L14" s="18" t="s">
        <v>257</v>
      </c>
    </row>
    <row r="15" spans="1:12" ht="12.75">
      <c r="A15" s="79" t="s">
        <v>249</v>
      </c>
      <c r="B15" s="14"/>
      <c r="C15" s="17"/>
      <c r="D15" s="131">
        <v>15</v>
      </c>
      <c r="E15" s="129" t="s">
        <v>324</v>
      </c>
      <c r="F15" s="130">
        <v>16.2</v>
      </c>
      <c r="G15" s="129" t="s">
        <v>324</v>
      </c>
      <c r="H15" s="130">
        <v>16.8</v>
      </c>
      <c r="I15" s="129" t="s">
        <v>324</v>
      </c>
      <c r="J15" s="130">
        <v>18.9</v>
      </c>
      <c r="K15" s="129" t="s">
        <v>324</v>
      </c>
      <c r="L15" s="18" t="s">
        <v>74</v>
      </c>
    </row>
    <row r="16" spans="1:12" ht="12.75">
      <c r="A16" s="79" t="s">
        <v>250</v>
      </c>
      <c r="B16" s="14"/>
      <c r="C16" s="17"/>
      <c r="D16" s="129">
        <v>55.95</v>
      </c>
      <c r="E16" s="129" t="s">
        <v>324</v>
      </c>
      <c r="F16" s="129">
        <v>76.4</v>
      </c>
      <c r="G16" s="129" t="s">
        <v>324</v>
      </c>
      <c r="H16" s="129">
        <v>99.2</v>
      </c>
      <c r="I16" s="129" t="s">
        <v>324</v>
      </c>
      <c r="J16" s="129">
        <v>132.24</v>
      </c>
      <c r="K16" s="129" t="s">
        <v>324</v>
      </c>
      <c r="L16" s="18" t="s">
        <v>74</v>
      </c>
    </row>
    <row r="17" spans="1:12" ht="12.75">
      <c r="A17" s="79" t="s">
        <v>251</v>
      </c>
      <c r="B17" s="14"/>
      <c r="C17" s="17"/>
      <c r="D17" s="129">
        <v>55.95</v>
      </c>
      <c r="E17" s="129" t="s">
        <v>324</v>
      </c>
      <c r="F17" s="129">
        <v>76.4</v>
      </c>
      <c r="G17" s="129" t="s">
        <v>324</v>
      </c>
      <c r="H17" s="129">
        <v>99.2</v>
      </c>
      <c r="I17" s="129" t="s">
        <v>324</v>
      </c>
      <c r="J17" s="129">
        <v>132.24</v>
      </c>
      <c r="K17" s="129" t="s">
        <v>324</v>
      </c>
      <c r="L17" s="18" t="s">
        <v>74</v>
      </c>
    </row>
    <row r="18" spans="1:12" ht="12.75">
      <c r="A18" s="95" t="s">
        <v>252</v>
      </c>
      <c r="B18" s="96"/>
      <c r="C18" s="97"/>
      <c r="D18" s="129">
        <v>56.95</v>
      </c>
      <c r="E18" s="129" t="s">
        <v>324</v>
      </c>
      <c r="F18" s="129">
        <v>77.4</v>
      </c>
      <c r="G18" s="129" t="s">
        <v>324</v>
      </c>
      <c r="H18" s="129">
        <v>100.2</v>
      </c>
      <c r="I18" s="129" t="s">
        <v>324</v>
      </c>
      <c r="J18" s="129">
        <v>133.24</v>
      </c>
      <c r="K18" s="129" t="s">
        <v>324</v>
      </c>
      <c r="L18" s="18" t="s">
        <v>74</v>
      </c>
    </row>
    <row r="19" spans="1:12" ht="12.75">
      <c r="A19" s="92" t="s">
        <v>253</v>
      </c>
      <c r="B19" s="14"/>
      <c r="C19" s="17"/>
      <c r="D19" s="98"/>
      <c r="E19" s="98"/>
      <c r="F19" s="98"/>
      <c r="G19" s="98"/>
      <c r="H19" s="98"/>
      <c r="I19" s="98"/>
      <c r="J19" s="98"/>
      <c r="K19" s="98"/>
      <c r="L19" s="99"/>
    </row>
    <row r="20" spans="1:12" ht="12.75">
      <c r="A20" s="79" t="s">
        <v>166</v>
      </c>
      <c r="B20" s="14"/>
      <c r="C20" s="17"/>
      <c r="D20" s="129">
        <v>31.75</v>
      </c>
      <c r="E20" s="129" t="s">
        <v>324</v>
      </c>
      <c r="F20" s="129">
        <v>31.75</v>
      </c>
      <c r="G20" s="129" t="s">
        <v>324</v>
      </c>
      <c r="H20" s="129">
        <v>31.75</v>
      </c>
      <c r="I20" s="129" t="s">
        <v>324</v>
      </c>
      <c r="J20" s="129">
        <v>31.75</v>
      </c>
      <c r="K20" s="129" t="s">
        <v>324</v>
      </c>
      <c r="L20" s="18" t="s">
        <v>74</v>
      </c>
    </row>
    <row r="21" spans="1:12" ht="12.75">
      <c r="A21" s="79" t="s">
        <v>254</v>
      </c>
      <c r="B21" s="14"/>
      <c r="C21" s="17"/>
      <c r="D21" s="129">
        <v>55.95</v>
      </c>
      <c r="E21" s="129" t="s">
        <v>324</v>
      </c>
      <c r="F21" s="129">
        <v>76.4</v>
      </c>
      <c r="G21" s="129" t="s">
        <v>324</v>
      </c>
      <c r="H21" s="129">
        <v>99.2</v>
      </c>
      <c r="I21" s="129" t="s">
        <v>324</v>
      </c>
      <c r="J21" s="129">
        <v>132.24</v>
      </c>
      <c r="K21" s="129" t="s">
        <v>324</v>
      </c>
      <c r="L21" s="18" t="s">
        <v>74</v>
      </c>
    </row>
    <row r="22" spans="1:12" ht="12.75">
      <c r="A22" s="79" t="s">
        <v>255</v>
      </c>
      <c r="B22" s="14"/>
      <c r="C22" s="17"/>
      <c r="D22" s="130">
        <v>0.5</v>
      </c>
      <c r="E22" s="129" t="s">
        <v>324</v>
      </c>
      <c r="F22" s="130">
        <v>0.54</v>
      </c>
      <c r="G22" s="129" t="s">
        <v>324</v>
      </c>
      <c r="H22" s="130">
        <v>0.56</v>
      </c>
      <c r="I22" s="129" t="s">
        <v>324</v>
      </c>
      <c r="J22" s="130">
        <v>0.63</v>
      </c>
      <c r="K22" s="129" t="s">
        <v>324</v>
      </c>
      <c r="L22" s="18" t="s">
        <v>74</v>
      </c>
    </row>
    <row r="23" spans="1:12" ht="12.75">
      <c r="A23" s="79" t="s">
        <v>256</v>
      </c>
      <c r="B23" s="14"/>
      <c r="C23" s="17"/>
      <c r="D23" s="131">
        <v>15</v>
      </c>
      <c r="E23" s="129" t="s">
        <v>324</v>
      </c>
      <c r="F23" s="130">
        <v>16.2</v>
      </c>
      <c r="G23" s="129" t="s">
        <v>324</v>
      </c>
      <c r="H23" s="130">
        <v>16.8</v>
      </c>
      <c r="I23" s="129" t="s">
        <v>324</v>
      </c>
      <c r="J23" s="130">
        <v>18.9</v>
      </c>
      <c r="K23" s="129" t="s">
        <v>324</v>
      </c>
      <c r="L23" s="18" t="s">
        <v>74</v>
      </c>
    </row>
    <row r="24" spans="1:12" ht="12.75">
      <c r="A24" s="4"/>
      <c r="B24" s="5"/>
      <c r="C24" s="5"/>
      <c r="D24" s="142" t="s">
        <v>82</v>
      </c>
      <c r="E24" s="5"/>
      <c r="F24" s="142" t="s">
        <v>82</v>
      </c>
      <c r="G24" s="142"/>
      <c r="H24" s="142" t="s">
        <v>82</v>
      </c>
      <c r="I24" s="142"/>
      <c r="J24" s="142" t="s">
        <v>82</v>
      </c>
      <c r="K24" s="5"/>
      <c r="L24" s="6"/>
    </row>
    <row r="25" spans="1:12" ht="12.75">
      <c r="A25" s="4"/>
      <c r="B25" s="5"/>
      <c r="C25" s="5"/>
      <c r="D25" s="5" t="s">
        <v>82</v>
      </c>
      <c r="E25" s="5"/>
      <c r="F25" s="5" t="s">
        <v>82</v>
      </c>
      <c r="G25" s="5"/>
      <c r="H25" s="5"/>
      <c r="I25" s="5"/>
      <c r="J25" s="5"/>
      <c r="K25" s="5"/>
      <c r="L25" s="6"/>
    </row>
    <row r="26" spans="1:12" ht="12.75">
      <c r="A26" s="34" t="s">
        <v>259</v>
      </c>
      <c r="B26" s="26" t="s">
        <v>260</v>
      </c>
      <c r="C26" s="5"/>
      <c r="D26" s="5"/>
      <c r="E26" s="5"/>
      <c r="F26" s="5"/>
      <c r="G26" s="5"/>
      <c r="H26" s="5"/>
      <c r="I26" s="5"/>
      <c r="J26" s="5"/>
      <c r="K26" s="5"/>
      <c r="L26" s="6"/>
    </row>
    <row r="27" spans="1:12" ht="12.75">
      <c r="A27" s="34"/>
      <c r="B27" s="26" t="s">
        <v>261</v>
      </c>
      <c r="C27" s="5"/>
      <c r="D27" s="5"/>
      <c r="E27" s="5"/>
      <c r="F27" s="5"/>
      <c r="G27" s="5"/>
      <c r="H27" s="5"/>
      <c r="I27" s="5"/>
      <c r="J27" s="5"/>
      <c r="K27" s="5"/>
      <c r="L27" s="6"/>
    </row>
    <row r="28" spans="1:12" ht="12.75">
      <c r="A28" s="34"/>
      <c r="B28" s="26" t="s">
        <v>262</v>
      </c>
      <c r="C28" s="5"/>
      <c r="D28" s="5"/>
      <c r="E28" s="5"/>
      <c r="F28" s="5"/>
      <c r="G28" s="5"/>
      <c r="H28" s="5"/>
      <c r="I28" s="5"/>
      <c r="J28" s="5"/>
      <c r="K28" s="5"/>
      <c r="L28" s="6"/>
    </row>
    <row r="29" spans="1:12" ht="12.75">
      <c r="A29" s="34"/>
      <c r="B29" s="26" t="s">
        <v>263</v>
      </c>
      <c r="C29" s="5"/>
      <c r="D29" s="5"/>
      <c r="E29" s="5"/>
      <c r="F29" s="5"/>
      <c r="G29" s="5"/>
      <c r="H29" s="5"/>
      <c r="I29" s="5"/>
      <c r="J29" s="5"/>
      <c r="K29" s="5"/>
      <c r="L29" s="6"/>
    </row>
    <row r="30" spans="1:12" ht="12.75">
      <c r="A30" s="34"/>
      <c r="B30" s="26"/>
      <c r="C30" s="5"/>
      <c r="D30" s="5"/>
      <c r="E30" s="5"/>
      <c r="F30" s="5"/>
      <c r="G30" s="5"/>
      <c r="H30" s="5"/>
      <c r="I30" s="5"/>
      <c r="J30" s="5"/>
      <c r="K30" s="5"/>
      <c r="L30" s="6"/>
    </row>
    <row r="31" spans="1:12" ht="12.75">
      <c r="A31" s="101" t="s">
        <v>170</v>
      </c>
      <c r="B31" s="78" t="s">
        <v>308</v>
      </c>
      <c r="C31" s="24"/>
      <c r="D31" s="24"/>
      <c r="E31" s="24"/>
      <c r="F31" s="24"/>
      <c r="G31" s="24"/>
      <c r="H31" s="24"/>
      <c r="I31" s="24"/>
      <c r="J31" s="24"/>
      <c r="K31" s="24"/>
      <c r="L31" s="33"/>
    </row>
    <row r="32" spans="1:12" ht="12.75">
      <c r="A32" s="34"/>
      <c r="B32" s="26" t="s">
        <v>264</v>
      </c>
      <c r="C32" s="5"/>
      <c r="D32" s="5"/>
      <c r="E32" s="5"/>
      <c r="F32" s="5"/>
      <c r="G32" s="5"/>
      <c r="H32" s="5"/>
      <c r="I32" s="5"/>
      <c r="J32" s="5"/>
      <c r="K32" s="5"/>
      <c r="L32" s="6"/>
    </row>
    <row r="33" spans="1:12" ht="12.75">
      <c r="A33" s="53"/>
      <c r="B33" s="26"/>
      <c r="C33" s="5"/>
      <c r="D33" s="5"/>
      <c r="E33" s="5"/>
      <c r="F33" s="5"/>
      <c r="G33" s="5"/>
      <c r="H33" s="5"/>
      <c r="I33" s="5"/>
      <c r="J33" s="5"/>
      <c r="K33" s="5"/>
      <c r="L33" s="6"/>
    </row>
    <row r="34" spans="1:12" ht="12.75">
      <c r="A34" s="34"/>
      <c r="B34" s="26"/>
      <c r="C34" s="5"/>
      <c r="D34" s="5"/>
      <c r="E34" s="5"/>
      <c r="F34" s="5"/>
      <c r="G34" s="5"/>
      <c r="H34" s="5"/>
      <c r="I34" s="5"/>
      <c r="J34" s="5"/>
      <c r="K34" s="5"/>
      <c r="L34" s="6"/>
    </row>
    <row r="35" spans="1:12" ht="12.75">
      <c r="A35" s="34" t="s">
        <v>265</v>
      </c>
      <c r="B35" s="26"/>
      <c r="C35" s="5"/>
      <c r="D35" s="5"/>
      <c r="E35" s="5"/>
      <c r="F35" s="5"/>
      <c r="G35" s="5"/>
      <c r="H35" s="5"/>
      <c r="I35" s="5"/>
      <c r="J35" s="5"/>
      <c r="K35" s="5"/>
      <c r="L35" s="6"/>
    </row>
    <row r="36" spans="1:12" ht="12.75">
      <c r="A36" s="34"/>
      <c r="B36" s="26" t="s">
        <v>9</v>
      </c>
      <c r="C36" s="5"/>
      <c r="D36" s="5"/>
      <c r="E36" s="5"/>
      <c r="F36" s="5"/>
      <c r="G36" s="5"/>
      <c r="H36" s="5"/>
      <c r="I36" s="5"/>
      <c r="J36" s="5"/>
      <c r="K36" s="5"/>
      <c r="L36" s="6"/>
    </row>
    <row r="37" spans="1:12" ht="12.75">
      <c r="A37" s="34"/>
      <c r="B37" s="26" t="s">
        <v>376</v>
      </c>
      <c r="C37" s="5"/>
      <c r="D37" s="5"/>
      <c r="E37" s="5"/>
      <c r="F37" s="5"/>
      <c r="G37" s="5"/>
      <c r="H37" s="5"/>
      <c r="I37" s="5"/>
      <c r="J37" s="5"/>
      <c r="K37" s="5"/>
      <c r="L37" s="6"/>
    </row>
    <row r="38" spans="1:12" ht="12.75">
      <c r="A38" s="34"/>
      <c r="B38" s="5" t="s">
        <v>6</v>
      </c>
      <c r="C38" s="5"/>
      <c r="D38" s="5"/>
      <c r="E38" s="5"/>
      <c r="F38" s="5"/>
      <c r="G38" s="5"/>
      <c r="H38" s="5"/>
      <c r="I38" s="5"/>
      <c r="J38" s="5"/>
      <c r="K38" s="5"/>
      <c r="L38" s="6"/>
    </row>
    <row r="39" spans="1:12" ht="12.75">
      <c r="A39" s="34"/>
      <c r="B39" s="5" t="s">
        <v>7</v>
      </c>
      <c r="C39" s="5"/>
      <c r="D39" s="5"/>
      <c r="E39" s="5"/>
      <c r="F39" s="5"/>
      <c r="G39" s="5"/>
      <c r="H39" s="5"/>
      <c r="I39" s="5"/>
      <c r="J39" s="5"/>
      <c r="K39" s="5"/>
      <c r="L39" s="6"/>
    </row>
    <row r="40" spans="1:12" ht="12.75">
      <c r="A40" s="4"/>
      <c r="B40" s="5" t="s">
        <v>377</v>
      </c>
      <c r="C40" s="5"/>
      <c r="D40" s="5"/>
      <c r="E40" s="5"/>
      <c r="F40" s="5"/>
      <c r="G40" s="5"/>
      <c r="H40" s="5"/>
      <c r="I40" s="5"/>
      <c r="J40" s="5"/>
      <c r="K40" s="5"/>
      <c r="L40" s="6"/>
    </row>
    <row r="41" spans="1:12" ht="12.75">
      <c r="A41" s="4"/>
      <c r="B41" s="5" t="s">
        <v>8</v>
      </c>
      <c r="C41" s="5"/>
      <c r="D41" s="5"/>
      <c r="E41" s="5"/>
      <c r="F41" s="5"/>
      <c r="G41" s="5"/>
      <c r="H41" s="5"/>
      <c r="I41" s="5"/>
      <c r="J41" s="5"/>
      <c r="K41" s="5"/>
      <c r="L41" s="6"/>
    </row>
    <row r="42" spans="1:12" ht="12.75">
      <c r="A42" s="4"/>
      <c r="B42" s="5" t="s">
        <v>378</v>
      </c>
      <c r="C42" s="5"/>
      <c r="D42" s="5"/>
      <c r="E42" s="5"/>
      <c r="F42" s="5"/>
      <c r="G42" s="5"/>
      <c r="H42" s="5"/>
      <c r="I42" s="5"/>
      <c r="J42" s="5"/>
      <c r="K42" s="5"/>
      <c r="L42" s="6"/>
    </row>
    <row r="43" spans="1:12" ht="12.75">
      <c r="A43" s="4"/>
      <c r="B43" s="5"/>
      <c r="C43" s="5"/>
      <c r="D43" s="24"/>
      <c r="E43" s="24"/>
      <c r="F43" s="24"/>
      <c r="G43" s="24"/>
      <c r="H43" s="24"/>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4"/>
      <c r="B46" s="5"/>
      <c r="C46" s="5"/>
      <c r="D46" s="5"/>
      <c r="E46" s="5"/>
      <c r="F46" s="5"/>
      <c r="G46" s="5"/>
      <c r="H46" s="5"/>
      <c r="I46" s="5"/>
      <c r="J46" s="5"/>
      <c r="K46" s="5"/>
      <c r="L46" s="6"/>
    </row>
    <row r="47" spans="1:12" ht="12.75">
      <c r="A47" s="4"/>
      <c r="B47" s="5"/>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4"/>
      <c r="B49" s="5"/>
      <c r="C49" s="5"/>
      <c r="D49" s="5"/>
      <c r="E49" s="5"/>
      <c r="F49" s="5"/>
      <c r="G49" s="5"/>
      <c r="H49" s="5"/>
      <c r="I49" s="5"/>
      <c r="J49" s="5"/>
      <c r="K49" s="5"/>
      <c r="L49" s="6"/>
    </row>
    <row r="50" spans="1:12" ht="12.75">
      <c r="A50" s="4"/>
      <c r="B50" s="5"/>
      <c r="C50" s="5"/>
      <c r="D50" s="5"/>
      <c r="E50" s="5"/>
      <c r="F50" s="5"/>
      <c r="G50" s="5"/>
      <c r="H50" s="5"/>
      <c r="I50" s="5"/>
      <c r="J50" s="5"/>
      <c r="K50" s="5"/>
      <c r="L50" s="6"/>
    </row>
    <row r="51" spans="1:12" ht="12.75">
      <c r="A51" s="7"/>
      <c r="B51" s="8"/>
      <c r="C51" s="8"/>
      <c r="D51" s="8"/>
      <c r="E51" s="8"/>
      <c r="F51" s="8"/>
      <c r="G51" s="8"/>
      <c r="H51" s="8"/>
      <c r="I51" s="8"/>
      <c r="J51" s="8"/>
      <c r="K51" s="8"/>
      <c r="L51" s="9"/>
    </row>
    <row r="52" spans="1:12" ht="12.75">
      <c r="A52" s="4" t="s">
        <v>38</v>
      </c>
      <c r="B52" s="122" t="str">
        <f>+'Item 245, pg 36'!B46</f>
        <v>Irmgard R Wilcox</v>
      </c>
      <c r="C52" s="5"/>
      <c r="D52" s="5"/>
      <c r="E52" s="5"/>
      <c r="F52" s="5"/>
      <c r="G52" s="5"/>
      <c r="H52" s="5"/>
      <c r="I52" s="5"/>
      <c r="J52" s="5"/>
      <c r="K52" s="5"/>
      <c r="L52" s="6"/>
    </row>
    <row r="53" spans="1:12" ht="12.75">
      <c r="A53" s="4"/>
      <c r="B53" s="5"/>
      <c r="C53" s="5"/>
      <c r="D53" s="5"/>
      <c r="E53" s="5"/>
      <c r="F53" s="5"/>
      <c r="G53" s="5"/>
      <c r="H53" s="5"/>
      <c r="I53" s="5"/>
      <c r="J53" s="5"/>
      <c r="K53" s="5"/>
      <c r="L53" s="6"/>
    </row>
    <row r="54" spans="1:12" ht="12.75">
      <c r="A54" s="7" t="s">
        <v>37</v>
      </c>
      <c r="B54" s="143">
        <f>+'Item 245, pg 36'!B48</f>
        <v>39675</v>
      </c>
      <c r="C54" s="8"/>
      <c r="D54" s="8"/>
      <c r="E54" s="8"/>
      <c r="F54" s="8"/>
      <c r="G54" s="8"/>
      <c r="H54" s="8"/>
      <c r="I54" s="8" t="s">
        <v>31</v>
      </c>
      <c r="J54" s="8"/>
      <c r="K54" s="8"/>
      <c r="L54" s="110">
        <f>+'Item 245, pg 36'!J48</f>
        <v>39722</v>
      </c>
    </row>
    <row r="55" spans="1:12" ht="12.75">
      <c r="A55" s="191" t="s">
        <v>344</v>
      </c>
      <c r="B55" s="192"/>
      <c r="C55" s="192"/>
      <c r="D55" s="192"/>
      <c r="E55" s="192"/>
      <c r="F55" s="192"/>
      <c r="G55" s="192"/>
      <c r="H55" s="192"/>
      <c r="I55" s="192"/>
      <c r="J55" s="192"/>
      <c r="K55" s="192"/>
      <c r="L55" s="193"/>
    </row>
    <row r="56" spans="1:12" ht="12.75">
      <c r="A56" s="4"/>
      <c r="B56" s="5"/>
      <c r="C56" s="5"/>
      <c r="D56" s="5"/>
      <c r="E56" s="5"/>
      <c r="F56" s="5"/>
      <c r="G56" s="5"/>
      <c r="H56" s="5"/>
      <c r="I56" s="5"/>
      <c r="J56" s="5"/>
      <c r="K56" s="5"/>
      <c r="L56" s="6"/>
    </row>
    <row r="57" spans="1:12" ht="12.75">
      <c r="A57" s="4" t="s">
        <v>36</v>
      </c>
      <c r="B57" s="5"/>
      <c r="C57" s="5"/>
      <c r="D57" s="5"/>
      <c r="E57" s="5"/>
      <c r="F57" s="5"/>
      <c r="G57" s="5"/>
      <c r="H57" s="5"/>
      <c r="I57" s="5"/>
      <c r="J57" s="5"/>
      <c r="K57" s="5"/>
      <c r="L57" s="6"/>
    </row>
    <row r="58" spans="1:12" ht="12.75">
      <c r="A58" s="7"/>
      <c r="B58" s="8"/>
      <c r="C58" s="8"/>
      <c r="D58" s="8"/>
      <c r="E58" s="8"/>
      <c r="F58" s="8"/>
      <c r="G58" s="8"/>
      <c r="H58" s="8"/>
      <c r="I58" s="8"/>
      <c r="J58" s="8"/>
      <c r="K58" s="8"/>
      <c r="L58" s="9"/>
    </row>
  </sheetData>
  <mergeCells count="6">
    <mergeCell ref="I2:J2"/>
    <mergeCell ref="A55:L55"/>
    <mergeCell ref="A7:L7"/>
    <mergeCell ref="A8:L8"/>
    <mergeCell ref="A9:L9"/>
    <mergeCell ref="D13:L13"/>
  </mergeCells>
  <printOptions horizontalCentered="1" verticalCentered="1"/>
  <pageMargins left="0.5" right="0.5" top="0.5" bottom="0.5" header="0.5" footer="0.5"/>
  <pageSetup fitToHeight="1" fitToWidth="1" horizontalDpi="600" verticalDpi="600" orientation="portrait" scale="89" r:id="rId1"/>
</worksheet>
</file>

<file path=xl/worksheets/sheet17.xml><?xml version="1.0" encoding="utf-8"?>
<worksheet xmlns="http://schemas.openxmlformats.org/spreadsheetml/2006/main" xmlns:r="http://schemas.openxmlformats.org/officeDocument/2006/relationships">
  <sheetPr>
    <pageSetUpPr fitToPage="1"/>
  </sheetPr>
  <dimension ref="A1:J53"/>
  <sheetViews>
    <sheetView workbookViewId="0" topLeftCell="A1">
      <selection activeCell="A1" sqref="A1"/>
    </sheetView>
  </sheetViews>
  <sheetFormatPr defaultColWidth="9.140625" defaultRowHeight="12.75"/>
  <cols>
    <col min="1" max="1" width="10.140625" style="0" customWidth="1"/>
    <col min="2" max="2" width="18.421875" style="0" customWidth="1"/>
    <col min="5" max="5" width="10.57421875" style="0" customWidth="1"/>
    <col min="7" max="7" width="3.421875" style="0" customWidth="1"/>
    <col min="10" max="10" width="18.00390625" style="0" customWidth="1"/>
  </cols>
  <sheetData>
    <row r="1" spans="1:10" ht="12.75">
      <c r="A1" s="1"/>
      <c r="B1" s="2"/>
      <c r="C1" s="2"/>
      <c r="D1" s="2"/>
      <c r="E1" s="2"/>
      <c r="F1" s="2"/>
      <c r="G1" s="2"/>
      <c r="H1" s="2"/>
      <c r="I1" s="2"/>
      <c r="J1" s="3"/>
    </row>
    <row r="2" spans="1:10" ht="12.75">
      <c r="A2" s="4" t="s">
        <v>32</v>
      </c>
      <c r="B2" s="60">
        <f>'Check Sheet'!B2</f>
        <v>2</v>
      </c>
      <c r="C2" s="5"/>
      <c r="E2" s="5"/>
      <c r="F2" s="5"/>
      <c r="G2" s="8" t="s">
        <v>349</v>
      </c>
      <c r="H2" s="187" t="s">
        <v>33</v>
      </c>
      <c r="I2" s="187"/>
      <c r="J2" s="32">
        <v>38</v>
      </c>
    </row>
    <row r="3" spans="1:10" ht="12.75">
      <c r="A3" s="4"/>
      <c r="B3" s="5"/>
      <c r="C3" s="5"/>
      <c r="D3" s="5"/>
      <c r="E3" s="5"/>
      <c r="F3" s="5"/>
      <c r="G3" s="5"/>
      <c r="H3" s="5"/>
      <c r="I3" s="5"/>
      <c r="J3" s="6"/>
    </row>
    <row r="4" spans="1:10" ht="12.75">
      <c r="A4" s="4" t="s">
        <v>34</v>
      </c>
      <c r="B4" s="5"/>
      <c r="C4" s="159" t="str">
        <f>+'Item 250, pg 37'!C4</f>
        <v>Waste Connections of Washington, Inc.  G-253</v>
      </c>
      <c r="D4" s="122"/>
      <c r="E4" s="5"/>
      <c r="F4" s="5"/>
      <c r="G4" s="5"/>
      <c r="H4" s="5"/>
      <c r="I4" s="5"/>
      <c r="J4" s="6"/>
    </row>
    <row r="5" spans="1:10" ht="12.75">
      <c r="A5" s="7" t="s">
        <v>35</v>
      </c>
      <c r="B5" s="8"/>
      <c r="C5" s="8" t="str">
        <f>+'Item 250, pg 37'!C5</f>
        <v> 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194" t="s">
        <v>275</v>
      </c>
      <c r="B7" s="198"/>
      <c r="C7" s="198"/>
      <c r="D7" s="198"/>
      <c r="E7" s="198"/>
      <c r="F7" s="198"/>
      <c r="G7" s="198"/>
      <c r="H7" s="198"/>
      <c r="I7" s="198"/>
      <c r="J7" s="199"/>
    </row>
    <row r="8" spans="1:10" ht="12.75">
      <c r="A8" s="236" t="s">
        <v>274</v>
      </c>
      <c r="B8" s="187"/>
      <c r="C8" s="187"/>
      <c r="D8" s="187"/>
      <c r="E8" s="187"/>
      <c r="F8" s="187"/>
      <c r="G8" s="187"/>
      <c r="H8" s="187"/>
      <c r="I8" s="187"/>
      <c r="J8" s="169"/>
    </row>
    <row r="9" spans="1:10" ht="12.75">
      <c r="A9" s="168" t="s">
        <v>247</v>
      </c>
      <c r="B9" s="187"/>
      <c r="C9" s="187"/>
      <c r="D9" s="187"/>
      <c r="E9" s="187"/>
      <c r="F9" s="187"/>
      <c r="G9" s="187"/>
      <c r="H9" s="187"/>
      <c r="I9" s="187"/>
      <c r="J9" s="169"/>
    </row>
    <row r="10" spans="1:10" ht="12.75">
      <c r="A10" s="4"/>
      <c r="B10" s="5"/>
      <c r="C10" s="5"/>
      <c r="D10" s="5"/>
      <c r="E10" s="5"/>
      <c r="F10" s="5"/>
      <c r="G10" s="5"/>
      <c r="H10" s="5"/>
      <c r="I10" s="5"/>
      <c r="J10" s="6"/>
    </row>
    <row r="11" spans="1:10" ht="12.75">
      <c r="A11" s="4" t="s">
        <v>165</v>
      </c>
      <c r="B11" s="12"/>
      <c r="C11" s="5"/>
      <c r="D11" s="5"/>
      <c r="E11" s="5"/>
      <c r="F11" s="5"/>
      <c r="G11" s="5"/>
      <c r="H11" s="5"/>
      <c r="I11" s="5"/>
      <c r="J11" s="6"/>
    </row>
    <row r="12" spans="1:10" ht="12.75">
      <c r="A12" s="4"/>
      <c r="B12" s="5"/>
      <c r="C12" s="5"/>
      <c r="D12" s="5"/>
      <c r="E12" s="5"/>
      <c r="F12" s="5"/>
      <c r="G12" s="5"/>
      <c r="H12" s="5"/>
      <c r="I12" s="5"/>
      <c r="J12" s="6"/>
    </row>
    <row r="13" spans="1:10" ht="12.75">
      <c r="A13" s="4"/>
      <c r="B13" s="21"/>
      <c r="C13" s="11"/>
      <c r="D13" s="215" t="s">
        <v>248</v>
      </c>
      <c r="E13" s="180"/>
      <c r="F13" s="180"/>
      <c r="G13" s="180"/>
      <c r="H13" s="180"/>
      <c r="I13" s="180"/>
      <c r="J13" s="181"/>
    </row>
    <row r="14" spans="1:10" ht="12.75">
      <c r="A14" s="100" t="s">
        <v>258</v>
      </c>
      <c r="B14" s="93"/>
      <c r="C14" s="94"/>
      <c r="D14" s="103" t="s">
        <v>270</v>
      </c>
      <c r="E14" s="103" t="s">
        <v>271</v>
      </c>
      <c r="F14" s="106" t="s">
        <v>304</v>
      </c>
      <c r="G14" s="18"/>
      <c r="H14" s="18" t="s">
        <v>257</v>
      </c>
      <c r="I14" s="18" t="s">
        <v>257</v>
      </c>
      <c r="J14" s="18" t="s">
        <v>257</v>
      </c>
    </row>
    <row r="15" spans="1:10" ht="12.75">
      <c r="A15" s="102" t="s">
        <v>269</v>
      </c>
      <c r="B15" s="14"/>
      <c r="C15" s="17"/>
      <c r="D15" s="18" t="s">
        <v>74</v>
      </c>
      <c r="E15" s="18" t="s">
        <v>74</v>
      </c>
      <c r="F15" s="129">
        <v>99.2</v>
      </c>
      <c r="G15" s="18" t="s">
        <v>324</v>
      </c>
      <c r="H15" s="18" t="s">
        <v>74</v>
      </c>
      <c r="I15" s="18" t="s">
        <v>74</v>
      </c>
      <c r="J15" s="18" t="s">
        <v>74</v>
      </c>
    </row>
    <row r="16" spans="1:10" ht="12.75">
      <c r="A16" s="95" t="s">
        <v>252</v>
      </c>
      <c r="B16" s="96"/>
      <c r="C16" s="97"/>
      <c r="D16" s="18" t="s">
        <v>74</v>
      </c>
      <c r="E16" s="18" t="s">
        <v>74</v>
      </c>
      <c r="F16" s="129">
        <v>99.2</v>
      </c>
      <c r="G16" s="18" t="s">
        <v>324</v>
      </c>
      <c r="H16" s="18" t="s">
        <v>74</v>
      </c>
      <c r="I16" s="18" t="s">
        <v>74</v>
      </c>
      <c r="J16" s="18" t="s">
        <v>74</v>
      </c>
    </row>
    <row r="17" spans="1:10" ht="12.75">
      <c r="A17" s="92" t="s">
        <v>253</v>
      </c>
      <c r="B17" s="14"/>
      <c r="C17" s="17"/>
      <c r="D17" s="98"/>
      <c r="E17" s="98"/>
      <c r="F17" s="98"/>
      <c r="G17" s="98"/>
      <c r="H17" s="98"/>
      <c r="I17" s="98"/>
      <c r="J17" s="99"/>
    </row>
    <row r="18" spans="1:10" ht="12.75">
      <c r="A18" s="79" t="s">
        <v>254</v>
      </c>
      <c r="B18" s="14"/>
      <c r="C18" s="17"/>
      <c r="D18" s="18" t="s">
        <v>74</v>
      </c>
      <c r="E18" s="18" t="s">
        <v>74</v>
      </c>
      <c r="F18" s="18" t="s">
        <v>74</v>
      </c>
      <c r="G18" s="18"/>
      <c r="H18" s="18" t="s">
        <v>74</v>
      </c>
      <c r="I18" s="18" t="s">
        <v>74</v>
      </c>
      <c r="J18" s="18" t="s">
        <v>74</v>
      </c>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34" t="s">
        <v>259</v>
      </c>
      <c r="B21" s="26" t="s">
        <v>260</v>
      </c>
      <c r="C21" s="5"/>
      <c r="D21" s="5"/>
      <c r="E21" s="5"/>
      <c r="F21" s="5"/>
      <c r="G21" s="5"/>
      <c r="H21" s="5"/>
      <c r="I21" s="5"/>
      <c r="J21" s="6"/>
    </row>
    <row r="22" spans="1:10" ht="12.75">
      <c r="A22" s="34"/>
      <c r="B22" s="26" t="s">
        <v>261</v>
      </c>
      <c r="C22" s="5"/>
      <c r="D22" s="5"/>
      <c r="E22" s="5"/>
      <c r="F22" s="5"/>
      <c r="G22" s="5"/>
      <c r="H22" s="5"/>
      <c r="I22" s="5"/>
      <c r="J22" s="6"/>
    </row>
    <row r="23" spans="1:10" ht="12.75">
      <c r="A23" s="34"/>
      <c r="B23" s="26" t="s">
        <v>262</v>
      </c>
      <c r="C23" s="5"/>
      <c r="D23" s="5"/>
      <c r="E23" s="5"/>
      <c r="F23" s="5"/>
      <c r="G23" s="5"/>
      <c r="H23" s="5"/>
      <c r="I23" s="5"/>
      <c r="J23" s="6"/>
    </row>
    <row r="24" spans="1:10" ht="12.75">
      <c r="A24" s="34"/>
      <c r="B24" s="26" t="s">
        <v>263</v>
      </c>
      <c r="C24" s="5"/>
      <c r="D24" s="5"/>
      <c r="E24" s="5"/>
      <c r="F24" s="5"/>
      <c r="G24" s="5"/>
      <c r="H24" s="5"/>
      <c r="I24" s="5"/>
      <c r="J24" s="6"/>
    </row>
    <row r="25" spans="1:10" ht="12.75">
      <c r="A25" s="34"/>
      <c r="B25" s="26"/>
      <c r="C25" s="5"/>
      <c r="D25" s="5"/>
      <c r="E25" s="5"/>
      <c r="F25" s="5"/>
      <c r="G25" s="5"/>
      <c r="H25" s="5"/>
      <c r="I25" s="5"/>
      <c r="J25" s="6"/>
    </row>
    <row r="26" spans="1:10" ht="12.75">
      <c r="A26" s="54"/>
      <c r="B26" s="76"/>
      <c r="C26" s="24"/>
      <c r="D26" s="24"/>
      <c r="E26" s="24"/>
      <c r="F26" s="24"/>
      <c r="G26" s="24"/>
      <c r="H26" s="24"/>
      <c r="I26" s="24"/>
      <c r="J26" s="33"/>
    </row>
    <row r="27" spans="1:10" ht="12.75">
      <c r="A27" s="34"/>
      <c r="B27" s="26"/>
      <c r="C27" s="5"/>
      <c r="D27" s="5"/>
      <c r="E27" s="5"/>
      <c r="F27" s="5"/>
      <c r="G27" s="5"/>
      <c r="H27" s="5"/>
      <c r="I27" s="5"/>
      <c r="J27" s="6"/>
    </row>
    <row r="28" spans="1:10" ht="12.75">
      <c r="A28" s="53"/>
      <c r="B28" s="26"/>
      <c r="C28" s="5"/>
      <c r="D28" s="5"/>
      <c r="E28" s="5"/>
      <c r="F28" s="5"/>
      <c r="G28" s="5"/>
      <c r="H28" s="5"/>
      <c r="I28" s="5"/>
      <c r="J28" s="6"/>
    </row>
    <row r="29" spans="1:10" ht="12.75">
      <c r="A29" s="34"/>
      <c r="B29" s="26"/>
      <c r="C29" s="5"/>
      <c r="D29" s="5"/>
      <c r="E29" s="5"/>
      <c r="F29" s="5"/>
      <c r="G29" s="5"/>
      <c r="H29" s="5"/>
      <c r="I29" s="5"/>
      <c r="J29" s="6"/>
    </row>
    <row r="30" spans="1:10" ht="12.75">
      <c r="A30" s="34" t="s">
        <v>265</v>
      </c>
      <c r="B30" s="26"/>
      <c r="C30" s="5"/>
      <c r="D30" s="5"/>
      <c r="E30" s="5"/>
      <c r="F30" s="5"/>
      <c r="G30" s="5"/>
      <c r="H30" s="5"/>
      <c r="I30" s="5"/>
      <c r="J30" s="6"/>
    </row>
    <row r="31" spans="1:10" ht="12.75">
      <c r="A31" s="34"/>
      <c r="B31" s="26" t="s">
        <v>9</v>
      </c>
      <c r="C31" s="5"/>
      <c r="D31" s="5"/>
      <c r="E31" s="5"/>
      <c r="F31" s="5"/>
      <c r="G31" s="5"/>
      <c r="H31" s="5"/>
      <c r="I31" s="5"/>
      <c r="J31" s="6"/>
    </row>
    <row r="32" spans="1:10" ht="12.75">
      <c r="A32" s="34"/>
      <c r="B32" s="26" t="s">
        <v>376</v>
      </c>
      <c r="C32" s="5"/>
      <c r="D32" s="5"/>
      <c r="E32" s="5"/>
      <c r="F32" s="5"/>
      <c r="G32" s="5"/>
      <c r="H32" s="5"/>
      <c r="I32" s="5"/>
      <c r="J32" s="6"/>
    </row>
    <row r="33" spans="1:10" ht="12.75">
      <c r="A33" s="34"/>
      <c r="B33" s="5" t="s">
        <v>6</v>
      </c>
      <c r="C33" s="5"/>
      <c r="D33" s="5"/>
      <c r="E33" s="5"/>
      <c r="F33" s="5"/>
      <c r="G33" s="5"/>
      <c r="H33" s="5"/>
      <c r="I33" s="5"/>
      <c r="J33" s="6"/>
    </row>
    <row r="34" spans="1:10" ht="12.75">
      <c r="A34" s="34"/>
      <c r="B34" s="5" t="s">
        <v>7</v>
      </c>
      <c r="C34" s="5"/>
      <c r="D34" s="5"/>
      <c r="E34" s="5"/>
      <c r="F34" s="5"/>
      <c r="G34" s="5"/>
      <c r="H34" s="5"/>
      <c r="I34" s="5"/>
      <c r="J34" s="6"/>
    </row>
    <row r="35" spans="1:10" ht="12.75">
      <c r="A35" s="4"/>
      <c r="B35" s="5" t="s">
        <v>377</v>
      </c>
      <c r="C35" s="5"/>
      <c r="D35" s="5"/>
      <c r="E35" s="5"/>
      <c r="F35" s="5"/>
      <c r="G35" s="5"/>
      <c r="H35" s="5"/>
      <c r="I35" s="5"/>
      <c r="J35" s="6"/>
    </row>
    <row r="36" spans="1:10" ht="12.75">
      <c r="A36" s="4"/>
      <c r="B36" s="5" t="s">
        <v>8</v>
      </c>
      <c r="C36" s="5"/>
      <c r="D36" s="5"/>
      <c r="E36" s="5"/>
      <c r="F36" s="5"/>
      <c r="G36" s="5"/>
      <c r="H36" s="5"/>
      <c r="I36" s="5"/>
      <c r="J36" s="6"/>
    </row>
    <row r="37" spans="1:10" ht="12.75">
      <c r="A37" s="4"/>
      <c r="B37" s="5" t="s">
        <v>378</v>
      </c>
      <c r="C37" s="5"/>
      <c r="D37" s="5"/>
      <c r="E37" s="5"/>
      <c r="F37" s="5"/>
      <c r="G37" s="5"/>
      <c r="H37" s="5"/>
      <c r="I37" s="5"/>
      <c r="J37" s="6"/>
    </row>
    <row r="38" spans="1:10" ht="12.75">
      <c r="A38" s="4"/>
      <c r="B38" s="5"/>
      <c r="C38" s="5"/>
      <c r="D38" s="24"/>
      <c r="E38" s="24"/>
      <c r="F38" s="24"/>
      <c r="G38" s="24"/>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38</v>
      </c>
      <c r="B47" s="122" t="str">
        <f>+'Item 250, pg 37'!B52</f>
        <v>Irmgard R Wilcox</v>
      </c>
      <c r="C47" s="5"/>
      <c r="D47" s="5"/>
      <c r="E47" s="5"/>
      <c r="F47" s="5"/>
      <c r="G47" s="5"/>
      <c r="H47" s="5"/>
      <c r="I47" s="5"/>
      <c r="J47" s="6"/>
    </row>
    <row r="48" spans="1:10" ht="12.75">
      <c r="A48" s="4"/>
      <c r="B48" s="5"/>
      <c r="C48" s="5"/>
      <c r="D48" s="5"/>
      <c r="E48" s="5"/>
      <c r="F48" s="5"/>
      <c r="G48" s="5"/>
      <c r="H48" s="5"/>
      <c r="I48" s="5"/>
      <c r="J48" s="6"/>
    </row>
    <row r="49" spans="1:10" ht="12.75">
      <c r="A49" s="7" t="s">
        <v>37</v>
      </c>
      <c r="B49" s="143">
        <f>+'Item 250, pg 37'!B54</f>
        <v>39675</v>
      </c>
      <c r="C49" s="8"/>
      <c r="D49" s="8"/>
      <c r="E49" s="8"/>
      <c r="F49" s="8"/>
      <c r="G49" s="8"/>
      <c r="H49" s="8" t="s">
        <v>31</v>
      </c>
      <c r="I49" s="8"/>
      <c r="J49" s="110">
        <f>+'Item 250, pg 37'!L54</f>
        <v>39722</v>
      </c>
    </row>
    <row r="50" spans="1:10" ht="12.75">
      <c r="A50" s="191" t="s">
        <v>344</v>
      </c>
      <c r="B50" s="192"/>
      <c r="C50" s="192"/>
      <c r="D50" s="192"/>
      <c r="E50" s="192"/>
      <c r="F50" s="192"/>
      <c r="G50" s="192"/>
      <c r="H50" s="192"/>
      <c r="I50" s="192"/>
      <c r="J50" s="193"/>
    </row>
    <row r="51" spans="1:10" ht="12.75">
      <c r="A51" s="4"/>
      <c r="B51" s="5"/>
      <c r="C51" s="5"/>
      <c r="D51" s="5"/>
      <c r="E51" s="5"/>
      <c r="F51" s="5"/>
      <c r="G51" s="5"/>
      <c r="H51" s="5"/>
      <c r="I51" s="5"/>
      <c r="J51" s="6"/>
    </row>
    <row r="52" spans="1:10" ht="12.75">
      <c r="A52" s="4" t="s">
        <v>36</v>
      </c>
      <c r="B52" s="5"/>
      <c r="C52" s="5"/>
      <c r="D52" s="5"/>
      <c r="E52" s="5"/>
      <c r="F52" s="5"/>
      <c r="G52" s="5"/>
      <c r="H52" s="5"/>
      <c r="I52" s="5"/>
      <c r="J52" s="6"/>
    </row>
    <row r="53" spans="1:10" ht="12.75">
      <c r="A53" s="7"/>
      <c r="B53" s="8"/>
      <c r="C53" s="8"/>
      <c r="D53" s="8"/>
      <c r="E53" s="8"/>
      <c r="F53" s="8"/>
      <c r="G53" s="8"/>
      <c r="H53" s="8"/>
      <c r="I53" s="8"/>
      <c r="J53" s="9"/>
    </row>
  </sheetData>
  <mergeCells count="6">
    <mergeCell ref="H2:I2"/>
    <mergeCell ref="A50:J50"/>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91" r:id="rId1"/>
</worksheet>
</file>

<file path=xl/worksheets/sheet18.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B49" sqref="B49"/>
    </sheetView>
  </sheetViews>
  <sheetFormatPr defaultColWidth="9.140625" defaultRowHeight="12.75"/>
  <cols>
    <col min="1" max="1" width="10.00390625" style="0" customWidth="1"/>
    <col min="2" max="2" width="18.140625" style="0" customWidth="1"/>
    <col min="5" max="5" width="4.7109375" style="0" customWidth="1"/>
    <col min="7" max="7" width="4.00390625" style="0" customWidth="1"/>
    <col min="8" max="8" width="8.421875" style="0" customWidth="1"/>
    <col min="9" max="9" width="3.8515625" style="0" customWidth="1"/>
    <col min="11" max="11" width="3.8515625" style="0" customWidth="1"/>
    <col min="12" max="12" width="15.57421875" style="0" customWidth="1"/>
  </cols>
  <sheetData>
    <row r="1" spans="1:12" ht="12.75">
      <c r="A1" s="1"/>
      <c r="B1" s="2"/>
      <c r="C1" s="2"/>
      <c r="D1" s="2"/>
      <c r="E1" s="2"/>
      <c r="F1" s="2"/>
      <c r="G1" s="2"/>
      <c r="H1" s="2"/>
      <c r="I1" s="2"/>
      <c r="J1" s="2"/>
      <c r="K1" s="2"/>
      <c r="L1" s="3"/>
    </row>
    <row r="2" spans="1:12" ht="12.75">
      <c r="A2" s="4" t="s">
        <v>32</v>
      </c>
      <c r="B2" s="60">
        <f>'Check Sheet'!B2</f>
        <v>2</v>
      </c>
      <c r="C2" s="5"/>
      <c r="F2" s="5"/>
      <c r="G2" s="5"/>
      <c r="H2" s="60" t="s">
        <v>346</v>
      </c>
      <c r="I2" t="s">
        <v>359</v>
      </c>
      <c r="L2" s="32">
        <v>39</v>
      </c>
    </row>
    <row r="3" spans="1:12" ht="12.75">
      <c r="A3" s="4"/>
      <c r="B3" s="5"/>
      <c r="C3" s="5"/>
      <c r="D3" s="5"/>
      <c r="E3" s="5"/>
      <c r="F3" s="5"/>
      <c r="G3" s="5"/>
      <c r="H3" s="5"/>
      <c r="I3" s="5"/>
      <c r="J3" s="5"/>
      <c r="K3" s="5"/>
      <c r="L3" s="6"/>
    </row>
    <row r="4" spans="1:12" ht="12.75">
      <c r="A4" s="4" t="s">
        <v>34</v>
      </c>
      <c r="B4" s="5"/>
      <c r="C4" s="159" t="str">
        <f>'Item 255, pg 38'!C4</f>
        <v>Waste Connections of Washington, Inc.  G-253</v>
      </c>
      <c r="D4" s="5"/>
      <c r="E4" s="5"/>
      <c r="F4" s="5"/>
      <c r="G4" s="5"/>
      <c r="H4" s="5"/>
      <c r="I4" s="5"/>
      <c r="J4" s="5"/>
      <c r="K4" s="5"/>
      <c r="L4" s="6"/>
    </row>
    <row r="5" spans="1:12" ht="12.75">
      <c r="A5" s="7" t="s">
        <v>35</v>
      </c>
      <c r="B5" s="8"/>
      <c r="C5" s="8" t="str">
        <f>'Item 255, pg 38'!C5</f>
        <v> Waste Connections</v>
      </c>
      <c r="D5" s="8"/>
      <c r="E5" s="8"/>
      <c r="F5" s="8"/>
      <c r="G5" s="8" t="str">
        <f>'Check Sheet'!F5</f>
        <v>Service Area:</v>
      </c>
      <c r="H5" s="8"/>
      <c r="I5" s="8" t="str">
        <f>'Check Sheet'!H5</f>
        <v>Clark County</v>
      </c>
      <c r="J5" s="8"/>
      <c r="K5" s="8"/>
      <c r="L5" s="9"/>
    </row>
    <row r="6" spans="1:12" ht="12.75">
      <c r="A6" s="4"/>
      <c r="B6" s="5"/>
      <c r="C6" s="5"/>
      <c r="D6" s="5"/>
      <c r="E6" s="5"/>
      <c r="F6" s="5"/>
      <c r="G6" s="5"/>
      <c r="H6" s="5"/>
      <c r="I6" s="5"/>
      <c r="J6" s="5"/>
      <c r="K6" s="5"/>
      <c r="L6" s="6"/>
    </row>
    <row r="7" spans="1:12" ht="12.75">
      <c r="A7" s="194" t="s">
        <v>340</v>
      </c>
      <c r="B7" s="198"/>
      <c r="C7" s="198"/>
      <c r="D7" s="198"/>
      <c r="E7" s="198"/>
      <c r="F7" s="198"/>
      <c r="G7" s="198"/>
      <c r="H7" s="198"/>
      <c r="I7" s="198"/>
      <c r="J7" s="198"/>
      <c r="K7" s="198"/>
      <c r="L7" s="199"/>
    </row>
    <row r="8" spans="1:12" ht="12.75">
      <c r="A8" s="236" t="s">
        <v>276</v>
      </c>
      <c r="B8" s="187"/>
      <c r="C8" s="187"/>
      <c r="D8" s="187"/>
      <c r="E8" s="187"/>
      <c r="F8" s="187"/>
      <c r="G8" s="187"/>
      <c r="H8" s="187"/>
      <c r="I8" s="187"/>
      <c r="J8" s="187"/>
      <c r="K8" s="187"/>
      <c r="L8" s="169"/>
    </row>
    <row r="9" spans="1:12" ht="12.75">
      <c r="A9" s="236" t="s">
        <v>277</v>
      </c>
      <c r="B9" s="187"/>
      <c r="C9" s="187"/>
      <c r="D9" s="187"/>
      <c r="E9" s="187"/>
      <c r="F9" s="187"/>
      <c r="G9" s="187"/>
      <c r="H9" s="187"/>
      <c r="I9" s="187"/>
      <c r="J9" s="187"/>
      <c r="K9" s="187"/>
      <c r="L9" s="169"/>
    </row>
    <row r="10" spans="1:12" ht="12.75">
      <c r="A10" s="4"/>
      <c r="B10" s="5"/>
      <c r="C10" s="5"/>
      <c r="D10" s="5"/>
      <c r="E10" s="5"/>
      <c r="F10" s="5"/>
      <c r="G10" s="5"/>
      <c r="H10" s="5"/>
      <c r="I10" s="5"/>
      <c r="J10" s="5"/>
      <c r="K10" s="5"/>
      <c r="L10" s="6"/>
    </row>
    <row r="11" spans="1:12" ht="12.75">
      <c r="A11" s="4" t="s">
        <v>165</v>
      </c>
      <c r="B11" s="12"/>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c r="B13" s="21"/>
      <c r="C13" s="11"/>
      <c r="D13" s="215" t="s">
        <v>248</v>
      </c>
      <c r="E13" s="180"/>
      <c r="F13" s="180"/>
      <c r="G13" s="180"/>
      <c r="H13" s="180"/>
      <c r="I13" s="180"/>
      <c r="J13" s="180"/>
      <c r="K13" s="180"/>
      <c r="L13" s="181"/>
    </row>
    <row r="14" spans="1:12" ht="12.75">
      <c r="A14" s="100" t="s">
        <v>258</v>
      </c>
      <c r="B14" s="93"/>
      <c r="C14" s="94"/>
      <c r="D14" s="106" t="s">
        <v>309</v>
      </c>
      <c r="E14" s="106"/>
      <c r="F14" s="106" t="s">
        <v>310</v>
      </c>
      <c r="G14" s="106"/>
      <c r="H14" s="106" t="s">
        <v>312</v>
      </c>
      <c r="I14" s="106"/>
      <c r="J14" s="106" t="s">
        <v>314</v>
      </c>
      <c r="K14" s="106"/>
      <c r="L14" s="18" t="s">
        <v>257</v>
      </c>
    </row>
    <row r="15" spans="1:12" ht="12.75">
      <c r="A15" s="79" t="s">
        <v>249</v>
      </c>
      <c r="B15" s="14"/>
      <c r="C15" s="17"/>
      <c r="D15" s="113">
        <v>61</v>
      </c>
      <c r="E15" s="140" t="s">
        <v>324</v>
      </c>
      <c r="F15" s="113">
        <v>61</v>
      </c>
      <c r="G15" s="140" t="s">
        <v>324</v>
      </c>
      <c r="H15" s="113">
        <v>61</v>
      </c>
      <c r="I15" s="140" t="s">
        <v>324</v>
      </c>
      <c r="J15" s="113">
        <v>61</v>
      </c>
      <c r="K15" s="140" t="s">
        <v>324</v>
      </c>
      <c r="L15" s="18" t="s">
        <v>74</v>
      </c>
    </row>
    <row r="16" spans="1:12" ht="12.75">
      <c r="A16" s="79" t="s">
        <v>250</v>
      </c>
      <c r="B16" s="14"/>
      <c r="C16" s="17"/>
      <c r="D16" s="113">
        <v>105.5</v>
      </c>
      <c r="E16" s="140" t="s">
        <v>324</v>
      </c>
      <c r="F16" s="113">
        <v>105.5</v>
      </c>
      <c r="G16" s="140" t="s">
        <v>324</v>
      </c>
      <c r="H16" s="113">
        <v>109.9</v>
      </c>
      <c r="I16" s="140" t="s">
        <v>324</v>
      </c>
      <c r="J16" s="113">
        <v>109.9</v>
      </c>
      <c r="K16" s="140" t="s">
        <v>324</v>
      </c>
      <c r="L16" s="18" t="s">
        <v>74</v>
      </c>
    </row>
    <row r="17" spans="1:12" ht="12.75">
      <c r="A17" s="79" t="s">
        <v>251</v>
      </c>
      <c r="B17" s="14"/>
      <c r="C17" s="17"/>
      <c r="D17" s="113">
        <v>105.5</v>
      </c>
      <c r="E17" s="140" t="s">
        <v>324</v>
      </c>
      <c r="F17" s="113">
        <v>105.5</v>
      </c>
      <c r="G17" s="140" t="s">
        <v>324</v>
      </c>
      <c r="H17" s="113">
        <v>109.9</v>
      </c>
      <c r="I17" s="140" t="s">
        <v>324</v>
      </c>
      <c r="J17" s="113">
        <v>109.9</v>
      </c>
      <c r="K17" s="140" t="s">
        <v>324</v>
      </c>
      <c r="L17" s="18" t="s">
        <v>74</v>
      </c>
    </row>
    <row r="18" spans="1:12" ht="12.75">
      <c r="A18" s="95" t="s">
        <v>252</v>
      </c>
      <c r="B18" s="96"/>
      <c r="C18" s="97"/>
      <c r="D18" s="113">
        <v>105.5</v>
      </c>
      <c r="E18" s="140" t="s">
        <v>324</v>
      </c>
      <c r="F18" s="113">
        <v>105.5</v>
      </c>
      <c r="G18" s="140" t="s">
        <v>324</v>
      </c>
      <c r="H18" s="113">
        <v>109.9</v>
      </c>
      <c r="I18" s="140" t="s">
        <v>324</v>
      </c>
      <c r="J18" s="113">
        <v>109.9</v>
      </c>
      <c r="K18" s="140" t="s">
        <v>324</v>
      </c>
      <c r="L18" s="18" t="s">
        <v>74</v>
      </c>
    </row>
    <row r="19" spans="1:12" ht="12.75">
      <c r="A19" s="92" t="s">
        <v>253</v>
      </c>
      <c r="B19" s="14"/>
      <c r="C19" s="17"/>
      <c r="D19" s="98"/>
      <c r="E19" s="98"/>
      <c r="F19" s="98"/>
      <c r="G19" s="98"/>
      <c r="H19" s="98"/>
      <c r="I19" s="98"/>
      <c r="J19" s="98"/>
      <c r="K19" s="98"/>
      <c r="L19" s="99"/>
    </row>
    <row r="20" spans="1:12" ht="12.75">
      <c r="A20" s="79" t="s">
        <v>166</v>
      </c>
      <c r="B20" s="14"/>
      <c r="C20" s="17"/>
      <c r="D20" s="113">
        <v>56</v>
      </c>
      <c r="E20" s="140" t="s">
        <v>324</v>
      </c>
      <c r="F20" s="113">
        <v>56</v>
      </c>
      <c r="G20" s="140" t="s">
        <v>324</v>
      </c>
      <c r="H20" s="113">
        <v>56</v>
      </c>
      <c r="I20" s="140" t="s">
        <v>324</v>
      </c>
      <c r="J20" s="113">
        <v>56</v>
      </c>
      <c r="K20" s="140" t="s">
        <v>324</v>
      </c>
      <c r="L20" s="18" t="s">
        <v>74</v>
      </c>
    </row>
    <row r="21" spans="1:12" ht="12.75">
      <c r="A21" s="79" t="s">
        <v>254</v>
      </c>
      <c r="B21" s="14"/>
      <c r="C21" s="17"/>
      <c r="D21" s="113">
        <v>105.5</v>
      </c>
      <c r="E21" s="140" t="s">
        <v>324</v>
      </c>
      <c r="F21" s="113">
        <v>105.5</v>
      </c>
      <c r="G21" s="140" t="s">
        <v>324</v>
      </c>
      <c r="H21" s="113">
        <v>109.9</v>
      </c>
      <c r="I21" s="140" t="s">
        <v>324</v>
      </c>
      <c r="J21" s="113">
        <v>109.9</v>
      </c>
      <c r="K21" s="140" t="s">
        <v>324</v>
      </c>
      <c r="L21" s="18" t="s">
        <v>74</v>
      </c>
    </row>
    <row r="22" spans="1:12" ht="12.75">
      <c r="A22" s="79" t="s">
        <v>255</v>
      </c>
      <c r="B22" s="14"/>
      <c r="C22" s="17"/>
      <c r="D22" s="113">
        <v>2.03</v>
      </c>
      <c r="E22" s="140" t="s">
        <v>324</v>
      </c>
      <c r="F22" s="113">
        <v>2.03</v>
      </c>
      <c r="G22" s="140" t="s">
        <v>324</v>
      </c>
      <c r="H22" s="113">
        <v>2.03</v>
      </c>
      <c r="I22" s="140" t="s">
        <v>324</v>
      </c>
      <c r="J22" s="113">
        <v>2.03</v>
      </c>
      <c r="K22" s="140" t="s">
        <v>324</v>
      </c>
      <c r="L22" s="18" t="s">
        <v>74</v>
      </c>
    </row>
    <row r="23" spans="1:12" ht="12.75">
      <c r="A23" s="79" t="s">
        <v>256</v>
      </c>
      <c r="B23" s="14"/>
      <c r="C23" s="17"/>
      <c r="D23" s="113">
        <v>61</v>
      </c>
      <c r="E23" s="140" t="s">
        <v>324</v>
      </c>
      <c r="F23" s="113">
        <v>61</v>
      </c>
      <c r="G23" s="140" t="s">
        <v>324</v>
      </c>
      <c r="H23" s="113">
        <v>61</v>
      </c>
      <c r="I23" s="140" t="s">
        <v>324</v>
      </c>
      <c r="J23" s="113">
        <v>61</v>
      </c>
      <c r="K23" s="140" t="s">
        <v>324</v>
      </c>
      <c r="L23" s="18" t="s">
        <v>74</v>
      </c>
    </row>
    <row r="24" spans="1:12" ht="12.75">
      <c r="A24" s="4"/>
      <c r="B24" s="5"/>
      <c r="C24" s="5"/>
      <c r="D24" s="142" t="s">
        <v>82</v>
      </c>
      <c r="E24" s="5"/>
      <c r="F24" s="5"/>
      <c r="G24" s="5"/>
      <c r="H24" s="5"/>
      <c r="I24" s="5"/>
      <c r="J24" s="5"/>
      <c r="K24" s="5"/>
      <c r="L24" s="6"/>
    </row>
    <row r="25" spans="1:12" ht="12.75">
      <c r="A25" s="4"/>
      <c r="B25" s="5"/>
      <c r="C25" s="5"/>
      <c r="D25" s="5" t="s">
        <v>82</v>
      </c>
      <c r="E25" s="5"/>
      <c r="F25" s="5"/>
      <c r="G25" s="5"/>
      <c r="H25" s="5"/>
      <c r="I25" s="5"/>
      <c r="J25" s="5"/>
      <c r="K25" s="5"/>
      <c r="L25" s="6"/>
    </row>
    <row r="26" spans="1:12" ht="12.75">
      <c r="A26" s="34" t="s">
        <v>259</v>
      </c>
      <c r="B26" s="26" t="s">
        <v>278</v>
      </c>
      <c r="C26" s="5"/>
      <c r="D26" s="5"/>
      <c r="E26" s="5"/>
      <c r="F26" s="5"/>
      <c r="G26" s="5"/>
      <c r="H26" s="5"/>
      <c r="I26" s="5"/>
      <c r="J26" s="5"/>
      <c r="K26" s="5"/>
      <c r="L26" s="6"/>
    </row>
    <row r="27" spans="1:12" ht="12.75">
      <c r="A27" s="10" t="s">
        <v>279</v>
      </c>
      <c r="B27" s="26" t="s">
        <v>315</v>
      </c>
      <c r="C27" s="5"/>
      <c r="D27" s="5"/>
      <c r="E27" s="5"/>
      <c r="F27" s="5"/>
      <c r="G27" s="5"/>
      <c r="H27" s="5"/>
      <c r="I27" s="5"/>
      <c r="J27" s="5"/>
      <c r="K27" s="5"/>
      <c r="L27" s="6"/>
    </row>
    <row r="28" spans="1:12" ht="12.75">
      <c r="A28" s="34"/>
      <c r="B28" s="26" t="s">
        <v>380</v>
      </c>
      <c r="C28" s="5"/>
      <c r="D28" s="5"/>
      <c r="E28" s="5"/>
      <c r="F28" s="5"/>
      <c r="G28" s="5"/>
      <c r="H28" s="5"/>
      <c r="I28" s="5"/>
      <c r="J28" s="5"/>
      <c r="K28" s="5"/>
      <c r="L28" s="6"/>
    </row>
    <row r="29" spans="1:12" ht="12.75">
      <c r="A29" s="34"/>
      <c r="B29" s="26" t="s">
        <v>316</v>
      </c>
      <c r="C29" s="5"/>
      <c r="D29" s="5"/>
      <c r="E29" s="5"/>
      <c r="F29" s="5"/>
      <c r="G29" s="5"/>
      <c r="H29" s="5"/>
      <c r="I29" s="5"/>
      <c r="J29" s="5"/>
      <c r="K29" s="5"/>
      <c r="L29" s="6"/>
    </row>
    <row r="30" spans="1:12" ht="12.75">
      <c r="A30" s="34" t="s">
        <v>171</v>
      </c>
      <c r="B30" s="26" t="s">
        <v>280</v>
      </c>
      <c r="C30" s="5"/>
      <c r="D30" s="5"/>
      <c r="E30" s="5"/>
      <c r="F30" s="5"/>
      <c r="G30" s="5"/>
      <c r="H30" s="5"/>
      <c r="I30" s="5"/>
      <c r="J30" s="5"/>
      <c r="K30" s="5"/>
      <c r="L30" s="6"/>
    </row>
    <row r="31" spans="1:12" ht="12.75">
      <c r="A31" s="54" t="s">
        <v>82</v>
      </c>
      <c r="B31" s="76" t="s">
        <v>281</v>
      </c>
      <c r="C31" s="24"/>
      <c r="D31" s="24"/>
      <c r="E31" s="24"/>
      <c r="F31" s="24"/>
      <c r="G31" s="24"/>
      <c r="H31" s="24"/>
      <c r="I31" s="24"/>
      <c r="J31" s="24"/>
      <c r="K31" s="24"/>
      <c r="L31" s="33"/>
    </row>
    <row r="32" spans="1:12" ht="12.75">
      <c r="A32" s="34"/>
      <c r="B32" s="26" t="s">
        <v>282</v>
      </c>
      <c r="C32" s="5"/>
      <c r="D32" s="5"/>
      <c r="E32" s="5"/>
      <c r="F32" s="5"/>
      <c r="G32" s="5"/>
      <c r="H32" s="5"/>
      <c r="I32" s="5"/>
      <c r="J32" s="5"/>
      <c r="K32" s="5"/>
      <c r="L32" s="6"/>
    </row>
    <row r="33" spans="1:12" ht="12.75">
      <c r="A33" s="53"/>
      <c r="B33" s="26" t="s">
        <v>283</v>
      </c>
      <c r="C33" s="5"/>
      <c r="D33" s="5"/>
      <c r="E33" s="5"/>
      <c r="F33" s="5"/>
      <c r="G33" s="5"/>
      <c r="H33" s="5"/>
      <c r="I33" s="5"/>
      <c r="J33" s="5"/>
      <c r="K33" s="5"/>
      <c r="L33" s="6"/>
    </row>
    <row r="34" spans="1:12" ht="12.75">
      <c r="A34" s="34"/>
      <c r="B34" s="26" t="s">
        <v>320</v>
      </c>
      <c r="C34" s="5"/>
      <c r="D34" s="5"/>
      <c r="E34" s="5"/>
      <c r="F34" s="5"/>
      <c r="G34" s="5"/>
      <c r="H34" s="5"/>
      <c r="I34" s="5"/>
      <c r="J34" s="5"/>
      <c r="K34" s="5"/>
      <c r="L34" s="6"/>
    </row>
    <row r="35" spans="1:12" ht="12.75">
      <c r="A35" s="34" t="s">
        <v>82</v>
      </c>
      <c r="B35" s="26" t="s">
        <v>321</v>
      </c>
      <c r="C35" s="5"/>
      <c r="D35" s="5"/>
      <c r="E35" s="5"/>
      <c r="F35" s="5"/>
      <c r="G35" s="5"/>
      <c r="H35" s="5"/>
      <c r="I35" s="5"/>
      <c r="J35" s="5"/>
      <c r="K35" s="5"/>
      <c r="L35" s="6"/>
    </row>
    <row r="36" spans="1:12" ht="12.75">
      <c r="A36" s="34"/>
      <c r="B36" s="26" t="s">
        <v>213</v>
      </c>
      <c r="C36" s="5"/>
      <c r="D36" s="5"/>
      <c r="E36" s="5"/>
      <c r="F36" s="5"/>
      <c r="G36" s="5"/>
      <c r="H36" s="5"/>
      <c r="I36" s="5"/>
      <c r="J36" s="5"/>
      <c r="K36" s="5"/>
      <c r="L36" s="6"/>
    </row>
    <row r="37" spans="1:12" ht="12.75">
      <c r="A37" s="34"/>
      <c r="B37" s="26" t="s">
        <v>326</v>
      </c>
      <c r="C37" s="5"/>
      <c r="D37" s="5"/>
      <c r="E37" s="5"/>
      <c r="F37" s="5"/>
      <c r="G37" s="5"/>
      <c r="H37" s="5"/>
      <c r="I37" s="5"/>
      <c r="J37" s="5"/>
      <c r="K37" s="5"/>
      <c r="L37" s="6"/>
    </row>
    <row r="38" spans="1:12" ht="12.75">
      <c r="A38" s="34"/>
      <c r="B38" s="26"/>
      <c r="C38" s="5"/>
      <c r="D38" s="5"/>
      <c r="E38" s="5"/>
      <c r="F38" s="5"/>
      <c r="G38" s="5"/>
      <c r="H38" s="5"/>
      <c r="I38" s="5"/>
      <c r="J38" s="5"/>
      <c r="K38" s="5"/>
      <c r="L38" s="6"/>
    </row>
    <row r="39" spans="1:12" ht="12.75">
      <c r="A39" s="34"/>
      <c r="B39" s="26"/>
      <c r="C39" s="5"/>
      <c r="D39" s="5"/>
      <c r="E39" s="5"/>
      <c r="F39" s="5"/>
      <c r="G39" s="5"/>
      <c r="H39" s="5"/>
      <c r="I39" s="5"/>
      <c r="J39" s="5"/>
      <c r="K39" s="5"/>
      <c r="L39" s="6"/>
    </row>
    <row r="40" spans="1:12" ht="12.75">
      <c r="A40" s="4"/>
      <c r="B40" s="26"/>
      <c r="C40" s="5"/>
      <c r="D40" s="5"/>
      <c r="E40" s="5"/>
      <c r="F40" s="5"/>
      <c r="G40" s="5"/>
      <c r="H40" s="5"/>
      <c r="I40" s="5"/>
      <c r="J40" s="5"/>
      <c r="K40" s="5"/>
      <c r="L40" s="6"/>
    </row>
    <row r="41" spans="1:12" ht="12.75">
      <c r="A41" s="4" t="s">
        <v>382</v>
      </c>
      <c r="B41" s="5"/>
      <c r="C41" s="5"/>
      <c r="D41" s="5"/>
      <c r="E41" s="5"/>
      <c r="F41" s="5"/>
      <c r="G41" s="5"/>
      <c r="H41" s="5"/>
      <c r="I41" s="5"/>
      <c r="J41" s="5"/>
      <c r="K41" s="5"/>
      <c r="L41" s="6"/>
    </row>
    <row r="42" spans="1:12" ht="12.75">
      <c r="A42" s="4"/>
      <c r="B42" s="26" t="s">
        <v>9</v>
      </c>
      <c r="C42" s="5"/>
      <c r="D42" s="5"/>
      <c r="E42" s="5"/>
      <c r="F42" s="5"/>
      <c r="G42" s="5"/>
      <c r="H42" s="5"/>
      <c r="I42" s="5"/>
      <c r="J42" s="5"/>
      <c r="K42" s="5"/>
      <c r="L42" s="6"/>
    </row>
    <row r="43" spans="1:12" ht="12.75">
      <c r="A43" s="4"/>
      <c r="B43" s="26" t="s">
        <v>376</v>
      </c>
      <c r="C43" s="5"/>
      <c r="D43" s="24"/>
      <c r="E43" s="24"/>
      <c r="F43" s="24"/>
      <c r="G43" s="24"/>
      <c r="H43" s="24"/>
      <c r="I43" s="5"/>
      <c r="J43" s="5"/>
      <c r="K43" s="5"/>
      <c r="L43" s="6"/>
    </row>
    <row r="44" spans="1:12" ht="12.75">
      <c r="A44" s="4"/>
      <c r="B44" s="5" t="s">
        <v>6</v>
      </c>
      <c r="C44" s="5"/>
      <c r="D44" s="5"/>
      <c r="E44" s="5"/>
      <c r="F44" s="5"/>
      <c r="G44" s="5"/>
      <c r="H44" s="5"/>
      <c r="I44" s="5"/>
      <c r="J44" s="5"/>
      <c r="K44" s="5"/>
      <c r="L44" s="6"/>
    </row>
    <row r="45" spans="1:12" ht="12.75">
      <c r="A45" s="4"/>
      <c r="B45" s="5" t="s">
        <v>7</v>
      </c>
      <c r="C45" s="5"/>
      <c r="D45" s="5"/>
      <c r="E45" s="5"/>
      <c r="F45" s="5"/>
      <c r="G45" s="5"/>
      <c r="H45" s="5"/>
      <c r="I45" s="5"/>
      <c r="J45" s="5"/>
      <c r="K45" s="5"/>
      <c r="L45" s="6"/>
    </row>
    <row r="46" spans="1:12" ht="12.75">
      <c r="A46" s="4"/>
      <c r="B46" s="5" t="s">
        <v>377</v>
      </c>
      <c r="C46" s="5"/>
      <c r="D46" s="5"/>
      <c r="E46" s="5"/>
      <c r="F46" s="5"/>
      <c r="G46" s="5"/>
      <c r="H46" s="5"/>
      <c r="I46" s="5"/>
      <c r="J46" s="5"/>
      <c r="K46" s="5"/>
      <c r="L46" s="6"/>
    </row>
    <row r="47" spans="1:12" ht="12.75">
      <c r="A47" s="4"/>
      <c r="B47" s="5" t="s">
        <v>8</v>
      </c>
      <c r="C47" s="5"/>
      <c r="D47" s="5"/>
      <c r="E47" s="5"/>
      <c r="F47" s="5"/>
      <c r="G47" s="5"/>
      <c r="H47" s="5"/>
      <c r="I47" s="5"/>
      <c r="J47" s="5"/>
      <c r="K47" s="5"/>
      <c r="L47" s="6"/>
    </row>
    <row r="48" spans="1:12" ht="12.75">
      <c r="A48" s="4"/>
      <c r="B48" s="5" t="s">
        <v>378</v>
      </c>
      <c r="C48" s="5"/>
      <c r="D48" s="5"/>
      <c r="E48" s="5"/>
      <c r="F48" s="5"/>
      <c r="G48" s="5"/>
      <c r="H48" s="5"/>
      <c r="I48" s="5"/>
      <c r="J48" s="5"/>
      <c r="K48" s="5"/>
      <c r="L48" s="6"/>
    </row>
    <row r="49" spans="1:12" ht="12.75">
      <c r="A49" s="4"/>
      <c r="B49" s="5" t="s">
        <v>383</v>
      </c>
      <c r="C49" s="5"/>
      <c r="D49" s="5"/>
      <c r="E49" s="5"/>
      <c r="F49" s="5"/>
      <c r="G49" s="5"/>
      <c r="H49" s="5"/>
      <c r="I49" s="5"/>
      <c r="J49" s="5"/>
      <c r="K49" s="5"/>
      <c r="L49" s="6"/>
    </row>
    <row r="50" spans="1:12" ht="12.75">
      <c r="A50" s="4"/>
      <c r="B50" s="5"/>
      <c r="C50" s="5"/>
      <c r="D50" s="5"/>
      <c r="E50" s="5"/>
      <c r="F50" s="5"/>
      <c r="G50" s="5"/>
      <c r="H50" s="5"/>
      <c r="I50" s="5"/>
      <c r="J50" s="5"/>
      <c r="K50" s="5"/>
      <c r="L50" s="6"/>
    </row>
    <row r="51" spans="1:12" ht="12.75">
      <c r="A51" s="7"/>
      <c r="B51" s="8"/>
      <c r="C51" s="8"/>
      <c r="D51" s="8"/>
      <c r="E51" s="8"/>
      <c r="F51" s="8"/>
      <c r="G51" s="8"/>
      <c r="H51" s="8"/>
      <c r="I51" s="8"/>
      <c r="J51" s="8"/>
      <c r="K51" s="8"/>
      <c r="L51" s="9"/>
    </row>
    <row r="52" spans="1:12" ht="12.75">
      <c r="A52" s="4" t="s">
        <v>38</v>
      </c>
      <c r="B52" s="122" t="str">
        <f>+'Check Sheet'!B52</f>
        <v>Irmgard R Wilcox</v>
      </c>
      <c r="C52" s="5"/>
      <c r="D52" s="5"/>
      <c r="E52" s="5"/>
      <c r="F52" s="5"/>
      <c r="G52" s="5"/>
      <c r="H52" s="5"/>
      <c r="I52" s="5"/>
      <c r="J52" s="5"/>
      <c r="K52" s="5"/>
      <c r="L52" s="6"/>
    </row>
    <row r="53" spans="1:12" ht="12.75">
      <c r="A53" s="4"/>
      <c r="B53" s="5"/>
      <c r="C53" s="5"/>
      <c r="D53" s="5"/>
      <c r="E53" s="5"/>
      <c r="F53" s="5"/>
      <c r="G53" s="5"/>
      <c r="H53" s="5"/>
      <c r="I53" s="5"/>
      <c r="J53" s="5"/>
      <c r="K53" s="5"/>
      <c r="L53" s="6"/>
    </row>
    <row r="54" spans="1:12" ht="12.75">
      <c r="A54" s="7" t="s">
        <v>37</v>
      </c>
      <c r="B54" s="143">
        <f>+'Check Sheet'!B54</f>
        <v>39675</v>
      </c>
      <c r="C54" s="8"/>
      <c r="D54" s="8"/>
      <c r="E54" s="8"/>
      <c r="F54" s="8"/>
      <c r="G54" s="8"/>
      <c r="H54" s="8"/>
      <c r="I54" s="8" t="s">
        <v>31</v>
      </c>
      <c r="J54" s="8"/>
      <c r="K54" s="8"/>
      <c r="L54" s="110">
        <f>+'Check Sheet'!J54</f>
        <v>39722</v>
      </c>
    </row>
    <row r="55" spans="1:12" ht="12.75">
      <c r="A55" s="191" t="s">
        <v>344</v>
      </c>
      <c r="B55" s="192"/>
      <c r="C55" s="192"/>
      <c r="D55" s="192"/>
      <c r="E55" s="192"/>
      <c r="F55" s="192"/>
      <c r="G55" s="192"/>
      <c r="H55" s="192"/>
      <c r="I55" s="192"/>
      <c r="J55" s="192"/>
      <c r="K55" s="192"/>
      <c r="L55" s="193"/>
    </row>
    <row r="56" spans="1:12" ht="12.75">
      <c r="A56" s="4"/>
      <c r="B56" s="5"/>
      <c r="C56" s="5"/>
      <c r="D56" s="5"/>
      <c r="E56" s="5"/>
      <c r="F56" s="5"/>
      <c r="G56" s="5"/>
      <c r="H56" s="5"/>
      <c r="I56" s="5"/>
      <c r="J56" s="5"/>
      <c r="K56" s="5"/>
      <c r="L56" s="6"/>
    </row>
    <row r="57" spans="1:12" ht="12.75">
      <c r="A57" s="4" t="s">
        <v>36</v>
      </c>
      <c r="B57" s="5"/>
      <c r="C57" s="5"/>
      <c r="D57" s="5"/>
      <c r="E57" s="5"/>
      <c r="F57" s="5"/>
      <c r="G57" s="5"/>
      <c r="H57" s="5"/>
      <c r="I57" s="5"/>
      <c r="J57" s="5"/>
      <c r="K57" s="5"/>
      <c r="L57" s="6"/>
    </row>
    <row r="58" spans="1:12" ht="12.75">
      <c r="A58" s="7"/>
      <c r="B58" s="8"/>
      <c r="C58" s="8"/>
      <c r="D58" s="8"/>
      <c r="E58" s="8"/>
      <c r="F58" s="8"/>
      <c r="G58" s="8"/>
      <c r="H58" s="8"/>
      <c r="I58" s="8"/>
      <c r="J58" s="8"/>
      <c r="K58" s="8"/>
      <c r="L58" s="9"/>
    </row>
  </sheetData>
  <mergeCells count="5">
    <mergeCell ref="A55:L55"/>
    <mergeCell ref="A7:L7"/>
    <mergeCell ref="A8:L8"/>
    <mergeCell ref="A9:L9"/>
    <mergeCell ref="D13:L13"/>
  </mergeCells>
  <printOptions horizontalCentered="1" verticalCentered="1"/>
  <pageMargins left="0.5" right="0.5" top="0.5" bottom="0.5" header="0.5" footer="0.5"/>
  <pageSetup fitToHeight="1" fitToWidth="1" horizontalDpi="600" verticalDpi="600" orientation="portrait" scale="92" r:id="rId1"/>
</worksheet>
</file>

<file path=xl/worksheets/sheet19.xml><?xml version="1.0" encoding="utf-8"?>
<worksheet xmlns="http://schemas.openxmlformats.org/spreadsheetml/2006/main" xmlns:r="http://schemas.openxmlformats.org/officeDocument/2006/relationships">
  <sheetPr>
    <pageSetUpPr fitToPage="1"/>
  </sheetPr>
  <dimension ref="A1:P53"/>
  <sheetViews>
    <sheetView workbookViewId="0" topLeftCell="A1">
      <selection activeCell="N18" activeCellId="10" sqref="H16 H18 J15 J16 J18 L15 L16 L18 N15 N16 N18"/>
    </sheetView>
  </sheetViews>
  <sheetFormatPr defaultColWidth="9.140625" defaultRowHeight="12.75"/>
  <cols>
    <col min="1" max="1" width="10.140625" style="0" customWidth="1"/>
    <col min="2" max="2" width="18.7109375" style="0" customWidth="1"/>
    <col min="3" max="3" width="3.140625" style="0" customWidth="1"/>
    <col min="5" max="5" width="3.7109375" style="0" customWidth="1"/>
    <col min="6" max="6" width="10.57421875" style="0" customWidth="1"/>
    <col min="7" max="7" width="4.28125" style="0" customWidth="1"/>
    <col min="9" max="9" width="4.28125" style="0" customWidth="1"/>
    <col min="11" max="11" width="3.8515625" style="0" customWidth="1"/>
    <col min="13" max="13" width="4.140625" style="0" customWidth="1"/>
    <col min="14" max="14" width="15.57421875" style="0" customWidth="1"/>
    <col min="15" max="15" width="4.00390625" style="0" customWidth="1"/>
    <col min="16" max="16" width="1.1484375" style="0" customWidth="1"/>
  </cols>
  <sheetData>
    <row r="1" spans="1:16" ht="12.75">
      <c r="A1" s="1"/>
      <c r="B1" s="2"/>
      <c r="C1" s="2"/>
      <c r="D1" s="2"/>
      <c r="E1" s="2"/>
      <c r="F1" s="2"/>
      <c r="G1" s="2"/>
      <c r="H1" s="2"/>
      <c r="I1" s="2"/>
      <c r="J1" s="2"/>
      <c r="K1" s="2"/>
      <c r="L1" s="2"/>
      <c r="M1" s="2"/>
      <c r="N1" s="2"/>
      <c r="O1" s="2"/>
      <c r="P1" s="3"/>
    </row>
    <row r="2" spans="1:16" ht="12.75">
      <c r="A2" s="4" t="s">
        <v>32</v>
      </c>
      <c r="B2" s="60">
        <f>'Check Sheet'!B2</f>
        <v>2</v>
      </c>
      <c r="C2" s="5"/>
      <c r="F2" s="5"/>
      <c r="G2" s="5"/>
      <c r="H2" s="5"/>
      <c r="I2" s="5"/>
      <c r="J2" s="5"/>
      <c r="K2" s="5"/>
      <c r="L2" s="5"/>
      <c r="M2" s="8" t="s">
        <v>346</v>
      </c>
      <c r="N2" s="5" t="s">
        <v>359</v>
      </c>
      <c r="O2" s="60">
        <v>42</v>
      </c>
      <c r="P2" s="6"/>
    </row>
    <row r="3" spans="1:16" ht="12.75">
      <c r="A3" s="4"/>
      <c r="B3" s="5"/>
      <c r="C3" s="5"/>
      <c r="D3" s="5"/>
      <c r="E3" s="5"/>
      <c r="F3" s="5"/>
      <c r="G3" s="5"/>
      <c r="H3" s="5"/>
      <c r="I3" s="5"/>
      <c r="J3" s="5"/>
      <c r="K3" s="5"/>
      <c r="L3" s="5"/>
      <c r="M3" s="5"/>
      <c r="N3" s="5"/>
      <c r="O3" s="5"/>
      <c r="P3" s="6"/>
    </row>
    <row r="4" spans="1:16" ht="12.75">
      <c r="A4" s="4" t="s">
        <v>34</v>
      </c>
      <c r="B4" s="5"/>
      <c r="C4" s="159" t="str">
        <f>'Item 260, pg 39'!C4</f>
        <v>Waste Connections of Washington, Inc.  G-253</v>
      </c>
      <c r="D4" s="5"/>
      <c r="E4" s="5"/>
      <c r="F4" s="5"/>
      <c r="G4" s="5"/>
      <c r="H4" s="5"/>
      <c r="I4" s="5"/>
      <c r="J4" s="5"/>
      <c r="K4" s="5"/>
      <c r="L4" s="5"/>
      <c r="M4" s="5"/>
      <c r="N4" s="5"/>
      <c r="O4" s="5"/>
      <c r="P4" s="6"/>
    </row>
    <row r="5" spans="1:16" ht="12.75">
      <c r="A5" s="7" t="s">
        <v>35</v>
      </c>
      <c r="B5" s="8"/>
      <c r="C5" s="8" t="str">
        <f>'Item 260, pg 39'!C5</f>
        <v> Waste Connections</v>
      </c>
      <c r="D5" s="8"/>
      <c r="E5" s="8"/>
      <c r="F5" s="8"/>
      <c r="G5" s="8"/>
      <c r="H5" s="8" t="str">
        <f>'Check Sheet'!F5</f>
        <v>Service Area:</v>
      </c>
      <c r="I5" s="8"/>
      <c r="J5" s="8"/>
      <c r="K5" s="8"/>
      <c r="L5" s="8" t="str">
        <f>'Check Sheet'!H5</f>
        <v>Clark County</v>
      </c>
      <c r="M5" s="8"/>
      <c r="N5" s="8"/>
      <c r="O5" s="8"/>
      <c r="P5" s="9"/>
    </row>
    <row r="6" spans="1:16" ht="12.75">
      <c r="A6" s="4"/>
      <c r="B6" s="5"/>
      <c r="C6" s="5"/>
      <c r="D6" s="5"/>
      <c r="E6" s="5"/>
      <c r="F6" s="5"/>
      <c r="G6" s="5"/>
      <c r="H6" s="5"/>
      <c r="I6" s="5"/>
      <c r="J6" s="5"/>
      <c r="K6" s="5"/>
      <c r="L6" s="5"/>
      <c r="M6" s="5"/>
      <c r="N6" s="5"/>
      <c r="O6" s="5"/>
      <c r="P6" s="6"/>
    </row>
    <row r="7" spans="1:16" ht="12.75">
      <c r="A7" s="194" t="s">
        <v>330</v>
      </c>
      <c r="B7" s="198"/>
      <c r="C7" s="198"/>
      <c r="D7" s="198"/>
      <c r="E7" s="198"/>
      <c r="F7" s="198"/>
      <c r="G7" s="198"/>
      <c r="H7" s="198"/>
      <c r="I7" s="198"/>
      <c r="J7" s="198"/>
      <c r="K7" s="198"/>
      <c r="L7" s="198"/>
      <c r="M7" s="198"/>
      <c r="N7" s="198"/>
      <c r="O7" s="198"/>
      <c r="P7" s="199"/>
    </row>
    <row r="8" spans="1:16" ht="12.75">
      <c r="A8" s="236" t="s">
        <v>274</v>
      </c>
      <c r="B8" s="187"/>
      <c r="C8" s="187"/>
      <c r="D8" s="187"/>
      <c r="E8" s="187"/>
      <c r="F8" s="187"/>
      <c r="G8" s="187"/>
      <c r="H8" s="187"/>
      <c r="I8" s="187"/>
      <c r="J8" s="187"/>
      <c r="K8" s="187"/>
      <c r="L8" s="187"/>
      <c r="M8" s="187"/>
      <c r="N8" s="187"/>
      <c r="O8" s="187"/>
      <c r="P8" s="169"/>
    </row>
    <row r="9" spans="1:16" ht="12.75">
      <c r="A9" s="236" t="s">
        <v>277</v>
      </c>
      <c r="B9" s="187"/>
      <c r="C9" s="187"/>
      <c r="D9" s="187"/>
      <c r="E9" s="187"/>
      <c r="F9" s="187"/>
      <c r="G9" s="187"/>
      <c r="H9" s="187"/>
      <c r="I9" s="187"/>
      <c r="J9" s="187"/>
      <c r="K9" s="187"/>
      <c r="L9" s="187"/>
      <c r="M9" s="187"/>
      <c r="N9" s="187"/>
      <c r="O9" s="187"/>
      <c r="P9" s="169"/>
    </row>
    <row r="10" spans="1:16" ht="12.75">
      <c r="A10" s="4"/>
      <c r="B10" s="5"/>
      <c r="C10" s="5"/>
      <c r="D10" s="5"/>
      <c r="E10" s="5"/>
      <c r="F10" s="5"/>
      <c r="G10" s="5"/>
      <c r="H10" s="5"/>
      <c r="I10" s="5"/>
      <c r="J10" s="5"/>
      <c r="K10" s="5"/>
      <c r="L10" s="5"/>
      <c r="M10" s="5"/>
      <c r="N10" s="5"/>
      <c r="O10" s="5"/>
      <c r="P10" s="6"/>
    </row>
    <row r="11" spans="1:16" ht="12.75">
      <c r="A11" s="4" t="s">
        <v>165</v>
      </c>
      <c r="B11" s="12"/>
      <c r="C11" s="5"/>
      <c r="D11" s="5"/>
      <c r="E11" s="5"/>
      <c r="F11" s="5"/>
      <c r="G11" s="5"/>
      <c r="H11" s="5"/>
      <c r="I11" s="5"/>
      <c r="J11" s="5"/>
      <c r="K11" s="5"/>
      <c r="L11" s="5"/>
      <c r="M11" s="5"/>
      <c r="N11" s="5"/>
      <c r="O11" s="5"/>
      <c r="P11" s="6"/>
    </row>
    <row r="12" spans="1:16" ht="12.75">
      <c r="A12" s="4"/>
      <c r="B12" s="5"/>
      <c r="C12" s="5"/>
      <c r="D12" s="5"/>
      <c r="E12" s="5"/>
      <c r="F12" s="5"/>
      <c r="G12" s="5"/>
      <c r="H12" s="5"/>
      <c r="I12" s="5"/>
      <c r="J12" s="5"/>
      <c r="K12" s="5"/>
      <c r="L12" s="5"/>
      <c r="M12" s="5"/>
      <c r="N12" s="5"/>
      <c r="O12" s="5"/>
      <c r="P12" s="6"/>
    </row>
    <row r="13" spans="1:16" ht="12.75">
      <c r="A13" s="4"/>
      <c r="B13" s="21"/>
      <c r="C13" s="11"/>
      <c r="D13" s="215" t="s">
        <v>248</v>
      </c>
      <c r="E13" s="180"/>
      <c r="F13" s="180"/>
      <c r="G13" s="180"/>
      <c r="H13" s="180"/>
      <c r="I13" s="180"/>
      <c r="J13" s="180"/>
      <c r="K13" s="180"/>
      <c r="L13" s="180"/>
      <c r="M13" s="180"/>
      <c r="N13" s="180"/>
      <c r="O13" s="180"/>
      <c r="P13" s="181"/>
    </row>
    <row r="14" spans="1:16" ht="12.75">
      <c r="A14" s="100" t="s">
        <v>258</v>
      </c>
      <c r="B14" s="93"/>
      <c r="C14" s="94"/>
      <c r="D14" s="106" t="s">
        <v>309</v>
      </c>
      <c r="E14" s="106"/>
      <c r="F14" s="106" t="s">
        <v>310</v>
      </c>
      <c r="G14" s="106"/>
      <c r="H14" s="106" t="s">
        <v>311</v>
      </c>
      <c r="I14" s="106"/>
      <c r="J14" s="106" t="s">
        <v>312</v>
      </c>
      <c r="K14" s="106"/>
      <c r="L14" s="106" t="s">
        <v>313</v>
      </c>
      <c r="M14" s="106"/>
      <c r="N14" s="106" t="s">
        <v>314</v>
      </c>
      <c r="O14" s="106"/>
      <c r="P14" s="106"/>
    </row>
    <row r="15" spans="1:16" ht="12.75">
      <c r="A15" s="102" t="s">
        <v>269</v>
      </c>
      <c r="B15" s="14"/>
      <c r="C15" s="17"/>
      <c r="D15" s="113">
        <v>107.7</v>
      </c>
      <c r="E15" s="140" t="s">
        <v>324</v>
      </c>
      <c r="F15" s="113">
        <v>107.7</v>
      </c>
      <c r="G15" s="140" t="s">
        <v>324</v>
      </c>
      <c r="H15" s="113">
        <v>120.9</v>
      </c>
      <c r="I15" s="140" t="s">
        <v>324</v>
      </c>
      <c r="J15" s="113">
        <v>120.9</v>
      </c>
      <c r="K15" s="140" t="s">
        <v>324</v>
      </c>
      <c r="L15" s="113">
        <v>120.9</v>
      </c>
      <c r="M15" s="140" t="s">
        <v>324</v>
      </c>
      <c r="N15" s="113">
        <v>120.9</v>
      </c>
      <c r="O15" s="140" t="s">
        <v>324</v>
      </c>
      <c r="P15" s="18"/>
    </row>
    <row r="16" spans="1:16" ht="12.75">
      <c r="A16" s="95" t="s">
        <v>252</v>
      </c>
      <c r="B16" s="96"/>
      <c r="C16" s="97"/>
      <c r="D16" s="113">
        <v>107.7</v>
      </c>
      <c r="E16" s="140" t="s">
        <v>324</v>
      </c>
      <c r="F16" s="113">
        <v>107.7</v>
      </c>
      <c r="G16" s="140" t="s">
        <v>324</v>
      </c>
      <c r="H16" s="113">
        <v>120.9</v>
      </c>
      <c r="I16" s="140" t="s">
        <v>324</v>
      </c>
      <c r="J16" s="113">
        <v>120.9</v>
      </c>
      <c r="K16" s="140" t="s">
        <v>324</v>
      </c>
      <c r="L16" s="113">
        <v>120.9</v>
      </c>
      <c r="M16" s="140" t="s">
        <v>324</v>
      </c>
      <c r="N16" s="113">
        <v>120.9</v>
      </c>
      <c r="O16" s="140" t="s">
        <v>324</v>
      </c>
      <c r="P16" s="18"/>
    </row>
    <row r="17" spans="1:16" ht="12.75">
      <c r="A17" s="92" t="s">
        <v>253</v>
      </c>
      <c r="B17" s="14"/>
      <c r="C17" s="17"/>
      <c r="D17" s="98"/>
      <c r="E17" s="98"/>
      <c r="F17" s="98"/>
      <c r="G17" s="98"/>
      <c r="H17" s="98"/>
      <c r="I17" s="98"/>
      <c r="J17" s="98"/>
      <c r="K17" s="98"/>
      <c r="L17" s="98"/>
      <c r="M17" s="98"/>
      <c r="N17" s="98"/>
      <c r="O17" s="98"/>
      <c r="P17" s="99"/>
    </row>
    <row r="18" spans="1:16" ht="12.75">
      <c r="A18" s="79" t="s">
        <v>254</v>
      </c>
      <c r="B18" s="14"/>
      <c r="C18" s="17"/>
      <c r="D18" s="113">
        <v>107.7</v>
      </c>
      <c r="E18" s="140" t="s">
        <v>324</v>
      </c>
      <c r="F18" s="113">
        <v>107.7</v>
      </c>
      <c r="G18" s="140" t="s">
        <v>324</v>
      </c>
      <c r="H18" s="113">
        <v>120.9</v>
      </c>
      <c r="I18" s="140" t="s">
        <v>324</v>
      </c>
      <c r="J18" s="113">
        <v>120.9</v>
      </c>
      <c r="K18" s="140" t="s">
        <v>324</v>
      </c>
      <c r="L18" s="113">
        <v>120.9</v>
      </c>
      <c r="M18" s="140" t="s">
        <v>324</v>
      </c>
      <c r="N18" s="113">
        <v>120.9</v>
      </c>
      <c r="O18" s="140" t="s">
        <v>324</v>
      </c>
      <c r="P18" s="18"/>
    </row>
    <row r="19" spans="1:16" ht="12.75">
      <c r="A19" s="4"/>
      <c r="B19" s="5"/>
      <c r="C19" s="5"/>
      <c r="D19" s="5"/>
      <c r="E19" s="5"/>
      <c r="F19" s="5"/>
      <c r="G19" s="5"/>
      <c r="H19" s="5"/>
      <c r="I19" s="5"/>
      <c r="J19" s="5"/>
      <c r="K19" s="5"/>
      <c r="L19" s="5"/>
      <c r="M19" s="5"/>
      <c r="N19" s="5"/>
      <c r="O19" s="5"/>
      <c r="P19" s="6"/>
    </row>
    <row r="20" spans="1:16" ht="12.75">
      <c r="A20" s="4"/>
      <c r="B20" s="5"/>
      <c r="C20" s="5"/>
      <c r="D20" s="5"/>
      <c r="E20" s="5"/>
      <c r="F20" s="5"/>
      <c r="G20" s="5"/>
      <c r="H20" s="5"/>
      <c r="I20" s="5"/>
      <c r="J20" s="5"/>
      <c r="K20" s="5"/>
      <c r="L20" s="5"/>
      <c r="M20" s="5"/>
      <c r="N20" s="5"/>
      <c r="O20" s="5"/>
      <c r="P20" s="6"/>
    </row>
    <row r="21" spans="1:16" ht="12.75">
      <c r="A21" s="34" t="s">
        <v>259</v>
      </c>
      <c r="B21" s="26" t="s">
        <v>278</v>
      </c>
      <c r="C21" s="5"/>
      <c r="D21" s="5"/>
      <c r="E21" s="5"/>
      <c r="F21" s="5"/>
      <c r="G21" s="5"/>
      <c r="H21" s="5"/>
      <c r="I21" s="5"/>
      <c r="J21" s="5"/>
      <c r="K21" s="5"/>
      <c r="L21" s="5"/>
      <c r="M21" s="5"/>
      <c r="N21" s="5"/>
      <c r="O21" s="5"/>
      <c r="P21" s="6"/>
    </row>
    <row r="22" spans="1:16" ht="12.75">
      <c r="A22" s="10" t="s">
        <v>279</v>
      </c>
      <c r="B22" s="26" t="s">
        <v>315</v>
      </c>
      <c r="C22" s="5"/>
      <c r="D22" s="5"/>
      <c r="E22" s="5"/>
      <c r="F22" s="5"/>
      <c r="G22" s="5"/>
      <c r="H22" s="5"/>
      <c r="I22" s="5"/>
      <c r="J22" s="5"/>
      <c r="K22" s="5"/>
      <c r="L22" s="5"/>
      <c r="M22" s="5"/>
      <c r="N22" s="5"/>
      <c r="O22" s="5"/>
      <c r="P22" s="6"/>
    </row>
    <row r="23" spans="1:16" ht="12.75">
      <c r="A23" s="34"/>
      <c r="B23" s="26" t="s">
        <v>380</v>
      </c>
      <c r="C23" s="5"/>
      <c r="D23" s="5"/>
      <c r="E23" s="5"/>
      <c r="F23" s="5"/>
      <c r="G23" s="5"/>
      <c r="H23" s="5"/>
      <c r="I23" s="5"/>
      <c r="J23" s="5"/>
      <c r="K23" s="5"/>
      <c r="L23" s="5"/>
      <c r="M23" s="5"/>
      <c r="N23" s="5"/>
      <c r="O23" s="5"/>
      <c r="P23" s="6"/>
    </row>
    <row r="24" spans="1:16" ht="12.75">
      <c r="A24" s="34"/>
      <c r="B24" s="26" t="s">
        <v>316</v>
      </c>
      <c r="C24" s="5"/>
      <c r="D24" s="5"/>
      <c r="E24" s="5"/>
      <c r="F24" s="5"/>
      <c r="G24" s="5"/>
      <c r="H24" s="5"/>
      <c r="I24" s="5"/>
      <c r="J24" s="5"/>
      <c r="K24" s="5"/>
      <c r="L24" s="5"/>
      <c r="M24" s="5"/>
      <c r="N24" s="5"/>
      <c r="O24" s="5"/>
      <c r="P24" s="6"/>
    </row>
    <row r="25" spans="1:16" ht="12.75">
      <c r="A25" s="34" t="s">
        <v>327</v>
      </c>
      <c r="B25" s="26" t="s">
        <v>328</v>
      </c>
      <c r="C25" s="5"/>
      <c r="D25" s="5"/>
      <c r="E25" s="5"/>
      <c r="F25" s="5"/>
      <c r="G25" s="5"/>
      <c r="H25" s="5"/>
      <c r="I25" s="5"/>
      <c r="J25" s="5"/>
      <c r="K25" s="5"/>
      <c r="L25" s="5"/>
      <c r="M25" s="5"/>
      <c r="N25" s="5"/>
      <c r="O25" s="5"/>
      <c r="P25" s="6"/>
    </row>
    <row r="26" spans="1:16" ht="12.75">
      <c r="A26" s="54" t="s">
        <v>82</v>
      </c>
      <c r="B26" s="76" t="s">
        <v>329</v>
      </c>
      <c r="C26" s="24"/>
      <c r="D26" s="24"/>
      <c r="E26" s="24"/>
      <c r="F26" s="24"/>
      <c r="G26" s="24"/>
      <c r="H26" s="24"/>
      <c r="I26" s="24"/>
      <c r="J26" s="24"/>
      <c r="K26" s="24"/>
      <c r="L26" s="24"/>
      <c r="M26" s="24"/>
      <c r="N26" s="24"/>
      <c r="O26" s="24"/>
      <c r="P26" s="33"/>
    </row>
    <row r="27" spans="1:16" ht="12.75">
      <c r="A27" s="34"/>
      <c r="B27" s="26" t="s">
        <v>82</v>
      </c>
      <c r="C27" s="5"/>
      <c r="D27" s="5"/>
      <c r="E27" s="5"/>
      <c r="F27" s="5"/>
      <c r="G27" s="5"/>
      <c r="H27" s="5"/>
      <c r="I27" s="5"/>
      <c r="J27" s="5"/>
      <c r="K27" s="5"/>
      <c r="L27" s="5"/>
      <c r="M27" s="5"/>
      <c r="N27" s="5"/>
      <c r="O27" s="5"/>
      <c r="P27" s="6"/>
    </row>
    <row r="28" spans="1:16" ht="12.75">
      <c r="A28" s="53"/>
      <c r="B28" s="26"/>
      <c r="C28" s="5"/>
      <c r="D28" s="5"/>
      <c r="E28" s="5"/>
      <c r="F28" s="5"/>
      <c r="G28" s="5"/>
      <c r="H28" s="5"/>
      <c r="I28" s="5"/>
      <c r="J28" s="5"/>
      <c r="K28" s="5"/>
      <c r="L28" s="5"/>
      <c r="M28" s="5"/>
      <c r="N28" s="5"/>
      <c r="O28" s="5"/>
      <c r="P28" s="6"/>
    </row>
    <row r="29" spans="1:16" ht="12.75">
      <c r="A29" s="34"/>
      <c r="B29" s="26"/>
      <c r="C29" s="5"/>
      <c r="D29" s="5"/>
      <c r="E29" s="5"/>
      <c r="F29" s="5"/>
      <c r="G29" s="5"/>
      <c r="H29" s="5"/>
      <c r="I29" s="5"/>
      <c r="J29" s="5"/>
      <c r="K29" s="5"/>
      <c r="L29" s="5"/>
      <c r="M29" s="5"/>
      <c r="N29" s="5"/>
      <c r="O29" s="5"/>
      <c r="P29" s="6"/>
    </row>
    <row r="30" spans="1:16" ht="12.75">
      <c r="A30" s="34" t="s">
        <v>265</v>
      </c>
      <c r="B30" s="26"/>
      <c r="C30" s="5"/>
      <c r="D30" s="5"/>
      <c r="E30" s="5"/>
      <c r="F30" s="5"/>
      <c r="G30" s="5"/>
      <c r="H30" s="5"/>
      <c r="I30" s="5"/>
      <c r="J30" s="5"/>
      <c r="K30" s="5"/>
      <c r="L30" s="5"/>
      <c r="M30" s="5"/>
      <c r="N30" s="5"/>
      <c r="O30" s="5"/>
      <c r="P30" s="6"/>
    </row>
    <row r="31" spans="1:16" ht="12.75">
      <c r="A31" s="34"/>
      <c r="B31" s="26" t="s">
        <v>9</v>
      </c>
      <c r="C31" s="5"/>
      <c r="D31" s="5"/>
      <c r="E31" s="5"/>
      <c r="F31" s="5"/>
      <c r="G31" s="5"/>
      <c r="H31" s="5"/>
      <c r="I31" s="5"/>
      <c r="J31" s="5"/>
      <c r="K31" s="5"/>
      <c r="L31" s="5"/>
      <c r="M31" s="5"/>
      <c r="N31" s="5"/>
      <c r="O31" s="5"/>
      <c r="P31" s="6"/>
    </row>
    <row r="32" spans="1:16" ht="12.75">
      <c r="A32" s="34"/>
      <c r="B32" s="26" t="s">
        <v>376</v>
      </c>
      <c r="C32" s="5"/>
      <c r="D32" s="5"/>
      <c r="E32" s="5"/>
      <c r="F32" s="5"/>
      <c r="G32" s="5"/>
      <c r="H32" s="5"/>
      <c r="I32" s="5"/>
      <c r="J32" s="5"/>
      <c r="K32" s="5"/>
      <c r="L32" s="5"/>
      <c r="M32" s="5"/>
      <c r="N32" s="5"/>
      <c r="O32" s="5"/>
      <c r="P32" s="6"/>
    </row>
    <row r="33" spans="1:16" ht="12.75">
      <c r="A33" s="34"/>
      <c r="B33" s="5" t="s">
        <v>6</v>
      </c>
      <c r="C33" s="5"/>
      <c r="D33" s="5"/>
      <c r="E33" s="5"/>
      <c r="F33" s="5"/>
      <c r="G33" s="5"/>
      <c r="H33" s="5"/>
      <c r="I33" s="5"/>
      <c r="J33" s="5"/>
      <c r="K33" s="5"/>
      <c r="L33" s="5"/>
      <c r="M33" s="5"/>
      <c r="N33" s="5"/>
      <c r="O33" s="5"/>
      <c r="P33" s="6"/>
    </row>
    <row r="34" spans="1:16" ht="12.75">
      <c r="A34" s="34"/>
      <c r="B34" s="5" t="s">
        <v>7</v>
      </c>
      <c r="C34" s="5"/>
      <c r="D34" s="5"/>
      <c r="E34" s="5"/>
      <c r="F34" s="5"/>
      <c r="G34" s="5"/>
      <c r="H34" s="5"/>
      <c r="I34" s="5"/>
      <c r="J34" s="5"/>
      <c r="K34" s="5"/>
      <c r="L34" s="5"/>
      <c r="M34" s="5"/>
      <c r="N34" s="5"/>
      <c r="O34" s="5"/>
      <c r="P34" s="6"/>
    </row>
    <row r="35" spans="1:16" ht="12.75">
      <c r="A35" s="4"/>
      <c r="B35" s="5" t="s">
        <v>377</v>
      </c>
      <c r="C35" s="5"/>
      <c r="D35" s="5"/>
      <c r="E35" s="5"/>
      <c r="F35" s="5"/>
      <c r="G35" s="5"/>
      <c r="H35" s="5"/>
      <c r="I35" s="5"/>
      <c r="J35" s="5"/>
      <c r="K35" s="5"/>
      <c r="L35" s="5"/>
      <c r="M35" s="5"/>
      <c r="N35" s="5"/>
      <c r="O35" s="5"/>
      <c r="P35" s="6"/>
    </row>
    <row r="36" spans="1:16" ht="12.75">
      <c r="A36" s="4"/>
      <c r="B36" s="5" t="s">
        <v>8</v>
      </c>
      <c r="C36" s="5"/>
      <c r="D36" s="5"/>
      <c r="E36" s="5"/>
      <c r="F36" s="5"/>
      <c r="G36" s="5"/>
      <c r="H36" s="5"/>
      <c r="I36" s="5"/>
      <c r="J36" s="5"/>
      <c r="K36" s="5"/>
      <c r="L36" s="5"/>
      <c r="M36" s="5"/>
      <c r="N36" s="5"/>
      <c r="O36" s="5"/>
      <c r="P36" s="6"/>
    </row>
    <row r="37" spans="1:16" ht="12.75">
      <c r="A37" s="4"/>
      <c r="B37" s="5" t="s">
        <v>378</v>
      </c>
      <c r="C37" s="5"/>
      <c r="D37" s="5"/>
      <c r="E37" s="5"/>
      <c r="F37" s="5"/>
      <c r="G37" s="5"/>
      <c r="H37" s="5"/>
      <c r="I37" s="5"/>
      <c r="J37" s="5"/>
      <c r="K37" s="5"/>
      <c r="L37" s="5"/>
      <c r="M37" s="5"/>
      <c r="N37" s="5"/>
      <c r="O37" s="5"/>
      <c r="P37" s="6"/>
    </row>
    <row r="38" spans="1:16" ht="12.75">
      <c r="A38" s="4"/>
      <c r="B38" s="5"/>
      <c r="C38" s="5"/>
      <c r="D38" s="24"/>
      <c r="E38" s="24"/>
      <c r="F38" s="24"/>
      <c r="G38" s="24"/>
      <c r="H38" s="24"/>
      <c r="I38" s="24"/>
      <c r="J38" s="24"/>
      <c r="K38" s="24"/>
      <c r="L38" s="5"/>
      <c r="M38" s="5"/>
      <c r="N38" s="5"/>
      <c r="O38" s="5"/>
      <c r="P38" s="6"/>
    </row>
    <row r="39" spans="1:16" ht="12.75">
      <c r="A39" s="4"/>
      <c r="B39" s="5"/>
      <c r="C39" s="5"/>
      <c r="D39" s="5"/>
      <c r="E39" s="5"/>
      <c r="F39" s="5"/>
      <c r="G39" s="5"/>
      <c r="H39" s="5"/>
      <c r="I39" s="5"/>
      <c r="J39" s="5"/>
      <c r="K39" s="5"/>
      <c r="L39" s="5"/>
      <c r="M39" s="5"/>
      <c r="N39" s="5"/>
      <c r="O39" s="5"/>
      <c r="P39" s="6"/>
    </row>
    <row r="40" spans="1:16" ht="12.75">
      <c r="A40" s="4"/>
      <c r="B40" s="5"/>
      <c r="C40" s="5"/>
      <c r="D40" s="5"/>
      <c r="E40" s="5"/>
      <c r="F40" s="5"/>
      <c r="G40" s="5"/>
      <c r="H40" s="5"/>
      <c r="I40" s="5"/>
      <c r="J40" s="5"/>
      <c r="K40" s="5"/>
      <c r="L40" s="5"/>
      <c r="M40" s="5"/>
      <c r="N40" s="5"/>
      <c r="O40" s="5"/>
      <c r="P40" s="6"/>
    </row>
    <row r="41" spans="1:16" ht="12.75">
      <c r="A41" s="4"/>
      <c r="B41" s="5"/>
      <c r="C41" s="5"/>
      <c r="D41" s="5"/>
      <c r="E41" s="5"/>
      <c r="F41" s="5"/>
      <c r="G41" s="5"/>
      <c r="H41" s="5"/>
      <c r="I41" s="5"/>
      <c r="J41" s="5"/>
      <c r="K41" s="5"/>
      <c r="L41" s="5"/>
      <c r="M41" s="5"/>
      <c r="N41" s="5"/>
      <c r="O41" s="5"/>
      <c r="P41" s="6"/>
    </row>
    <row r="42" spans="1:16" ht="12.75">
      <c r="A42" s="4"/>
      <c r="B42" s="5"/>
      <c r="C42" s="5"/>
      <c r="D42" s="5"/>
      <c r="E42" s="5"/>
      <c r="F42" s="5"/>
      <c r="G42" s="5"/>
      <c r="H42" s="5"/>
      <c r="I42" s="5"/>
      <c r="J42" s="5"/>
      <c r="K42" s="5"/>
      <c r="L42" s="5"/>
      <c r="M42" s="5"/>
      <c r="N42" s="5"/>
      <c r="O42" s="5"/>
      <c r="P42" s="6"/>
    </row>
    <row r="43" spans="1:16" ht="12.75">
      <c r="A43" s="4"/>
      <c r="B43" s="5"/>
      <c r="C43" s="5"/>
      <c r="D43" s="5"/>
      <c r="E43" s="5"/>
      <c r="F43" s="5"/>
      <c r="G43" s="5"/>
      <c r="H43" s="5"/>
      <c r="I43" s="5"/>
      <c r="J43" s="5"/>
      <c r="K43" s="5"/>
      <c r="L43" s="5"/>
      <c r="M43" s="5"/>
      <c r="N43" s="5"/>
      <c r="O43" s="5"/>
      <c r="P43" s="6"/>
    </row>
    <row r="44" spans="1:16" ht="12.75">
      <c r="A44" s="4"/>
      <c r="B44" s="5"/>
      <c r="C44" s="5"/>
      <c r="D44" s="5"/>
      <c r="E44" s="5"/>
      <c r="F44" s="5"/>
      <c r="G44" s="5"/>
      <c r="H44" s="5"/>
      <c r="I44" s="5"/>
      <c r="J44" s="5"/>
      <c r="K44" s="5"/>
      <c r="L44" s="5"/>
      <c r="M44" s="5"/>
      <c r="N44" s="5"/>
      <c r="O44" s="5"/>
      <c r="P44" s="6"/>
    </row>
    <row r="45" spans="1:16" ht="12.75">
      <c r="A45" s="4"/>
      <c r="B45" s="5"/>
      <c r="C45" s="5"/>
      <c r="D45" s="5"/>
      <c r="E45" s="5"/>
      <c r="F45" s="5"/>
      <c r="G45" s="5"/>
      <c r="H45" s="5"/>
      <c r="I45" s="5"/>
      <c r="J45" s="5"/>
      <c r="K45" s="5"/>
      <c r="L45" s="5"/>
      <c r="M45" s="5"/>
      <c r="N45" s="5"/>
      <c r="O45" s="5"/>
      <c r="P45" s="6"/>
    </row>
    <row r="46" spans="1:16" ht="12.75">
      <c r="A46" s="7"/>
      <c r="B46" s="8"/>
      <c r="C46" s="8"/>
      <c r="D46" s="8"/>
      <c r="E46" s="8"/>
      <c r="F46" s="8"/>
      <c r="G46" s="8"/>
      <c r="H46" s="8"/>
      <c r="I46" s="8"/>
      <c r="J46" s="8"/>
      <c r="K46" s="8"/>
      <c r="L46" s="8"/>
      <c r="M46" s="8"/>
      <c r="N46" s="8"/>
      <c r="O46" s="8"/>
      <c r="P46" s="9"/>
    </row>
    <row r="47" spans="1:16" ht="12.75">
      <c r="A47" s="4" t="s">
        <v>38</v>
      </c>
      <c r="B47" s="122" t="str">
        <f>+'Check Sheet'!B52</f>
        <v>Irmgard R Wilcox</v>
      </c>
      <c r="C47" s="5"/>
      <c r="D47" s="5"/>
      <c r="E47" s="5"/>
      <c r="F47" s="5"/>
      <c r="G47" s="5"/>
      <c r="H47" s="5"/>
      <c r="I47" s="5"/>
      <c r="J47" s="5"/>
      <c r="K47" s="5"/>
      <c r="L47" s="5"/>
      <c r="M47" s="5"/>
      <c r="N47" s="5"/>
      <c r="O47" s="5"/>
      <c r="P47" s="6"/>
    </row>
    <row r="48" spans="1:16" ht="12.75">
      <c r="A48" s="4"/>
      <c r="B48" s="5"/>
      <c r="C48" s="5"/>
      <c r="D48" s="5"/>
      <c r="E48" s="5"/>
      <c r="F48" s="5"/>
      <c r="G48" s="5"/>
      <c r="H48" s="5"/>
      <c r="I48" s="5"/>
      <c r="J48" s="5"/>
      <c r="K48" s="5"/>
      <c r="L48" s="5"/>
      <c r="M48" s="5"/>
      <c r="N48" s="5"/>
      <c r="O48" s="5"/>
      <c r="P48" s="6"/>
    </row>
    <row r="49" spans="1:16" ht="12.75">
      <c r="A49" s="7" t="s">
        <v>37</v>
      </c>
      <c r="B49" s="143">
        <f>+'Check Sheet'!B54</f>
        <v>39675</v>
      </c>
      <c r="C49" s="8"/>
      <c r="D49" s="8"/>
      <c r="E49" s="8"/>
      <c r="F49" s="8"/>
      <c r="G49" s="8"/>
      <c r="H49" s="8"/>
      <c r="I49" s="8"/>
      <c r="J49" s="8"/>
      <c r="K49" s="8"/>
      <c r="L49" s="8" t="s">
        <v>31</v>
      </c>
      <c r="M49" s="8"/>
      <c r="N49" s="143">
        <f>'Check Sheet'!J54</f>
        <v>39722</v>
      </c>
      <c r="O49" s="8"/>
      <c r="P49" s="104"/>
    </row>
    <row r="50" spans="1:16" ht="12.75">
      <c r="A50" s="191" t="s">
        <v>344</v>
      </c>
      <c r="B50" s="192"/>
      <c r="C50" s="192"/>
      <c r="D50" s="192"/>
      <c r="E50" s="192"/>
      <c r="F50" s="192"/>
      <c r="G50" s="192"/>
      <c r="H50" s="192"/>
      <c r="I50" s="192"/>
      <c r="J50" s="192"/>
      <c r="K50" s="192"/>
      <c r="L50" s="192"/>
      <c r="M50" s="192"/>
      <c r="N50" s="192"/>
      <c r="O50" s="192"/>
      <c r="P50" s="193"/>
    </row>
    <row r="51" spans="1:16" ht="12.75">
      <c r="A51" s="4"/>
      <c r="B51" s="5"/>
      <c r="C51" s="5"/>
      <c r="D51" s="5"/>
      <c r="E51" s="5"/>
      <c r="F51" s="5"/>
      <c r="G51" s="5"/>
      <c r="H51" s="5"/>
      <c r="I51" s="5"/>
      <c r="J51" s="5"/>
      <c r="K51" s="5"/>
      <c r="L51" s="5"/>
      <c r="M51" s="5"/>
      <c r="N51" s="5"/>
      <c r="O51" s="5"/>
      <c r="P51" s="6"/>
    </row>
    <row r="52" spans="1:16" ht="12.75">
      <c r="A52" s="4" t="s">
        <v>36</v>
      </c>
      <c r="B52" s="5"/>
      <c r="C52" s="5"/>
      <c r="D52" s="5"/>
      <c r="E52" s="5"/>
      <c r="F52" s="5"/>
      <c r="G52" s="5"/>
      <c r="H52" s="5"/>
      <c r="I52" s="5"/>
      <c r="J52" s="5"/>
      <c r="K52" s="5"/>
      <c r="L52" s="5"/>
      <c r="M52" s="5"/>
      <c r="N52" s="5"/>
      <c r="O52" s="5"/>
      <c r="P52" s="6"/>
    </row>
    <row r="53" spans="1:16" ht="12.75">
      <c r="A53" s="7"/>
      <c r="B53" s="8"/>
      <c r="C53" s="8"/>
      <c r="D53" s="8"/>
      <c r="E53" s="8"/>
      <c r="F53" s="8"/>
      <c r="G53" s="8"/>
      <c r="H53" s="8"/>
      <c r="I53" s="8"/>
      <c r="J53" s="8"/>
      <c r="K53" s="8"/>
      <c r="L53" s="8"/>
      <c r="M53" s="8"/>
      <c r="N53" s="8"/>
      <c r="O53" s="8"/>
      <c r="P53" s="9"/>
    </row>
  </sheetData>
  <mergeCells count="5">
    <mergeCell ref="A50:P50"/>
    <mergeCell ref="A7:P7"/>
    <mergeCell ref="A8:P8"/>
    <mergeCell ref="A9:P9"/>
    <mergeCell ref="D13:P13"/>
  </mergeCells>
  <printOptions horizontalCentered="1" verticalCentered="1"/>
  <pageMargins left="0.5" right="0.5" top="0.5" bottom="0.5" header="0.5" footer="0.5"/>
  <pageSetup fitToHeight="1" fitToWidth="1" horizontalDpi="600" verticalDpi="600" orientation="portrait" scale="81" r:id="rId1"/>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B43" sqref="B43"/>
    </sheetView>
  </sheetViews>
  <sheetFormatPr defaultColWidth="9.140625" defaultRowHeight="12.75"/>
  <cols>
    <col min="1" max="1" width="9.7109375" style="0" customWidth="1"/>
    <col min="2" max="2" width="17.8515625" style="0" customWidth="1"/>
    <col min="10" max="10" width="18.00390625" style="0" bestFit="1" customWidth="1"/>
  </cols>
  <sheetData>
    <row r="1" spans="1:10" ht="12.75">
      <c r="A1" s="1"/>
      <c r="B1" s="2"/>
      <c r="C1" s="2"/>
      <c r="D1" s="2"/>
      <c r="E1" s="2"/>
      <c r="F1" s="2"/>
      <c r="G1" s="2"/>
      <c r="H1" s="2"/>
      <c r="I1" s="2"/>
      <c r="J1" s="3"/>
    </row>
    <row r="2" spans="1:10" ht="12.75">
      <c r="A2" s="4" t="s">
        <v>32</v>
      </c>
      <c r="B2" s="60">
        <f>'Check Sheet'!B2</f>
        <v>2</v>
      </c>
      <c r="C2" s="5"/>
      <c r="E2" s="5"/>
      <c r="F2" s="5"/>
      <c r="G2" s="107" t="s">
        <v>346</v>
      </c>
      <c r="H2" s="187" t="s">
        <v>33</v>
      </c>
      <c r="I2" s="187"/>
      <c r="J2" s="144">
        <v>15</v>
      </c>
    </row>
    <row r="3" spans="1:10" ht="12.75">
      <c r="A3" s="4"/>
      <c r="B3" s="5"/>
      <c r="C3" s="5"/>
      <c r="D3" s="5"/>
      <c r="E3" s="5"/>
      <c r="F3" s="5"/>
      <c r="G3" s="5"/>
      <c r="H3" s="5"/>
      <c r="I3" s="5"/>
      <c r="J3" s="6"/>
    </row>
    <row r="4" spans="1:10" ht="12.75">
      <c r="A4" s="4" t="s">
        <v>34</v>
      </c>
      <c r="B4" s="5"/>
      <c r="C4" s="163" t="str">
        <f>'Check Sheet'!C4</f>
        <v>Waste Connections of Washington, Inc.  G-253</v>
      </c>
      <c r="D4" s="162"/>
      <c r="E4" s="162"/>
      <c r="F4" s="162"/>
      <c r="G4" s="162"/>
      <c r="H4" s="5"/>
      <c r="I4" s="5"/>
      <c r="J4" s="6"/>
    </row>
    <row r="5" spans="1:10" ht="12.75">
      <c r="A5" s="7" t="s">
        <v>35</v>
      </c>
      <c r="B5" s="8"/>
      <c r="C5" s="146" t="s">
        <v>347</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194" t="s">
        <v>52</v>
      </c>
      <c r="B7" s="195"/>
      <c r="C7" s="195"/>
      <c r="D7" s="195"/>
      <c r="E7" s="195"/>
      <c r="F7" s="195"/>
      <c r="G7" s="195"/>
      <c r="H7" s="195"/>
      <c r="I7" s="195"/>
      <c r="J7" s="196"/>
    </row>
    <row r="8" spans="1:10" ht="12.75">
      <c r="A8" s="4"/>
      <c r="B8" s="5"/>
      <c r="C8" s="5"/>
      <c r="D8" s="5"/>
      <c r="E8" s="5"/>
      <c r="F8" s="5"/>
      <c r="G8" s="5"/>
      <c r="H8" s="5"/>
      <c r="I8" s="5"/>
      <c r="J8" s="6"/>
    </row>
    <row r="9" spans="1:10" ht="12.75">
      <c r="A9" s="4"/>
      <c r="B9" s="5" t="s">
        <v>55</v>
      </c>
      <c r="C9" s="5"/>
      <c r="D9" s="5"/>
      <c r="E9" s="5"/>
      <c r="F9" s="5"/>
      <c r="G9" s="5"/>
      <c r="H9" s="5"/>
      <c r="I9" s="5"/>
      <c r="J9" s="6"/>
    </row>
    <row r="10" spans="1:10" ht="12.75">
      <c r="A10" s="4"/>
      <c r="B10" s="5" t="s">
        <v>56</v>
      </c>
      <c r="C10" s="5"/>
      <c r="D10" s="5"/>
      <c r="E10" s="5"/>
      <c r="F10" s="5"/>
      <c r="G10" s="5"/>
      <c r="H10" s="5"/>
      <c r="I10" s="5"/>
      <c r="J10" s="6"/>
    </row>
    <row r="11" spans="1:10" ht="12.75">
      <c r="A11" s="4"/>
      <c r="B11" s="12"/>
      <c r="C11" s="5"/>
      <c r="D11" s="5"/>
      <c r="E11" s="5"/>
      <c r="F11" s="5"/>
      <c r="G11" s="5"/>
      <c r="H11" s="5"/>
      <c r="I11" s="5"/>
      <c r="J11" s="6"/>
    </row>
    <row r="12" spans="1:10" ht="12.75">
      <c r="A12" s="4"/>
      <c r="B12" s="5" t="s">
        <v>348</v>
      </c>
      <c r="C12" s="5"/>
      <c r="D12" s="5"/>
      <c r="E12" s="5"/>
      <c r="F12" s="5"/>
      <c r="G12" s="5"/>
      <c r="H12" s="5"/>
      <c r="I12" s="5"/>
      <c r="J12" s="6"/>
    </row>
    <row r="13" spans="1:10" ht="12.75">
      <c r="A13" s="4"/>
      <c r="B13" s="27" t="s">
        <v>172</v>
      </c>
      <c r="C13" s="11"/>
      <c r="D13" s="5"/>
      <c r="E13" s="21"/>
      <c r="F13" s="11"/>
      <c r="G13" s="5"/>
      <c r="H13" s="21"/>
      <c r="I13" s="11"/>
      <c r="J13" s="6"/>
    </row>
    <row r="14" spans="1:10" ht="12.75">
      <c r="A14" s="4"/>
      <c r="B14" s="21"/>
      <c r="C14" s="11"/>
      <c r="D14" s="5"/>
      <c r="E14" s="21"/>
      <c r="F14" s="11"/>
      <c r="G14" s="5"/>
      <c r="H14" s="21"/>
      <c r="I14" s="11"/>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25"/>
      <c r="B18" s="24"/>
      <c r="C18" s="24"/>
      <c r="D18" s="24"/>
      <c r="E18" s="24"/>
      <c r="F18" s="24"/>
      <c r="G18" s="24"/>
      <c r="H18" s="24"/>
      <c r="I18" s="24"/>
      <c r="J18" s="33"/>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194" t="s">
        <v>57</v>
      </c>
      <c r="B29" s="195"/>
      <c r="C29" s="195"/>
      <c r="D29" s="195"/>
      <c r="E29" s="195"/>
      <c r="F29" s="195"/>
      <c r="G29" s="195"/>
      <c r="H29" s="195"/>
      <c r="I29" s="195"/>
      <c r="J29" s="196"/>
    </row>
    <row r="30" spans="1:10" ht="12.75">
      <c r="A30" s="4"/>
      <c r="B30" s="5"/>
      <c r="C30" s="5"/>
      <c r="D30" s="5"/>
      <c r="E30" s="5"/>
      <c r="F30" s="5"/>
      <c r="G30" s="5"/>
      <c r="H30" s="5"/>
      <c r="I30" s="5"/>
      <c r="J30" s="6"/>
    </row>
    <row r="31" spans="1:10" ht="12.75">
      <c r="A31" s="4"/>
      <c r="B31" s="28" t="s">
        <v>58</v>
      </c>
      <c r="C31" s="5"/>
      <c r="D31" s="5"/>
      <c r="E31" s="5"/>
      <c r="F31" s="5"/>
      <c r="G31" s="5"/>
      <c r="H31" s="5"/>
      <c r="I31" s="5"/>
      <c r="J31" s="6"/>
    </row>
    <row r="32" spans="1:10" ht="12.75">
      <c r="A32" s="4"/>
      <c r="B32" s="5" t="s">
        <v>56</v>
      </c>
      <c r="C32" s="5"/>
      <c r="D32" s="5"/>
      <c r="E32" s="5"/>
      <c r="F32" s="5"/>
      <c r="G32" s="5"/>
      <c r="H32" s="5"/>
      <c r="I32" s="5"/>
      <c r="J32" s="6"/>
    </row>
    <row r="33" spans="1:10" ht="12.75">
      <c r="A33" s="4"/>
      <c r="B33" s="5" t="s">
        <v>368</v>
      </c>
      <c r="D33" s="5"/>
      <c r="E33" s="5"/>
      <c r="F33" s="5"/>
      <c r="G33" s="5"/>
      <c r="H33" s="5"/>
      <c r="I33" s="5"/>
      <c r="J33" s="6"/>
    </row>
    <row r="34" spans="1:10" ht="12.75">
      <c r="A34" s="4"/>
      <c r="B34" s="5"/>
      <c r="C34" s="5" t="s">
        <v>1</v>
      </c>
      <c r="D34" s="5"/>
      <c r="E34" s="5"/>
      <c r="F34" s="5"/>
      <c r="G34" s="5"/>
      <c r="H34" s="5"/>
      <c r="I34" s="5"/>
      <c r="J34" s="6"/>
    </row>
    <row r="35" spans="1:10" ht="12.75">
      <c r="A35" s="4"/>
      <c r="B35" s="5" t="s">
        <v>369</v>
      </c>
      <c r="C35" s="5"/>
      <c r="D35" s="5"/>
      <c r="E35" s="5"/>
      <c r="F35" s="5"/>
      <c r="G35" s="5"/>
      <c r="H35" s="5"/>
      <c r="I35" s="5"/>
      <c r="J35" s="6"/>
    </row>
    <row r="36" spans="1:10" ht="12.75">
      <c r="A36" s="4"/>
      <c r="B36" s="5"/>
      <c r="C36" s="5" t="s">
        <v>2</v>
      </c>
      <c r="D36" s="5"/>
      <c r="E36" s="5"/>
      <c r="F36" s="5"/>
      <c r="G36" s="5"/>
      <c r="H36" s="5"/>
      <c r="I36" s="5"/>
      <c r="J36" s="6"/>
    </row>
    <row r="37" spans="1:10" ht="12.75">
      <c r="A37" s="4"/>
      <c r="B37" s="5"/>
      <c r="C37" s="5" t="s">
        <v>3</v>
      </c>
      <c r="D37" s="5"/>
      <c r="E37" s="5"/>
      <c r="F37" s="5"/>
      <c r="G37" s="5"/>
      <c r="H37" s="5"/>
      <c r="I37" s="5"/>
      <c r="J37" s="6"/>
    </row>
    <row r="38" spans="1:10" ht="12.75">
      <c r="A38" s="4"/>
      <c r="B38" s="5" t="s">
        <v>370</v>
      </c>
      <c r="C38" s="5"/>
      <c r="D38" s="5"/>
      <c r="E38" s="5"/>
      <c r="F38" s="5"/>
      <c r="G38" s="5"/>
      <c r="H38" s="5"/>
      <c r="I38" s="5"/>
      <c r="J38" s="6"/>
    </row>
    <row r="39" spans="1:10" ht="12.75">
      <c r="A39" s="4"/>
      <c r="B39" s="5"/>
      <c r="C39" s="5" t="s">
        <v>2</v>
      </c>
      <c r="D39" s="5"/>
      <c r="E39" s="5"/>
      <c r="F39" s="5"/>
      <c r="G39" s="5"/>
      <c r="H39" s="5"/>
      <c r="I39" s="5"/>
      <c r="J39" s="6"/>
    </row>
    <row r="40" spans="1:10" ht="12.75">
      <c r="A40" s="4"/>
      <c r="B40" s="5"/>
      <c r="C40" s="5" t="s">
        <v>4</v>
      </c>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4"/>
      <c r="E43" s="24"/>
      <c r="F43" s="24"/>
      <c r="G43" s="2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38</v>
      </c>
      <c r="B52" s="122" t="str">
        <f>'Check Sheet'!B52</f>
        <v>Irmgard R Wilcox</v>
      </c>
      <c r="C52" s="5"/>
      <c r="D52" s="5"/>
      <c r="E52" s="5"/>
      <c r="F52" s="5"/>
      <c r="G52" s="5"/>
      <c r="H52" s="5"/>
      <c r="I52" s="5"/>
      <c r="J52" s="6"/>
    </row>
    <row r="53" spans="1:10" ht="12.75">
      <c r="A53" s="4"/>
      <c r="B53" s="5"/>
      <c r="C53" s="5"/>
      <c r="D53" s="5"/>
      <c r="E53" s="5"/>
      <c r="F53" s="5"/>
      <c r="G53" s="5"/>
      <c r="H53" s="5"/>
      <c r="I53" s="5"/>
      <c r="J53" s="6"/>
    </row>
    <row r="54" spans="1:10" ht="12.75">
      <c r="A54" s="7" t="s">
        <v>37</v>
      </c>
      <c r="B54" s="143">
        <f>'Check Sheet'!B54</f>
        <v>39675</v>
      </c>
      <c r="C54" s="8"/>
      <c r="D54" s="8"/>
      <c r="E54" s="8"/>
      <c r="F54" s="8"/>
      <c r="G54" s="8"/>
      <c r="H54" s="8" t="s">
        <v>31</v>
      </c>
      <c r="I54" s="8"/>
      <c r="J54" s="110">
        <f>'Check Sheet'!J54</f>
        <v>39722</v>
      </c>
    </row>
    <row r="55" spans="1:10" ht="12.75">
      <c r="A55" s="191" t="s">
        <v>344</v>
      </c>
      <c r="B55" s="192"/>
      <c r="C55" s="192"/>
      <c r="D55" s="192"/>
      <c r="E55" s="192"/>
      <c r="F55" s="192"/>
      <c r="G55" s="192"/>
      <c r="H55" s="192"/>
      <c r="I55" s="192"/>
      <c r="J55" s="193"/>
    </row>
    <row r="56" spans="1:10" ht="12.75">
      <c r="A56" s="4"/>
      <c r="B56" s="5"/>
      <c r="C56" s="5"/>
      <c r="D56" s="5"/>
      <c r="E56" s="5"/>
      <c r="F56" s="5"/>
      <c r="G56" s="5"/>
      <c r="H56" s="5"/>
      <c r="I56" s="5"/>
      <c r="J56" s="6"/>
    </row>
    <row r="57" spans="1:10" ht="12.75">
      <c r="A57" s="4" t="s">
        <v>36</v>
      </c>
      <c r="B57" s="5"/>
      <c r="C57" s="5"/>
      <c r="D57" s="5"/>
      <c r="E57" s="5"/>
      <c r="F57" s="5"/>
      <c r="G57" s="5"/>
      <c r="H57" s="5"/>
      <c r="I57" s="5"/>
      <c r="J57" s="6"/>
    </row>
    <row r="58" spans="1:10" ht="12.75">
      <c r="A58" s="7"/>
      <c r="B58" s="8"/>
      <c r="C58" s="8"/>
      <c r="D58" s="8"/>
      <c r="E58" s="8"/>
      <c r="F58" s="8"/>
      <c r="G58" s="8"/>
      <c r="H58" s="8"/>
      <c r="I58" s="8"/>
      <c r="J58" s="9"/>
    </row>
  </sheetData>
  <mergeCells count="4">
    <mergeCell ref="H2:I2"/>
    <mergeCell ref="A55:J55"/>
    <mergeCell ref="A7:J7"/>
    <mergeCell ref="A29:J29"/>
  </mergeCells>
  <printOptions horizontalCentered="1" verticalCentered="1"/>
  <pageMargins left="0.5" right="0.5" top="0.5" bottom="0.5" header="0.5" footer="0.5"/>
  <pageSetup fitToHeight="1" fitToWidth="1" horizontalDpi="600" verticalDpi="600" orientation="portrait" scale="89" r:id="rId1"/>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1" max="1" width="10.140625" style="0" customWidth="1"/>
    <col min="2" max="2" width="17.7109375" style="0" customWidth="1"/>
    <col min="10" max="10" width="14.28125" style="0" customWidth="1"/>
  </cols>
  <sheetData>
    <row r="1" spans="1:10" ht="12.75">
      <c r="A1" s="1"/>
      <c r="B1" s="2"/>
      <c r="C1" s="2"/>
      <c r="D1" s="2"/>
      <c r="E1" s="2"/>
      <c r="F1" s="2"/>
      <c r="G1" s="2"/>
      <c r="H1" s="2"/>
      <c r="I1" s="2"/>
      <c r="J1" s="3"/>
    </row>
    <row r="2" spans="1:10" ht="12.75">
      <c r="A2" s="4" t="s">
        <v>32</v>
      </c>
      <c r="B2" s="60">
        <f>'Check Sheet'!B2</f>
        <v>2</v>
      </c>
      <c r="C2" s="5"/>
      <c r="E2" s="5"/>
      <c r="F2" s="5"/>
      <c r="G2" s="107" t="s">
        <v>349</v>
      </c>
      <c r="H2" s="187" t="s">
        <v>33</v>
      </c>
      <c r="I2" s="187"/>
      <c r="J2" s="144">
        <v>16</v>
      </c>
    </row>
    <row r="3" spans="1:10" ht="12.75">
      <c r="A3" s="4"/>
      <c r="B3" s="5"/>
      <c r="C3" s="5"/>
      <c r="D3" s="5"/>
      <c r="E3" s="5"/>
      <c r="F3" s="5"/>
      <c r="G3" s="5"/>
      <c r="H3" s="5"/>
      <c r="I3" s="5"/>
      <c r="J3" s="6"/>
    </row>
    <row r="4" spans="1:10" ht="12.75">
      <c r="A4" s="4" t="s">
        <v>34</v>
      </c>
      <c r="B4" s="5"/>
      <c r="C4" s="159" t="str">
        <f>+'Check Sheet'!C4</f>
        <v>Waste Connections of Washington, Inc.  G-253</v>
      </c>
      <c r="D4" s="122"/>
      <c r="E4" s="5"/>
      <c r="F4" s="5"/>
      <c r="G4" s="5"/>
      <c r="H4" s="5"/>
      <c r="I4" s="5"/>
      <c r="J4" s="6"/>
    </row>
    <row r="5" spans="1:10" ht="12.75">
      <c r="A5" s="7" t="s">
        <v>35</v>
      </c>
      <c r="B5" s="8"/>
      <c r="C5" s="8" t="str">
        <f>+'Check Sheet'!C5</f>
        <v> 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194" t="s">
        <v>59</v>
      </c>
      <c r="B7" s="195"/>
      <c r="C7" s="195"/>
      <c r="D7" s="195"/>
      <c r="E7" s="195"/>
      <c r="F7" s="195"/>
      <c r="G7" s="195"/>
      <c r="H7" s="195"/>
      <c r="I7" s="195"/>
      <c r="J7" s="196"/>
    </row>
    <row r="8" spans="1:10" ht="12.75">
      <c r="A8" s="4"/>
      <c r="B8" s="5"/>
      <c r="C8" s="5"/>
      <c r="D8" s="5"/>
      <c r="E8" s="5"/>
      <c r="F8" s="5"/>
      <c r="G8" s="5"/>
      <c r="H8" s="5"/>
      <c r="I8" s="5"/>
      <c r="J8" s="6"/>
    </row>
    <row r="9" spans="1:10" ht="12.75">
      <c r="A9" s="10" t="s">
        <v>61</v>
      </c>
      <c r="B9" s="5"/>
      <c r="C9" s="5"/>
      <c r="D9" s="5"/>
      <c r="E9" s="5"/>
      <c r="F9" s="5"/>
      <c r="G9" s="5"/>
      <c r="H9" s="5"/>
      <c r="I9" s="5"/>
      <c r="J9" s="6"/>
    </row>
    <row r="10" spans="1:10" ht="12.75">
      <c r="A10" s="4" t="s">
        <v>60</v>
      </c>
      <c r="B10" s="5"/>
      <c r="C10" s="5"/>
      <c r="D10" s="5"/>
      <c r="E10" s="5"/>
      <c r="F10" s="5"/>
      <c r="G10" s="5"/>
      <c r="H10" s="5"/>
      <c r="I10" s="5"/>
      <c r="J10" s="6"/>
    </row>
    <row r="11" spans="1:10" ht="12.75">
      <c r="A11" s="4"/>
      <c r="B11" s="12"/>
      <c r="C11" s="5"/>
      <c r="D11" s="5"/>
      <c r="E11" s="5"/>
      <c r="F11" s="5"/>
      <c r="G11" s="5"/>
      <c r="H11" s="5"/>
      <c r="I11" s="5"/>
      <c r="J11" s="6"/>
    </row>
    <row r="12" spans="1:10" ht="12.75">
      <c r="A12" s="4"/>
      <c r="B12" s="5" t="s">
        <v>62</v>
      </c>
      <c r="C12" s="5"/>
      <c r="D12" s="5"/>
      <c r="E12" s="5"/>
      <c r="F12" s="5"/>
      <c r="G12" s="5"/>
      <c r="H12" s="5"/>
      <c r="I12" s="5"/>
      <c r="J12" s="6"/>
    </row>
    <row r="13" spans="1:10" ht="12.75">
      <c r="A13" s="4"/>
      <c r="B13" s="29" t="s">
        <v>64</v>
      </c>
      <c r="C13" s="11"/>
      <c r="D13" s="5"/>
      <c r="E13" s="21"/>
      <c r="F13" s="11"/>
      <c r="G13" s="5"/>
      <c r="H13" s="21"/>
      <c r="I13" s="11"/>
      <c r="J13" s="6"/>
    </row>
    <row r="14" spans="1:10" ht="12.75">
      <c r="A14" s="4"/>
      <c r="B14" s="27" t="s">
        <v>63</v>
      </c>
      <c r="C14" s="11"/>
      <c r="D14" s="5"/>
      <c r="E14" s="21"/>
      <c r="F14" s="11"/>
      <c r="G14" s="5"/>
      <c r="H14" s="21"/>
      <c r="I14" s="11"/>
      <c r="J14" s="6"/>
    </row>
    <row r="15" spans="1:10" ht="12.75">
      <c r="A15" s="4"/>
      <c r="B15" s="5"/>
      <c r="C15" s="5"/>
      <c r="D15" s="5"/>
      <c r="E15" s="5"/>
      <c r="F15" s="5"/>
      <c r="G15" s="5"/>
      <c r="H15" s="5"/>
      <c r="I15" s="5"/>
      <c r="J15" s="6"/>
    </row>
    <row r="16" spans="1:10" ht="12.75">
      <c r="A16" s="4"/>
      <c r="B16" s="5"/>
      <c r="C16" s="5"/>
      <c r="D16" s="5" t="s">
        <v>371</v>
      </c>
      <c r="E16" s="5"/>
      <c r="F16" s="5"/>
      <c r="G16" s="5"/>
      <c r="H16" s="5"/>
      <c r="I16" s="5"/>
      <c r="J16" s="6"/>
    </row>
    <row r="17" spans="1:10" ht="12.75">
      <c r="A17" s="4"/>
      <c r="B17" s="5"/>
      <c r="C17" s="5"/>
      <c r="D17" s="5"/>
      <c r="E17" s="5"/>
      <c r="F17" s="5"/>
      <c r="G17" s="5"/>
      <c r="H17" s="5"/>
      <c r="I17" s="5"/>
      <c r="J17" s="6"/>
    </row>
    <row r="18" spans="1:10" ht="12.75">
      <c r="A18" s="50" t="s">
        <v>66</v>
      </c>
      <c r="B18" s="51"/>
      <c r="C18" s="51"/>
      <c r="D18" s="51"/>
      <c r="E18" s="51"/>
      <c r="F18" s="51"/>
      <c r="G18" s="51"/>
      <c r="H18" s="51"/>
      <c r="I18" s="51"/>
      <c r="J18" s="52"/>
    </row>
    <row r="19" spans="1:10" ht="12.75">
      <c r="A19" s="4"/>
      <c r="B19" s="5"/>
      <c r="C19" s="5"/>
      <c r="D19" s="5"/>
      <c r="E19" s="5"/>
      <c r="F19" s="5"/>
      <c r="G19" s="5"/>
      <c r="H19" s="5"/>
      <c r="I19" s="5"/>
      <c r="J19" s="6"/>
    </row>
    <row r="20" spans="1:10" ht="12.75">
      <c r="A20" s="197" t="s">
        <v>67</v>
      </c>
      <c r="B20" s="198"/>
      <c r="C20" s="198"/>
      <c r="D20" s="198"/>
      <c r="E20" s="198"/>
      <c r="F20" s="198"/>
      <c r="G20" s="198"/>
      <c r="H20" s="198"/>
      <c r="I20" s="198"/>
      <c r="J20" s="199"/>
    </row>
    <row r="21" spans="1:10" ht="12.75">
      <c r="A21" s="4"/>
      <c r="B21" s="5"/>
      <c r="C21" s="5"/>
      <c r="D21" s="5"/>
      <c r="E21" s="5"/>
      <c r="F21" s="5"/>
      <c r="G21" s="5"/>
      <c r="H21" s="5"/>
      <c r="I21" s="5"/>
      <c r="J21" s="6"/>
    </row>
    <row r="22" spans="1:10" ht="12.75">
      <c r="A22" s="34" t="s">
        <v>68</v>
      </c>
      <c r="B22" s="5"/>
      <c r="C22" s="5"/>
      <c r="D22" s="5"/>
      <c r="E22" s="5"/>
      <c r="F22" s="5"/>
      <c r="G22" s="5"/>
      <c r="H22" s="5"/>
      <c r="I22" s="5"/>
      <c r="J22" s="6"/>
    </row>
    <row r="23" spans="1:10" ht="12.75">
      <c r="A23" s="34" t="s">
        <v>69</v>
      </c>
      <c r="B23" s="5"/>
      <c r="C23" s="5"/>
      <c r="D23" s="5"/>
      <c r="E23" s="5"/>
      <c r="F23" s="5"/>
      <c r="G23" s="5"/>
      <c r="H23" s="5"/>
      <c r="I23" s="5"/>
      <c r="J23" s="6"/>
    </row>
    <row r="24" spans="1:10" ht="12.75">
      <c r="A24" s="4"/>
      <c r="B24" s="5" t="s">
        <v>11</v>
      </c>
      <c r="C24" s="5"/>
      <c r="D24" s="5"/>
      <c r="E24" s="5"/>
      <c r="F24" s="5"/>
      <c r="G24" s="5"/>
      <c r="H24" s="5"/>
      <c r="I24" s="5"/>
      <c r="J24" s="6"/>
    </row>
    <row r="25" spans="1:10" ht="12.75">
      <c r="A25" s="4"/>
      <c r="B25" s="5" t="s">
        <v>12</v>
      </c>
      <c r="C25" s="5"/>
      <c r="D25" s="5"/>
      <c r="E25" s="5"/>
      <c r="F25" s="5"/>
      <c r="G25" s="5"/>
      <c r="H25" s="5"/>
      <c r="I25" s="5"/>
      <c r="J25" s="6"/>
    </row>
    <row r="26" spans="1:10" ht="12.75">
      <c r="A26" s="4"/>
      <c r="B26" s="5" t="s">
        <v>13</v>
      </c>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54" t="s">
        <v>70</v>
      </c>
      <c r="B31" s="24"/>
      <c r="C31" s="24"/>
      <c r="D31" s="24"/>
      <c r="E31" s="24"/>
      <c r="F31" s="24"/>
      <c r="G31" s="24"/>
      <c r="H31" s="24"/>
      <c r="I31" s="24"/>
      <c r="J31" s="33"/>
    </row>
    <row r="32" spans="1:10" ht="12.75">
      <c r="A32" s="34" t="s">
        <v>71</v>
      </c>
      <c r="B32" s="5"/>
      <c r="C32" s="5"/>
      <c r="D32" s="5"/>
      <c r="E32" s="5"/>
      <c r="F32" s="5"/>
      <c r="G32" s="5"/>
      <c r="H32" s="5"/>
      <c r="I32" s="5"/>
      <c r="J32" s="6"/>
    </row>
    <row r="33" spans="1:10" ht="12.75">
      <c r="A33" s="53"/>
      <c r="B33" s="5"/>
      <c r="C33" s="5"/>
      <c r="D33" s="5"/>
      <c r="E33" s="5"/>
      <c r="F33" s="5"/>
      <c r="G33" s="5"/>
      <c r="H33" s="5"/>
      <c r="I33" s="5"/>
      <c r="J33" s="6"/>
    </row>
    <row r="34" spans="1:10" ht="12.75">
      <c r="A34" s="34" t="s">
        <v>10</v>
      </c>
      <c r="B34" s="5"/>
      <c r="C34" s="5"/>
      <c r="D34" s="5"/>
      <c r="E34" s="5"/>
      <c r="F34" s="5"/>
      <c r="G34" s="5"/>
      <c r="H34" s="5"/>
      <c r="I34" s="5"/>
      <c r="J34" s="6"/>
    </row>
    <row r="35" spans="1:10" ht="12.75">
      <c r="A35" s="34" t="s">
        <v>72</v>
      </c>
      <c r="B35" s="5"/>
      <c r="C35" s="5"/>
      <c r="D35" s="5"/>
      <c r="E35" s="5"/>
      <c r="F35" s="5"/>
      <c r="G35" s="5"/>
      <c r="H35" s="5"/>
      <c r="I35" s="5"/>
      <c r="J35" s="6"/>
    </row>
    <row r="36" spans="1:10" ht="12.75">
      <c r="A36" s="34"/>
      <c r="B36" s="5"/>
      <c r="C36" s="5"/>
      <c r="D36" s="5"/>
      <c r="E36" s="5"/>
      <c r="F36" s="5"/>
      <c r="G36" s="5"/>
      <c r="H36" s="5"/>
      <c r="I36" s="5"/>
      <c r="J36" s="6"/>
    </row>
    <row r="37" spans="1:10" ht="12.75">
      <c r="A37" s="4"/>
      <c r="B37" s="5"/>
      <c r="C37" s="5"/>
      <c r="D37" s="5"/>
      <c r="E37" s="5"/>
      <c r="F37" s="5"/>
      <c r="G37" s="5"/>
      <c r="H37" s="5"/>
      <c r="I37" s="5"/>
      <c r="J37" s="6"/>
    </row>
    <row r="38" spans="1:10" ht="12.75">
      <c r="A38" s="4"/>
      <c r="B38" s="5"/>
      <c r="C38" s="5" t="s">
        <v>73</v>
      </c>
      <c r="D38" s="5"/>
      <c r="E38" s="111">
        <v>55</v>
      </c>
      <c r="F38" s="5" t="s">
        <v>324</v>
      </c>
      <c r="G38" s="111"/>
      <c r="H38" s="5"/>
      <c r="I38" s="5"/>
      <c r="J38" s="6"/>
    </row>
    <row r="39" spans="1:10" ht="12.75">
      <c r="A39" s="4"/>
      <c r="B39" s="5"/>
      <c r="C39" s="5" t="s">
        <v>75</v>
      </c>
      <c r="D39" s="5"/>
      <c r="E39" s="123">
        <v>220</v>
      </c>
      <c r="F39" s="5" t="s">
        <v>324</v>
      </c>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4"/>
      <c r="E43" s="24"/>
      <c r="F43" s="24"/>
      <c r="G43" s="2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38</v>
      </c>
      <c r="B52" s="122" t="str">
        <f>+'Check Sheet'!B52</f>
        <v>Irmgard R Wilcox</v>
      </c>
      <c r="C52" s="5"/>
      <c r="D52" s="5"/>
      <c r="E52" s="5"/>
      <c r="F52" s="5"/>
      <c r="G52" s="5"/>
      <c r="H52" s="5"/>
      <c r="I52" s="5"/>
      <c r="J52" s="6"/>
    </row>
    <row r="53" spans="1:10" ht="12.75">
      <c r="A53" s="4"/>
      <c r="B53" s="5"/>
      <c r="C53" s="5"/>
      <c r="D53" s="5"/>
      <c r="E53" s="5"/>
      <c r="F53" s="5"/>
      <c r="G53" s="5"/>
      <c r="H53" s="5"/>
      <c r="I53" s="5"/>
      <c r="J53" s="6"/>
    </row>
    <row r="54" spans="1:10" ht="12.75">
      <c r="A54" s="7" t="s">
        <v>37</v>
      </c>
      <c r="B54" s="143">
        <f>+'Check Sheet'!B54</f>
        <v>39675</v>
      </c>
      <c r="C54" s="8"/>
      <c r="D54" s="8"/>
      <c r="E54" s="8"/>
      <c r="F54" s="8"/>
      <c r="G54" s="8"/>
      <c r="H54" s="8" t="s">
        <v>323</v>
      </c>
      <c r="I54" s="8"/>
      <c r="J54" s="110">
        <f>+'Check Sheet'!J54</f>
        <v>39722</v>
      </c>
    </row>
    <row r="55" spans="1:10" ht="12.75">
      <c r="A55" s="191" t="s">
        <v>344</v>
      </c>
      <c r="B55" s="192"/>
      <c r="C55" s="192"/>
      <c r="D55" s="192"/>
      <c r="E55" s="192"/>
      <c r="F55" s="192"/>
      <c r="G55" s="192"/>
      <c r="H55" s="192"/>
      <c r="I55" s="192"/>
      <c r="J55" s="193"/>
    </row>
    <row r="56" spans="1:10" ht="12.75">
      <c r="A56" s="4"/>
      <c r="B56" s="5"/>
      <c r="C56" s="5"/>
      <c r="D56" s="5"/>
      <c r="E56" s="5"/>
      <c r="F56" s="5"/>
      <c r="G56" s="5"/>
      <c r="H56" s="5"/>
      <c r="I56" s="5"/>
      <c r="J56" s="6"/>
    </row>
    <row r="57" spans="1:10" ht="12.75">
      <c r="A57" s="4" t="s">
        <v>36</v>
      </c>
      <c r="B57" s="5"/>
      <c r="C57" s="5"/>
      <c r="D57" s="5"/>
      <c r="E57" s="5"/>
      <c r="F57" s="5"/>
      <c r="G57" s="5"/>
      <c r="H57" s="5"/>
      <c r="I57" s="5"/>
      <c r="J57" s="6"/>
    </row>
    <row r="58" spans="1:10" ht="12.75">
      <c r="A58" s="7"/>
      <c r="B58" s="8"/>
      <c r="C58" s="8"/>
      <c r="D58" s="8"/>
      <c r="E58" s="8"/>
      <c r="F58" s="8"/>
      <c r="G58" s="8"/>
      <c r="H58" s="8"/>
      <c r="I58" s="8"/>
      <c r="J58" s="9"/>
    </row>
  </sheetData>
  <mergeCells count="4">
    <mergeCell ref="H2:I2"/>
    <mergeCell ref="A55:J55"/>
    <mergeCell ref="A7:J7"/>
    <mergeCell ref="A20:J20"/>
  </mergeCells>
  <printOptions horizontalCentered="1" verticalCentered="1"/>
  <pageMargins left="0.5" right="0.5" top="0.5" bottom="0.5" header="0.5" footer="0.5"/>
  <pageSetup fitToHeight="1" fitToWidth="1" horizontalDpi="600" verticalDpi="600" orientation="portrait" scale="92" r:id="rId1"/>
</worksheet>
</file>

<file path=xl/worksheets/sheet4.xml><?xml version="1.0" encoding="utf-8"?>
<worksheet xmlns="http://schemas.openxmlformats.org/spreadsheetml/2006/main" xmlns:r="http://schemas.openxmlformats.org/officeDocument/2006/relationships">
  <sheetPr>
    <pageSetUpPr fitToPage="1"/>
  </sheetPr>
  <dimension ref="A1:J53"/>
  <sheetViews>
    <sheetView workbookViewId="0" topLeftCell="A1">
      <selection activeCell="F19" sqref="F19"/>
    </sheetView>
  </sheetViews>
  <sheetFormatPr defaultColWidth="9.140625" defaultRowHeight="12.75"/>
  <cols>
    <col min="1" max="1" width="10.140625" style="0" customWidth="1"/>
    <col min="2" max="2" width="18.28125" style="0" customWidth="1"/>
    <col min="6" max="6" width="10.28125" style="0" bestFit="1" customWidth="1"/>
    <col min="10" max="10" width="14.7109375" style="0" customWidth="1"/>
  </cols>
  <sheetData>
    <row r="1" spans="1:10" ht="12.75">
      <c r="A1" s="1"/>
      <c r="B1" s="2"/>
      <c r="C1" s="2"/>
      <c r="D1" s="2"/>
      <c r="E1" s="2"/>
      <c r="F1" s="2"/>
      <c r="G1" s="2"/>
      <c r="H1" s="2"/>
      <c r="I1" s="2"/>
      <c r="J1" s="3"/>
    </row>
    <row r="2" spans="1:10" ht="12.75">
      <c r="A2" s="4" t="s">
        <v>32</v>
      </c>
      <c r="B2" s="60">
        <f>'Check Sheet'!B2</f>
        <v>2</v>
      </c>
      <c r="C2" s="5"/>
      <c r="E2" s="5"/>
      <c r="F2" s="5"/>
      <c r="G2" s="107" t="s">
        <v>346</v>
      </c>
      <c r="H2" s="187" t="s">
        <v>33</v>
      </c>
      <c r="I2" s="187"/>
      <c r="J2" s="144">
        <v>17</v>
      </c>
    </row>
    <row r="3" spans="1:10" ht="12.75">
      <c r="A3" s="4"/>
      <c r="B3" s="5"/>
      <c r="C3" s="5"/>
      <c r="D3" s="5"/>
      <c r="E3" s="5"/>
      <c r="F3" s="5"/>
      <c r="G3" s="5"/>
      <c r="H3" s="5"/>
      <c r="I3" s="5"/>
      <c r="J3" s="6"/>
    </row>
    <row r="4" spans="1:10" ht="12.75">
      <c r="A4" s="4" t="s">
        <v>34</v>
      </c>
      <c r="B4" s="5"/>
      <c r="C4" s="159" t="str">
        <f>'Check Sheet'!C4</f>
        <v>Waste Connections of Washington, Inc.  G-253</v>
      </c>
      <c r="D4" s="5"/>
      <c r="E4" s="5"/>
      <c r="F4" s="5"/>
      <c r="G4" s="5"/>
      <c r="H4" s="5"/>
      <c r="I4" s="5"/>
      <c r="J4" s="6"/>
    </row>
    <row r="5" spans="1:10" ht="12.75">
      <c r="A5" s="7" t="s">
        <v>35</v>
      </c>
      <c r="B5" s="8"/>
      <c r="C5" s="8" t="str">
        <f>'Check Sheet'!C5</f>
        <v> 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197" t="s">
        <v>76</v>
      </c>
      <c r="B7" s="195"/>
      <c r="C7" s="195"/>
      <c r="D7" s="195"/>
      <c r="E7" s="195"/>
      <c r="F7" s="195"/>
      <c r="G7" s="195"/>
      <c r="H7" s="195"/>
      <c r="I7" s="195"/>
      <c r="J7" s="196"/>
    </row>
    <row r="8" spans="1:10" ht="12.75">
      <c r="A8" s="4"/>
      <c r="B8" s="5"/>
      <c r="C8" s="5"/>
      <c r="D8" s="5"/>
      <c r="E8" s="5"/>
      <c r="F8" s="5"/>
      <c r="G8" s="5"/>
      <c r="H8" s="5"/>
      <c r="I8" s="5"/>
      <c r="J8" s="6"/>
    </row>
    <row r="9" spans="1:10" ht="12.75">
      <c r="A9" s="4" t="s">
        <v>77</v>
      </c>
      <c r="B9" s="5"/>
      <c r="C9" s="5"/>
      <c r="D9" s="5"/>
      <c r="E9" s="5"/>
      <c r="F9" s="5"/>
      <c r="G9" s="5"/>
      <c r="H9" s="5"/>
      <c r="I9" s="5"/>
      <c r="J9" s="6"/>
    </row>
    <row r="10" spans="1:10" ht="12.75">
      <c r="A10" s="34" t="s">
        <v>78</v>
      </c>
      <c r="B10" s="5"/>
      <c r="C10" s="5"/>
      <c r="D10" s="5"/>
      <c r="E10" s="5"/>
      <c r="F10" s="5"/>
      <c r="G10" s="5"/>
      <c r="H10" s="5"/>
      <c r="I10" s="5"/>
      <c r="J10" s="6"/>
    </row>
    <row r="11" spans="1:10" ht="12.75">
      <c r="A11" s="4" t="s">
        <v>79</v>
      </c>
      <c r="B11" s="12"/>
      <c r="C11" s="5"/>
      <c r="D11" s="5"/>
      <c r="E11" s="5"/>
      <c r="F11" s="5"/>
      <c r="G11" s="5"/>
      <c r="H11" s="5"/>
      <c r="I11" s="5"/>
      <c r="J11" s="6"/>
    </row>
    <row r="12" spans="1:10" ht="12.75">
      <c r="A12" s="4"/>
      <c r="B12" s="5"/>
      <c r="C12" s="5"/>
      <c r="D12" s="5"/>
      <c r="E12" s="5"/>
      <c r="F12" s="5"/>
      <c r="G12" s="5"/>
      <c r="H12" s="5"/>
      <c r="I12" s="5"/>
      <c r="J12" s="6"/>
    </row>
    <row r="13" spans="1:10" ht="12.75">
      <c r="A13" s="4"/>
      <c r="B13" s="21"/>
      <c r="C13" s="11"/>
      <c r="D13" s="55" t="s">
        <v>80</v>
      </c>
      <c r="E13" s="21"/>
      <c r="F13" s="56" t="s">
        <v>81</v>
      </c>
      <c r="G13" s="5"/>
      <c r="H13" s="21"/>
      <c r="I13" s="11"/>
      <c r="J13" s="6"/>
    </row>
    <row r="14" spans="1:10" ht="18" customHeight="1">
      <c r="A14" s="4"/>
      <c r="B14" s="21"/>
      <c r="C14" s="11"/>
      <c r="D14" s="13" t="s">
        <v>83</v>
      </c>
      <c r="E14" s="21" t="s">
        <v>91</v>
      </c>
      <c r="F14" s="112">
        <v>10.6</v>
      </c>
      <c r="G14" s="5" t="s">
        <v>324</v>
      </c>
      <c r="H14" s="21"/>
      <c r="I14" s="11"/>
      <c r="J14" s="6"/>
    </row>
    <row r="15" spans="1:10" ht="18" customHeight="1">
      <c r="A15" s="4"/>
      <c r="B15" s="5"/>
      <c r="C15" s="5"/>
      <c r="D15" s="13" t="s">
        <v>84</v>
      </c>
      <c r="E15" s="21" t="s">
        <v>91</v>
      </c>
      <c r="F15" s="112">
        <v>16.5</v>
      </c>
      <c r="G15" s="5" t="s">
        <v>324</v>
      </c>
      <c r="H15" s="5"/>
      <c r="I15" s="5"/>
      <c r="J15" s="6"/>
    </row>
    <row r="16" spans="1:10" ht="18" customHeight="1">
      <c r="A16" s="4"/>
      <c r="B16" s="5"/>
      <c r="C16" s="5"/>
      <c r="D16" s="13" t="s">
        <v>85</v>
      </c>
      <c r="E16" s="21" t="s">
        <v>91</v>
      </c>
      <c r="F16" s="112">
        <v>16.5</v>
      </c>
      <c r="G16" s="5" t="s">
        <v>324</v>
      </c>
      <c r="H16" s="5"/>
      <c r="I16" s="5"/>
      <c r="J16" s="6"/>
    </row>
    <row r="17" spans="1:10" ht="18" customHeight="1">
      <c r="A17" s="4"/>
      <c r="B17" s="5"/>
      <c r="C17" s="5"/>
      <c r="D17" s="13" t="s">
        <v>86</v>
      </c>
      <c r="E17" s="21" t="s">
        <v>91</v>
      </c>
      <c r="F17" s="112"/>
      <c r="G17" s="5"/>
      <c r="H17" s="5"/>
      <c r="I17" s="5"/>
      <c r="J17" s="6"/>
    </row>
    <row r="18" spans="1:10" ht="18" customHeight="1">
      <c r="A18" s="25"/>
      <c r="B18" s="24"/>
      <c r="C18" s="24"/>
      <c r="D18" s="13" t="s">
        <v>87</v>
      </c>
      <c r="E18" s="21" t="s">
        <v>91</v>
      </c>
      <c r="F18" s="112">
        <v>66</v>
      </c>
      <c r="G18" s="5" t="s">
        <v>324</v>
      </c>
      <c r="H18" s="24"/>
      <c r="I18" s="24"/>
      <c r="J18" s="33"/>
    </row>
    <row r="19" spans="1:10" ht="18" customHeight="1">
      <c r="A19" s="4"/>
      <c r="B19" s="5"/>
      <c r="C19" s="5"/>
      <c r="D19" s="13" t="s">
        <v>88</v>
      </c>
      <c r="E19" s="21" t="s">
        <v>91</v>
      </c>
      <c r="F19" s="112">
        <v>31.75</v>
      </c>
      <c r="G19" s="5" t="s">
        <v>324</v>
      </c>
      <c r="H19" s="5"/>
      <c r="I19" s="5"/>
      <c r="J19" s="6"/>
    </row>
    <row r="20" spans="1:10" ht="18" customHeight="1">
      <c r="A20" s="4"/>
      <c r="B20" s="5"/>
      <c r="C20" s="5"/>
      <c r="D20" s="13" t="s">
        <v>14</v>
      </c>
      <c r="E20" s="21" t="s">
        <v>91</v>
      </c>
      <c r="F20" s="112">
        <v>9.25</v>
      </c>
      <c r="G20" s="5"/>
      <c r="H20" s="5"/>
      <c r="I20" s="5"/>
      <c r="J20" s="6"/>
    </row>
    <row r="21" spans="1:10" ht="18" customHeight="1">
      <c r="A21" s="4"/>
      <c r="B21" s="5"/>
      <c r="C21" s="5"/>
      <c r="D21" s="57" t="s">
        <v>16</v>
      </c>
      <c r="E21" s="21" t="s">
        <v>91</v>
      </c>
      <c r="F21" s="112">
        <v>9.25</v>
      </c>
      <c r="G21" s="5"/>
      <c r="H21" s="5"/>
      <c r="I21" s="5"/>
      <c r="J21" s="6"/>
    </row>
    <row r="22" spans="1:10" ht="18" customHeight="1">
      <c r="A22" s="4"/>
      <c r="B22" s="5"/>
      <c r="C22" s="5"/>
      <c r="D22" s="13" t="s">
        <v>89</v>
      </c>
      <c r="E22" s="21" t="s">
        <v>91</v>
      </c>
      <c r="F22" s="112"/>
      <c r="G22" s="5"/>
      <c r="H22" s="5"/>
      <c r="I22" s="5"/>
      <c r="J22" s="6"/>
    </row>
    <row r="23" spans="1:10" ht="18" customHeight="1">
      <c r="A23" s="4"/>
      <c r="B23" s="5"/>
      <c r="C23" s="5"/>
      <c r="D23" s="57" t="s">
        <v>15</v>
      </c>
      <c r="E23" s="21" t="s">
        <v>91</v>
      </c>
      <c r="F23" s="112">
        <v>9.25</v>
      </c>
      <c r="G23" s="5"/>
      <c r="H23" s="5"/>
      <c r="I23" s="5"/>
      <c r="J23" s="6"/>
    </row>
    <row r="24" spans="1:10" ht="18" customHeight="1">
      <c r="A24" s="4"/>
      <c r="B24" s="5"/>
      <c r="C24" s="5"/>
      <c r="D24" s="57" t="s">
        <v>17</v>
      </c>
      <c r="E24" s="21" t="s">
        <v>91</v>
      </c>
      <c r="F24" s="105">
        <v>9.25</v>
      </c>
      <c r="G24" s="5"/>
      <c r="H24" s="5"/>
      <c r="I24" s="5"/>
      <c r="J24" s="6"/>
    </row>
    <row r="25" spans="1:10" ht="12.75">
      <c r="A25" s="4"/>
      <c r="B25" s="5"/>
      <c r="C25" s="5"/>
      <c r="D25" s="13"/>
      <c r="E25" s="5"/>
      <c r="F25" s="5"/>
      <c r="G25" s="5"/>
      <c r="H25" s="5"/>
      <c r="I25" s="5"/>
      <c r="J25" s="6"/>
    </row>
    <row r="26" spans="1:10" ht="12.75">
      <c r="A26" s="4" t="s">
        <v>92</v>
      </c>
      <c r="B26" s="5"/>
      <c r="C26" s="5"/>
      <c r="D26" s="13"/>
      <c r="E26" s="5"/>
      <c r="F26" s="5"/>
      <c r="G26" s="5"/>
      <c r="H26" s="5"/>
      <c r="I26" s="5"/>
      <c r="J26" s="6"/>
    </row>
    <row r="27" spans="1:10" ht="12.75">
      <c r="A27" s="4" t="s">
        <v>93</v>
      </c>
      <c r="B27" s="5"/>
      <c r="C27" s="5"/>
      <c r="D27" s="13"/>
      <c r="E27" s="5"/>
      <c r="F27" s="5"/>
      <c r="G27" s="5"/>
      <c r="H27" s="5"/>
      <c r="I27" s="5"/>
      <c r="J27" s="6"/>
    </row>
    <row r="28" spans="1:10" ht="12.75">
      <c r="A28" s="4"/>
      <c r="B28" s="5"/>
      <c r="C28" s="5"/>
      <c r="D28" s="13"/>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5"/>
      <c r="B31" s="24"/>
      <c r="C31" s="24"/>
      <c r="D31" s="24"/>
      <c r="E31" s="24"/>
      <c r="F31" s="24"/>
      <c r="G31" s="24"/>
      <c r="H31" s="24"/>
      <c r="I31" s="24"/>
      <c r="J31" s="33"/>
    </row>
    <row r="32" spans="1:10" ht="12.75">
      <c r="A32" s="4"/>
      <c r="B32" s="5"/>
      <c r="C32" s="5"/>
      <c r="D32" s="5"/>
      <c r="E32" s="5"/>
      <c r="F32" s="5"/>
      <c r="G32" s="5"/>
      <c r="H32" s="5"/>
      <c r="I32" s="5"/>
      <c r="J32" s="6"/>
    </row>
    <row r="33" spans="1:10" ht="12.75">
      <c r="A33" s="43"/>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38</v>
      </c>
      <c r="B46" s="122" t="str">
        <f>+'Check Sheet'!B52</f>
        <v>Irmgard R Wilcox</v>
      </c>
      <c r="C46" s="5"/>
      <c r="D46" s="5"/>
      <c r="E46" s="5"/>
      <c r="F46" s="5"/>
      <c r="G46" s="5"/>
      <c r="H46" s="5"/>
      <c r="I46" s="5"/>
      <c r="J46" s="6"/>
    </row>
    <row r="47" spans="1:10" ht="12.75">
      <c r="A47" s="4"/>
      <c r="B47" s="5"/>
      <c r="C47" s="5"/>
      <c r="D47" s="5"/>
      <c r="E47" s="5"/>
      <c r="F47" s="5"/>
      <c r="G47" s="5"/>
      <c r="H47" s="5"/>
      <c r="I47" s="5"/>
      <c r="J47" s="6"/>
    </row>
    <row r="48" spans="1:10" ht="12.75">
      <c r="A48" s="7" t="s">
        <v>37</v>
      </c>
      <c r="B48" s="143">
        <f>+'Check Sheet'!B54</f>
        <v>39675</v>
      </c>
      <c r="C48" s="8"/>
      <c r="D48" s="8"/>
      <c r="E48" s="8"/>
      <c r="F48" s="8"/>
      <c r="G48" s="8"/>
      <c r="H48" s="8" t="s">
        <v>31</v>
      </c>
      <c r="I48" s="8"/>
      <c r="J48" s="110">
        <f>+'Check Sheet'!J54</f>
        <v>39722</v>
      </c>
    </row>
    <row r="49" spans="1:10" ht="12.75">
      <c r="A49" s="191" t="s">
        <v>344</v>
      </c>
      <c r="B49" s="192"/>
      <c r="C49" s="192"/>
      <c r="D49" s="192"/>
      <c r="E49" s="192"/>
      <c r="F49" s="192"/>
      <c r="G49" s="192"/>
      <c r="H49" s="192"/>
      <c r="I49" s="192"/>
      <c r="J49" s="193"/>
    </row>
    <row r="50" spans="1:10" ht="12.75">
      <c r="A50" s="4"/>
      <c r="B50" s="5"/>
      <c r="C50" s="5"/>
      <c r="D50" s="5"/>
      <c r="E50" s="5"/>
      <c r="F50" s="5"/>
      <c r="G50" s="5"/>
      <c r="H50" s="5"/>
      <c r="I50" s="5"/>
      <c r="J50" s="6"/>
    </row>
    <row r="51" spans="1:10" ht="12.75">
      <c r="A51" s="4" t="s">
        <v>36</v>
      </c>
      <c r="B51" s="5"/>
      <c r="C51" s="5"/>
      <c r="D51" s="5"/>
      <c r="E51" s="5"/>
      <c r="F51" s="5"/>
      <c r="G51" s="5"/>
      <c r="H51" s="5"/>
      <c r="I51" s="5"/>
      <c r="J51" s="6"/>
    </row>
    <row r="52" spans="1:10" ht="12.75">
      <c r="A52" s="7"/>
      <c r="B52" s="8"/>
      <c r="C52" s="8"/>
      <c r="D52" s="8"/>
      <c r="E52" s="8"/>
      <c r="F52" s="8"/>
      <c r="G52" s="8"/>
      <c r="H52" s="8"/>
      <c r="I52" s="8"/>
      <c r="J52" s="9"/>
    </row>
    <row r="53" spans="1:10" ht="12.75">
      <c r="A53" s="7"/>
      <c r="B53" s="8"/>
      <c r="C53" s="8"/>
      <c r="D53" s="8"/>
      <c r="E53" s="8"/>
      <c r="F53" s="8"/>
      <c r="G53" s="8"/>
      <c r="H53" s="8"/>
      <c r="I53" s="8"/>
      <c r="J53" s="9"/>
    </row>
  </sheetData>
  <mergeCells count="3">
    <mergeCell ref="H2:I2"/>
    <mergeCell ref="A49:J49"/>
    <mergeCell ref="A7:J7"/>
  </mergeCells>
  <printOptions horizontalCentered="1" verticalCentered="1"/>
  <pageMargins left="0.5" right="0.5" top="0.5" bottom="0.5" header="0.5" footer="0.5"/>
  <pageSetup fitToHeight="1" fitToWidth="1" horizontalDpi="600" verticalDpi="600" orientation="portrait" scale="90" r:id="rId1"/>
</worksheet>
</file>

<file path=xl/worksheets/sheet5.xml><?xml version="1.0" encoding="utf-8"?>
<worksheet xmlns="http://schemas.openxmlformats.org/spreadsheetml/2006/main" xmlns:r="http://schemas.openxmlformats.org/officeDocument/2006/relationships">
  <sheetPr>
    <pageSetUpPr fitToPage="1"/>
  </sheetPr>
  <dimension ref="A1:J55"/>
  <sheetViews>
    <sheetView workbookViewId="0" topLeftCell="A1">
      <selection activeCell="J31" sqref="J31"/>
    </sheetView>
  </sheetViews>
  <sheetFormatPr defaultColWidth="9.140625" defaultRowHeight="12.75"/>
  <cols>
    <col min="1" max="1" width="10.28125" style="0" customWidth="1"/>
    <col min="2" max="2" width="18.140625" style="0" customWidth="1"/>
    <col min="10" max="10" width="15.7109375" style="0" customWidth="1"/>
  </cols>
  <sheetData>
    <row r="1" spans="1:10" ht="12.75">
      <c r="A1" s="1"/>
      <c r="B1" s="2"/>
      <c r="C1" s="2"/>
      <c r="D1" s="2"/>
      <c r="E1" s="2"/>
      <c r="F1" s="2"/>
      <c r="G1" s="2"/>
      <c r="H1" s="2"/>
      <c r="I1" s="2"/>
      <c r="J1" s="3"/>
    </row>
    <row r="2" spans="1:10" ht="12.75">
      <c r="A2" s="4" t="s">
        <v>32</v>
      </c>
      <c r="B2" s="60">
        <f>'Check Sheet'!B2</f>
        <v>2</v>
      </c>
      <c r="C2" s="5"/>
      <c r="E2" s="5"/>
      <c r="F2" s="5"/>
      <c r="G2" s="107" t="s">
        <v>346</v>
      </c>
      <c r="H2" s="187" t="s">
        <v>33</v>
      </c>
      <c r="I2" s="187"/>
      <c r="J2" s="144">
        <v>19</v>
      </c>
    </row>
    <row r="3" spans="1:10" ht="12.75">
      <c r="A3" s="4"/>
      <c r="B3" s="5"/>
      <c r="C3" s="5"/>
      <c r="D3" s="5"/>
      <c r="E3" s="5"/>
      <c r="F3" s="5"/>
      <c r="G3" s="5"/>
      <c r="H3" s="5"/>
      <c r="I3" s="5"/>
      <c r="J3" s="6"/>
    </row>
    <row r="4" spans="1:10" ht="12.75">
      <c r="A4" s="4" t="s">
        <v>34</v>
      </c>
      <c r="B4" s="5"/>
      <c r="C4" s="159" t="str">
        <f>'Check Sheet'!C4</f>
        <v>Waste Connections of Washington, Inc.  G-253</v>
      </c>
      <c r="D4" s="5"/>
      <c r="E4" s="5"/>
      <c r="F4" s="5"/>
      <c r="G4" s="5"/>
      <c r="H4" s="5"/>
      <c r="I4" s="5"/>
      <c r="J4" s="6"/>
    </row>
    <row r="5" spans="1:10" ht="12.75">
      <c r="A5" s="7" t="s">
        <v>35</v>
      </c>
      <c r="B5" s="8"/>
      <c r="C5" s="8" t="str">
        <f>'Check Sheet'!C5</f>
        <v> 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194" t="s">
        <v>94</v>
      </c>
      <c r="B7" s="198"/>
      <c r="C7" s="198"/>
      <c r="D7" s="198"/>
      <c r="E7" s="198"/>
      <c r="F7" s="198"/>
      <c r="G7" s="198"/>
      <c r="H7" s="198"/>
      <c r="I7" s="198"/>
      <c r="J7" s="199"/>
    </row>
    <row r="8" spans="1:10" ht="12.75">
      <c r="A8" s="4"/>
      <c r="B8" s="5"/>
      <c r="C8" s="5"/>
      <c r="D8" s="5"/>
      <c r="E8" s="5"/>
      <c r="F8" s="5"/>
      <c r="G8" s="5"/>
      <c r="H8" s="5"/>
      <c r="I8" s="5"/>
      <c r="J8" s="6"/>
    </row>
    <row r="9" spans="1:10" ht="49.5" customHeight="1">
      <c r="A9" s="212" t="s">
        <v>118</v>
      </c>
      <c r="B9" s="213"/>
      <c r="C9" s="213"/>
      <c r="D9" s="213"/>
      <c r="E9" s="213"/>
      <c r="F9" s="213"/>
      <c r="G9" s="213"/>
      <c r="H9" s="213"/>
      <c r="I9" s="213"/>
      <c r="J9" s="214"/>
    </row>
    <row r="10" spans="1:10" ht="12.75">
      <c r="A10" s="4"/>
      <c r="B10" s="5"/>
      <c r="C10" s="5"/>
      <c r="D10" s="5"/>
      <c r="E10" s="5"/>
      <c r="F10" s="5"/>
      <c r="G10" s="5"/>
      <c r="H10" s="5"/>
      <c r="I10" s="5"/>
      <c r="J10" s="6"/>
    </row>
    <row r="11" spans="1:10" ht="12.75">
      <c r="A11" s="4"/>
      <c r="B11" s="59"/>
      <c r="C11" s="2"/>
      <c r="D11" s="2"/>
      <c r="E11" s="3"/>
      <c r="F11" s="215" t="s">
        <v>95</v>
      </c>
      <c r="G11" s="180"/>
      <c r="H11" s="180"/>
      <c r="I11" s="181"/>
      <c r="J11" s="6"/>
    </row>
    <row r="12" spans="1:10" ht="12.75">
      <c r="A12" s="4"/>
      <c r="B12" s="4"/>
      <c r="C12" s="5"/>
      <c r="D12" s="5"/>
      <c r="E12" s="6"/>
      <c r="F12" s="208" t="s">
        <v>96</v>
      </c>
      <c r="G12" s="209"/>
      <c r="H12" s="208" t="s">
        <v>97</v>
      </c>
      <c r="I12" s="209"/>
      <c r="J12" s="6"/>
    </row>
    <row r="13" spans="1:10" ht="12.75">
      <c r="A13" s="4"/>
      <c r="B13" s="58" t="s">
        <v>98</v>
      </c>
      <c r="C13" s="60"/>
      <c r="D13" s="8"/>
      <c r="E13" s="61"/>
      <c r="F13" s="210" t="s">
        <v>99</v>
      </c>
      <c r="G13" s="211"/>
      <c r="H13" s="58" t="s">
        <v>99</v>
      </c>
      <c r="I13" s="32"/>
      <c r="J13" s="6"/>
    </row>
    <row r="14" spans="1:10" ht="12.75">
      <c r="A14" s="4"/>
      <c r="B14" s="44" t="s">
        <v>100</v>
      </c>
      <c r="C14" s="30"/>
      <c r="D14" s="2"/>
      <c r="E14" s="46"/>
      <c r="F14" s="40"/>
      <c r="G14" s="3"/>
      <c r="H14" s="45"/>
      <c r="I14" s="31"/>
      <c r="J14" s="6"/>
    </row>
    <row r="15" spans="1:10" ht="12.75">
      <c r="A15" s="4"/>
      <c r="B15" s="4" t="s">
        <v>101</v>
      </c>
      <c r="C15" s="5"/>
      <c r="D15" s="5"/>
      <c r="E15" s="6"/>
      <c r="F15" s="204" t="s">
        <v>350</v>
      </c>
      <c r="G15" s="205"/>
      <c r="H15" s="204" t="s">
        <v>350</v>
      </c>
      <c r="I15" s="205"/>
      <c r="J15" s="6"/>
    </row>
    <row r="16" spans="1:10" ht="12.75">
      <c r="A16" s="4"/>
      <c r="B16" s="62" t="s">
        <v>102</v>
      </c>
      <c r="C16" s="8"/>
      <c r="D16" s="8"/>
      <c r="E16" s="9"/>
      <c r="F16" s="7"/>
      <c r="G16" s="9"/>
      <c r="H16" s="7"/>
      <c r="I16" s="9"/>
      <c r="J16" s="6"/>
    </row>
    <row r="17" spans="1:10" ht="12.75">
      <c r="A17" s="4"/>
      <c r="B17" s="59" t="s">
        <v>103</v>
      </c>
      <c r="C17" s="2"/>
      <c r="D17" s="2"/>
      <c r="E17" s="3"/>
      <c r="F17" s="1"/>
      <c r="G17" s="3"/>
      <c r="H17" s="1"/>
      <c r="I17" s="3"/>
      <c r="J17" s="6"/>
    </row>
    <row r="18" spans="1:10" ht="13.5" thickBot="1">
      <c r="A18" s="25"/>
      <c r="B18" s="75" t="s">
        <v>343</v>
      </c>
      <c r="C18" s="51"/>
      <c r="D18" s="51"/>
      <c r="E18" s="52"/>
      <c r="F18" s="206" t="s">
        <v>350</v>
      </c>
      <c r="G18" s="207"/>
      <c r="H18" s="206" t="s">
        <v>350</v>
      </c>
      <c r="I18" s="207"/>
      <c r="J18" s="33"/>
    </row>
    <row r="19" spans="1:10" ht="12.75">
      <c r="A19" s="4"/>
      <c r="B19" s="5"/>
      <c r="C19" s="5"/>
      <c r="D19" s="5"/>
      <c r="E19" s="5"/>
      <c r="F19" s="5"/>
      <c r="G19" s="5"/>
      <c r="H19" s="5"/>
      <c r="I19" s="5"/>
      <c r="J19" s="6"/>
    </row>
    <row r="20" spans="1:10" ht="12.75">
      <c r="A20" s="4"/>
      <c r="B20" s="12" t="s">
        <v>65</v>
      </c>
      <c r="C20" s="5" t="s">
        <v>104</v>
      </c>
      <c r="D20" s="5"/>
      <c r="E20" s="5"/>
      <c r="F20" s="5"/>
      <c r="G20" s="5"/>
      <c r="H20" s="5"/>
      <c r="I20" s="5"/>
      <c r="J20" s="6"/>
    </row>
    <row r="21" spans="1:10" ht="12.75">
      <c r="A21" s="4"/>
      <c r="B21" s="5"/>
      <c r="C21" s="28" t="s">
        <v>105</v>
      </c>
      <c r="D21" s="5"/>
      <c r="E21" s="5"/>
      <c r="F21" s="5"/>
      <c r="G21" s="5"/>
      <c r="H21" s="5"/>
      <c r="I21" s="5"/>
      <c r="J21" s="6"/>
    </row>
    <row r="22" spans="1:10" ht="12.75">
      <c r="A22" s="4"/>
      <c r="B22" s="5"/>
      <c r="C22" s="26" t="s">
        <v>106</v>
      </c>
      <c r="D22" s="5"/>
      <c r="E22" s="5"/>
      <c r="F22" s="5"/>
      <c r="G22" s="5"/>
      <c r="H22" s="5"/>
      <c r="I22" s="5"/>
      <c r="J22" s="6"/>
    </row>
    <row r="23" spans="1:10" ht="12.75">
      <c r="A23" s="4"/>
      <c r="B23" s="5"/>
      <c r="C23" s="26" t="s">
        <v>107</v>
      </c>
      <c r="D23" s="5"/>
      <c r="E23" s="5"/>
      <c r="F23" s="5"/>
      <c r="G23" s="5"/>
      <c r="H23" s="5"/>
      <c r="I23" s="5"/>
      <c r="J23" s="6"/>
    </row>
    <row r="24" spans="1:10" ht="12.75">
      <c r="A24" s="4"/>
      <c r="B24" s="5"/>
      <c r="C24" s="26" t="s">
        <v>108</v>
      </c>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9"/>
      <c r="C27" s="2"/>
      <c r="D27" s="2"/>
      <c r="E27" s="3"/>
      <c r="F27" s="215" t="s">
        <v>95</v>
      </c>
      <c r="G27" s="180"/>
      <c r="H27" s="180"/>
      <c r="I27" s="181"/>
      <c r="J27" s="6"/>
    </row>
    <row r="28" spans="1:10" ht="12.75">
      <c r="A28" s="4"/>
      <c r="B28" s="4"/>
      <c r="C28" s="5"/>
      <c r="D28" s="5"/>
      <c r="E28" s="6"/>
      <c r="F28" s="208" t="s">
        <v>96</v>
      </c>
      <c r="G28" s="209"/>
      <c r="H28" s="208" t="s">
        <v>97</v>
      </c>
      <c r="I28" s="209"/>
      <c r="J28" s="6"/>
    </row>
    <row r="29" spans="1:10" ht="12.75">
      <c r="A29" s="4"/>
      <c r="B29" s="64" t="s">
        <v>109</v>
      </c>
      <c r="C29" s="60"/>
      <c r="D29" s="8"/>
      <c r="E29" s="61"/>
      <c r="F29" s="210" t="s">
        <v>194</v>
      </c>
      <c r="G29" s="211"/>
      <c r="H29" s="182" t="s">
        <v>194</v>
      </c>
      <c r="I29" s="211"/>
      <c r="J29" s="6"/>
    </row>
    <row r="30" spans="1:10" ht="12.75">
      <c r="A30" s="4"/>
      <c r="B30" s="44" t="s">
        <v>110</v>
      </c>
      <c r="C30" s="30"/>
      <c r="D30" s="2"/>
      <c r="E30" s="46"/>
      <c r="F30" s="40"/>
      <c r="G30" s="3"/>
      <c r="H30" s="45"/>
      <c r="I30" s="31"/>
      <c r="J30" s="6"/>
    </row>
    <row r="31" spans="1:10" ht="12.75">
      <c r="A31" s="4"/>
      <c r="B31" s="4" t="s">
        <v>111</v>
      </c>
      <c r="C31" s="5"/>
      <c r="D31" s="5"/>
      <c r="E31" s="6"/>
      <c r="F31" s="204" t="s">
        <v>351</v>
      </c>
      <c r="G31" s="205"/>
      <c r="H31" s="204" t="s">
        <v>351</v>
      </c>
      <c r="I31" s="205"/>
      <c r="J31" s="6"/>
    </row>
    <row r="32" spans="1:10" ht="12.75">
      <c r="A32" s="4"/>
      <c r="B32" s="59" t="s">
        <v>112</v>
      </c>
      <c r="C32" s="2"/>
      <c r="D32" s="2"/>
      <c r="E32" s="3"/>
      <c r="F32" s="1"/>
      <c r="G32" s="3"/>
      <c r="H32" s="1"/>
      <c r="I32" s="3"/>
      <c r="J32" s="6"/>
    </row>
    <row r="33" spans="1:10" ht="12.75">
      <c r="A33" s="25"/>
      <c r="B33" s="63" t="s">
        <v>113</v>
      </c>
      <c r="C33" s="51"/>
      <c r="D33" s="51"/>
      <c r="E33" s="52"/>
      <c r="F33" s="202" t="s">
        <v>352</v>
      </c>
      <c r="G33" s="203"/>
      <c r="H33" s="202" t="s">
        <v>352</v>
      </c>
      <c r="I33" s="203"/>
      <c r="J33" s="33"/>
    </row>
    <row r="34" spans="1:10" ht="12.75">
      <c r="A34" s="4"/>
      <c r="B34" s="35" t="s">
        <v>114</v>
      </c>
      <c r="C34" s="14"/>
      <c r="D34" s="14"/>
      <c r="E34" s="17"/>
      <c r="F34" s="200" t="s">
        <v>352</v>
      </c>
      <c r="G34" s="201"/>
      <c r="H34" s="200" t="s">
        <v>352</v>
      </c>
      <c r="I34" s="201"/>
      <c r="J34" s="6"/>
    </row>
    <row r="35" spans="1:10" ht="12.75">
      <c r="A35" s="4"/>
      <c r="B35" s="5"/>
      <c r="C35" s="5"/>
      <c r="D35" s="5"/>
      <c r="E35" s="5"/>
      <c r="F35" s="5"/>
      <c r="G35" s="5"/>
      <c r="H35" s="5"/>
      <c r="I35" s="5"/>
      <c r="J35" s="6"/>
    </row>
    <row r="36" spans="1:10" ht="12.75">
      <c r="A36" s="4"/>
      <c r="B36" s="12" t="s">
        <v>65</v>
      </c>
      <c r="C36" s="5" t="s">
        <v>115</v>
      </c>
      <c r="D36" s="5"/>
      <c r="E36" s="5"/>
      <c r="F36" s="5"/>
      <c r="G36" s="5"/>
      <c r="H36" s="5"/>
      <c r="I36" s="5"/>
      <c r="J36" s="6"/>
    </row>
    <row r="37" spans="1:10" ht="12.75">
      <c r="A37" s="4"/>
      <c r="B37" s="5"/>
      <c r="C37" s="26" t="s">
        <v>116</v>
      </c>
      <c r="D37" s="5"/>
      <c r="E37" s="5"/>
      <c r="F37" s="5"/>
      <c r="G37" s="5"/>
      <c r="H37" s="5"/>
      <c r="I37" s="5"/>
      <c r="J37" s="6"/>
    </row>
    <row r="38" spans="1:10" ht="12.75">
      <c r="A38" s="4"/>
      <c r="B38" s="5"/>
      <c r="C38" s="26" t="s">
        <v>117</v>
      </c>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24"/>
      <c r="E42" s="24"/>
      <c r="F42" s="24"/>
      <c r="G42" s="24"/>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38</v>
      </c>
      <c r="B49" s="122" t="str">
        <f>+'Check Sheet'!B52</f>
        <v>Irmgard R Wilcox</v>
      </c>
      <c r="C49" s="5"/>
      <c r="D49" s="5"/>
      <c r="E49" s="5"/>
      <c r="F49" s="5"/>
      <c r="G49" s="5"/>
      <c r="H49" s="5"/>
      <c r="I49" s="5"/>
      <c r="J49" s="6"/>
    </row>
    <row r="50" spans="1:10" ht="12.75">
      <c r="A50" s="4"/>
      <c r="B50" s="5"/>
      <c r="C50" s="5"/>
      <c r="D50" s="5"/>
      <c r="E50" s="5"/>
      <c r="F50" s="5"/>
      <c r="G50" s="5"/>
      <c r="H50" s="5"/>
      <c r="I50" s="5"/>
      <c r="J50" s="6"/>
    </row>
    <row r="51" spans="1:10" ht="12.75">
      <c r="A51" s="7" t="s">
        <v>37</v>
      </c>
      <c r="B51" s="143">
        <f>+'Check Sheet'!B54</f>
        <v>39675</v>
      </c>
      <c r="C51" s="8"/>
      <c r="D51" s="8"/>
      <c r="E51" s="8"/>
      <c r="F51" s="8"/>
      <c r="G51" s="8"/>
      <c r="H51" s="8" t="s">
        <v>31</v>
      </c>
      <c r="I51" s="8"/>
      <c r="J51" s="110">
        <f>+'Check Sheet'!J54</f>
        <v>39722</v>
      </c>
    </row>
    <row r="52" spans="1:10" ht="12.75">
      <c r="A52" s="191" t="s">
        <v>344</v>
      </c>
      <c r="B52" s="192"/>
      <c r="C52" s="192"/>
      <c r="D52" s="192"/>
      <c r="E52" s="192"/>
      <c r="F52" s="192"/>
      <c r="G52" s="192"/>
      <c r="H52" s="192"/>
      <c r="I52" s="192"/>
      <c r="J52" s="193"/>
    </row>
    <row r="53" spans="1:10" ht="12.75">
      <c r="A53" s="4"/>
      <c r="B53" s="5"/>
      <c r="C53" s="5"/>
      <c r="D53" s="5"/>
      <c r="E53" s="5"/>
      <c r="F53" s="5"/>
      <c r="G53" s="5"/>
      <c r="H53" s="5"/>
      <c r="I53" s="5"/>
      <c r="J53" s="6"/>
    </row>
    <row r="54" spans="1:10" ht="12.75">
      <c r="A54" s="4" t="s">
        <v>36</v>
      </c>
      <c r="B54" s="5"/>
      <c r="C54" s="5"/>
      <c r="D54" s="5"/>
      <c r="E54" s="5"/>
      <c r="F54" s="5"/>
      <c r="G54" s="5"/>
      <c r="H54" s="5"/>
      <c r="I54" s="5"/>
      <c r="J54" s="6"/>
    </row>
    <row r="55" spans="1:10" ht="12.75">
      <c r="A55" s="7"/>
      <c r="B55" s="8"/>
      <c r="C55" s="8"/>
      <c r="D55" s="8"/>
      <c r="E55" s="8"/>
      <c r="F55" s="8"/>
      <c r="G55" s="8"/>
      <c r="H55" s="8"/>
      <c r="I55" s="8"/>
      <c r="J55" s="9"/>
    </row>
  </sheetData>
  <mergeCells count="23">
    <mergeCell ref="F13:G13"/>
    <mergeCell ref="H2:I2"/>
    <mergeCell ref="A52:J52"/>
    <mergeCell ref="A7:J7"/>
    <mergeCell ref="A9:J9"/>
    <mergeCell ref="F11:I11"/>
    <mergeCell ref="F12:G12"/>
    <mergeCell ref="H12:I12"/>
    <mergeCell ref="F27:I27"/>
    <mergeCell ref="H29:I29"/>
    <mergeCell ref="F28:G28"/>
    <mergeCell ref="H28:I28"/>
    <mergeCell ref="F31:G31"/>
    <mergeCell ref="H31:I31"/>
    <mergeCell ref="F29:G29"/>
    <mergeCell ref="F15:G15"/>
    <mergeCell ref="H15:I15"/>
    <mergeCell ref="F18:G18"/>
    <mergeCell ref="H18:I18"/>
    <mergeCell ref="F34:G34"/>
    <mergeCell ref="H34:I34"/>
    <mergeCell ref="F33:G33"/>
    <mergeCell ref="H33:I33"/>
  </mergeCells>
  <printOptions horizontalCentered="1" verticalCentered="1"/>
  <pageMargins left="0.5" right="0.5" top="0.5" bottom="0.5" header="0.5" footer="0.5"/>
  <pageSetup fitToHeight="1" fitToWidth="1" horizontalDpi="600" verticalDpi="600" orientation="portrait" scale="90" r:id="rId1"/>
</worksheet>
</file>

<file path=xl/worksheets/sheet6.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H22" sqref="H22"/>
    </sheetView>
  </sheetViews>
  <sheetFormatPr defaultColWidth="9.140625" defaultRowHeight="12.75"/>
  <cols>
    <col min="1" max="1" width="9.8515625" style="0" customWidth="1"/>
    <col min="2" max="2" width="18.421875" style="0" customWidth="1"/>
    <col min="10" max="10" width="15.28125" style="0" customWidth="1"/>
  </cols>
  <sheetData>
    <row r="1" spans="1:10" ht="12.75">
      <c r="A1" s="1"/>
      <c r="B1" s="14"/>
      <c r="C1" s="2"/>
      <c r="D1" s="14"/>
      <c r="E1" s="2"/>
      <c r="F1" s="2"/>
      <c r="G1" s="2"/>
      <c r="H1" s="2"/>
      <c r="I1" s="2"/>
      <c r="J1" s="3"/>
    </row>
    <row r="2" spans="1:10" ht="12.75">
      <c r="A2" s="1" t="s">
        <v>32</v>
      </c>
      <c r="B2" s="60">
        <f>'Check Sheet'!B2</f>
        <v>2</v>
      </c>
      <c r="C2" s="2"/>
      <c r="E2" s="2"/>
      <c r="F2" s="2"/>
      <c r="G2" s="39" t="s">
        <v>346</v>
      </c>
      <c r="H2" s="183" t="s">
        <v>33</v>
      </c>
      <c r="I2" s="183"/>
      <c r="J2" s="38">
        <v>20</v>
      </c>
    </row>
    <row r="3" spans="1:10" ht="12.75">
      <c r="A3" s="4"/>
      <c r="B3" s="5"/>
      <c r="C3" s="5"/>
      <c r="D3" s="5"/>
      <c r="E3" s="5"/>
      <c r="F3" s="5"/>
      <c r="G3" s="5"/>
      <c r="H3" s="5"/>
      <c r="I3" s="5"/>
      <c r="J3" s="6"/>
    </row>
    <row r="4" spans="1:10" ht="12.75">
      <c r="A4" s="4" t="s">
        <v>34</v>
      </c>
      <c r="B4" s="5"/>
      <c r="C4" s="157" t="str">
        <f>'Item 100, pg 22'!C4</f>
        <v>Waste Connections of Washington, Inc.  G-253</v>
      </c>
      <c r="D4" s="5"/>
      <c r="E4" s="5"/>
      <c r="F4" s="5"/>
      <c r="G4" s="5"/>
      <c r="H4" s="5"/>
      <c r="I4" s="5"/>
      <c r="J4" s="6"/>
    </row>
    <row r="5" spans="1:10" ht="12.75">
      <c r="A5" s="7" t="s">
        <v>35</v>
      </c>
      <c r="B5" s="8"/>
      <c r="C5" s="8" t="str">
        <f>+'Item 80, pg 19'!C5</f>
        <v> 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197" t="s">
        <v>119</v>
      </c>
      <c r="B7" s="198"/>
      <c r="C7" s="198"/>
      <c r="D7" s="198"/>
      <c r="E7" s="198"/>
      <c r="F7" s="198"/>
      <c r="G7" s="198"/>
      <c r="H7" s="198"/>
      <c r="I7" s="198"/>
      <c r="J7" s="199"/>
    </row>
    <row r="8" spans="1:10" ht="12.75">
      <c r="A8" s="4"/>
      <c r="B8" s="5"/>
      <c r="C8" s="5"/>
      <c r="D8" s="5"/>
      <c r="E8" s="5"/>
      <c r="F8" s="5"/>
      <c r="G8" s="5"/>
      <c r="H8" s="5"/>
      <c r="I8" s="5"/>
      <c r="J8" s="6"/>
    </row>
    <row r="9" spans="1:10" ht="12.75">
      <c r="A9" s="4"/>
      <c r="B9" s="1"/>
      <c r="C9" s="2"/>
      <c r="D9" s="2"/>
      <c r="E9" s="3"/>
      <c r="F9" s="215" t="s">
        <v>95</v>
      </c>
      <c r="G9" s="180"/>
      <c r="H9" s="180"/>
      <c r="I9" s="181"/>
      <c r="J9" s="6"/>
    </row>
    <row r="10" spans="1:10" ht="12.75">
      <c r="A10" s="4"/>
      <c r="B10" s="4"/>
      <c r="C10" s="5"/>
      <c r="D10" s="5"/>
      <c r="E10" s="6"/>
      <c r="F10" s="208" t="s">
        <v>96</v>
      </c>
      <c r="G10" s="209"/>
      <c r="H10" s="208" t="s">
        <v>97</v>
      </c>
      <c r="I10" s="209"/>
      <c r="J10" s="6"/>
    </row>
    <row r="11" spans="1:10" ht="12.75">
      <c r="A11" s="4"/>
      <c r="B11" s="182" t="s">
        <v>120</v>
      </c>
      <c r="C11" s="184"/>
      <c r="D11" s="184"/>
      <c r="E11" s="185"/>
      <c r="F11" s="210" t="s">
        <v>99</v>
      </c>
      <c r="G11" s="211"/>
      <c r="H11" s="210" t="s">
        <v>99</v>
      </c>
      <c r="I11" s="211"/>
      <c r="J11" s="6"/>
    </row>
    <row r="12" spans="1:10" ht="12.75">
      <c r="A12" s="4"/>
      <c r="B12" s="47" t="s">
        <v>121</v>
      </c>
      <c r="C12" s="14"/>
      <c r="D12" s="14"/>
      <c r="E12" s="17"/>
      <c r="F12" s="170" t="s">
        <v>353</v>
      </c>
      <c r="G12" s="181"/>
      <c r="H12" s="170" t="s">
        <v>353</v>
      </c>
      <c r="I12" s="181"/>
      <c r="J12" s="6"/>
    </row>
    <row r="13" spans="1:10" ht="12.75">
      <c r="A13" s="4"/>
      <c r="B13" s="44" t="s">
        <v>122</v>
      </c>
      <c r="C13" s="30"/>
      <c r="D13" s="2"/>
      <c r="E13" s="46"/>
      <c r="F13" s="171" t="s">
        <v>354</v>
      </c>
      <c r="G13" s="172"/>
      <c r="H13" s="171" t="s">
        <v>354</v>
      </c>
      <c r="I13" s="172"/>
      <c r="J13" s="6"/>
    </row>
    <row r="14" spans="1:10" ht="12.75">
      <c r="A14" s="4"/>
      <c r="B14" s="58" t="s">
        <v>123</v>
      </c>
      <c r="C14" s="60"/>
      <c r="D14" s="8"/>
      <c r="E14" s="61"/>
      <c r="F14" s="182"/>
      <c r="G14" s="185"/>
      <c r="H14" s="182"/>
      <c r="I14" s="185"/>
      <c r="J14" s="6"/>
    </row>
    <row r="15" spans="1:10" ht="12.75">
      <c r="A15" s="4"/>
      <c r="B15" s="48" t="s">
        <v>124</v>
      </c>
      <c r="C15" s="2"/>
      <c r="D15" s="2"/>
      <c r="E15" s="3"/>
      <c r="F15" s="186" t="s">
        <v>355</v>
      </c>
      <c r="G15" s="209"/>
      <c r="H15" s="186" t="s">
        <v>355</v>
      </c>
      <c r="I15" s="209"/>
      <c r="J15" s="6"/>
    </row>
    <row r="16" spans="1:10" ht="12.75">
      <c r="A16" s="4"/>
      <c r="B16" s="34" t="s">
        <v>125</v>
      </c>
      <c r="C16" s="5"/>
      <c r="D16" s="5"/>
      <c r="E16" s="6"/>
      <c r="F16" s="168"/>
      <c r="G16" s="169"/>
      <c r="H16" s="168"/>
      <c r="I16" s="169"/>
      <c r="J16" s="6"/>
    </row>
    <row r="17" spans="1:10" ht="12.75">
      <c r="A17" s="4"/>
      <c r="B17" s="10" t="s">
        <v>126</v>
      </c>
      <c r="C17" s="5"/>
      <c r="D17" s="5"/>
      <c r="E17" s="6"/>
      <c r="F17" s="168"/>
      <c r="G17" s="169"/>
      <c r="H17" s="168"/>
      <c r="I17" s="169"/>
      <c r="J17" s="6"/>
    </row>
    <row r="18" spans="1:10" ht="12.75">
      <c r="A18" s="25"/>
      <c r="B18" s="63" t="s">
        <v>127</v>
      </c>
      <c r="C18" s="51"/>
      <c r="D18" s="51"/>
      <c r="E18" s="52"/>
      <c r="F18" s="210"/>
      <c r="G18" s="211"/>
      <c r="H18" s="210"/>
      <c r="I18" s="211"/>
      <c r="J18" s="33"/>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5"/>
      <c r="B31" s="24"/>
      <c r="C31" s="24"/>
      <c r="D31" s="24"/>
      <c r="E31" s="24"/>
      <c r="F31" s="24"/>
      <c r="G31" s="24"/>
      <c r="H31" s="24"/>
      <c r="I31" s="24"/>
      <c r="J31" s="33"/>
    </row>
    <row r="32" spans="1:10" ht="12.75">
      <c r="A32" s="4"/>
      <c r="B32" s="5"/>
      <c r="C32" s="5"/>
      <c r="D32" s="5"/>
      <c r="E32" s="5"/>
      <c r="F32" s="5"/>
      <c r="G32" s="5"/>
      <c r="H32" s="5"/>
      <c r="I32" s="5"/>
      <c r="J32" s="6"/>
    </row>
    <row r="33" spans="1:10" ht="12.75">
      <c r="A33" s="43"/>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4"/>
      <c r="E43" s="24"/>
      <c r="F43" s="24"/>
      <c r="G43" s="2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38</v>
      </c>
      <c r="B52" s="122" t="str">
        <f>+'Check Sheet'!B52</f>
        <v>Irmgard R Wilcox</v>
      </c>
      <c r="C52" s="5"/>
      <c r="D52" s="5"/>
      <c r="E52" s="5"/>
      <c r="F52" s="5"/>
      <c r="G52" s="5"/>
      <c r="H52" s="5"/>
      <c r="I52" s="5"/>
      <c r="J52" s="6"/>
    </row>
    <row r="53" spans="1:10" ht="12.75">
      <c r="A53" s="4"/>
      <c r="B53" s="5"/>
      <c r="C53" s="5"/>
      <c r="D53" s="5"/>
      <c r="E53" s="5"/>
      <c r="F53" s="5"/>
      <c r="G53" s="5"/>
      <c r="H53" s="5"/>
      <c r="I53" s="5"/>
      <c r="J53" s="6"/>
    </row>
    <row r="54" spans="1:10" ht="12.75">
      <c r="A54" s="7" t="s">
        <v>37</v>
      </c>
      <c r="B54" s="143">
        <f>+'Check Sheet'!B54</f>
        <v>39675</v>
      </c>
      <c r="C54" s="8"/>
      <c r="D54" s="8"/>
      <c r="E54" s="8"/>
      <c r="F54" s="8"/>
      <c r="G54" s="8"/>
      <c r="H54" s="8" t="s">
        <v>31</v>
      </c>
      <c r="I54" s="8"/>
      <c r="J54" s="110">
        <f>+'Check Sheet'!J54</f>
        <v>39722</v>
      </c>
    </row>
    <row r="55" spans="1:10" ht="12.75">
      <c r="A55" s="191" t="s">
        <v>344</v>
      </c>
      <c r="B55" s="192"/>
      <c r="C55" s="192"/>
      <c r="D55" s="192"/>
      <c r="E55" s="192"/>
      <c r="F55" s="192"/>
      <c r="G55" s="192"/>
      <c r="H55" s="192"/>
      <c r="I55" s="192"/>
      <c r="J55" s="193"/>
    </row>
    <row r="56" spans="1:10" ht="12.75">
      <c r="A56" s="4"/>
      <c r="B56" s="5"/>
      <c r="C56" s="5"/>
      <c r="D56" s="5"/>
      <c r="E56" s="5"/>
      <c r="F56" s="5"/>
      <c r="G56" s="5"/>
      <c r="H56" s="5"/>
      <c r="I56" s="5"/>
      <c r="J56" s="6"/>
    </row>
    <row r="57" spans="1:10" ht="12.75">
      <c r="A57" s="4" t="s">
        <v>36</v>
      </c>
      <c r="B57" s="5"/>
      <c r="C57" s="5"/>
      <c r="D57" s="5"/>
      <c r="E57" s="5"/>
      <c r="F57" s="5"/>
      <c r="G57" s="5"/>
      <c r="H57" s="5"/>
      <c r="I57" s="5"/>
      <c r="J57" s="6"/>
    </row>
    <row r="58" spans="1:10" ht="12.75">
      <c r="A58" s="7"/>
      <c r="B58" s="8"/>
      <c r="C58" s="8"/>
      <c r="D58" s="8"/>
      <c r="E58" s="8"/>
      <c r="F58" s="8"/>
      <c r="G58" s="8"/>
      <c r="H58" s="8"/>
      <c r="I58" s="8"/>
      <c r="J58" s="9"/>
    </row>
  </sheetData>
  <mergeCells count="15">
    <mergeCell ref="H15:I18"/>
    <mergeCell ref="F12:G12"/>
    <mergeCell ref="H12:I12"/>
    <mergeCell ref="F13:G14"/>
    <mergeCell ref="H13:I14"/>
    <mergeCell ref="H2:I2"/>
    <mergeCell ref="A55:J55"/>
    <mergeCell ref="A7:J7"/>
    <mergeCell ref="F9:I9"/>
    <mergeCell ref="F10:G10"/>
    <mergeCell ref="H10:I10"/>
    <mergeCell ref="F11:G11"/>
    <mergeCell ref="H11:I11"/>
    <mergeCell ref="B11:E11"/>
    <mergeCell ref="F15:G18"/>
  </mergeCells>
  <printOptions horizontalCentered="1" verticalCentered="1"/>
  <pageMargins left="0.5" right="0.5" top="0.5" bottom="0.5" header="0.5" footer="0.5"/>
  <pageSetup fitToHeight="1" fitToWidth="1" horizontalDpi="600" verticalDpi="600" orientation="portrait" scale="90" r:id="rId1"/>
</worksheet>
</file>

<file path=xl/worksheets/sheet7.xml><?xml version="1.0" encoding="utf-8"?>
<worksheet xmlns="http://schemas.openxmlformats.org/spreadsheetml/2006/main" xmlns:r="http://schemas.openxmlformats.org/officeDocument/2006/relationships">
  <sheetPr>
    <pageSetUpPr fitToPage="1"/>
  </sheetPr>
  <dimension ref="A1:L57"/>
  <sheetViews>
    <sheetView workbookViewId="0" topLeftCell="A1">
      <selection activeCell="C26" sqref="C26"/>
    </sheetView>
  </sheetViews>
  <sheetFormatPr defaultColWidth="9.140625" defaultRowHeight="12.75"/>
  <cols>
    <col min="1" max="1" width="11.28125" style="0" customWidth="1"/>
    <col min="2" max="2" width="18.28125" style="0" customWidth="1"/>
    <col min="4" max="4" width="5.140625" style="0" customWidth="1"/>
    <col min="5" max="5" width="8.140625" style="0" customWidth="1"/>
    <col min="6" max="6" width="8.57421875" style="0" customWidth="1"/>
    <col min="7" max="7" width="1.57421875" style="0" customWidth="1"/>
    <col min="8" max="8" width="10.28125" style="0" customWidth="1"/>
    <col min="11" max="11" width="14.140625" style="0" customWidth="1"/>
    <col min="12" max="12" width="8.7109375" style="0" customWidth="1"/>
  </cols>
  <sheetData>
    <row r="1" spans="1:12" ht="12.75">
      <c r="A1" s="1" t="s">
        <v>32</v>
      </c>
      <c r="B1" s="39">
        <v>2</v>
      </c>
      <c r="C1" s="2"/>
      <c r="D1" s="2"/>
      <c r="E1" s="2"/>
      <c r="F1" s="2"/>
      <c r="G1" s="2"/>
      <c r="H1" s="2"/>
      <c r="I1" s="39" t="s">
        <v>349</v>
      </c>
      <c r="J1" s="183" t="s">
        <v>33</v>
      </c>
      <c r="K1" s="183"/>
      <c r="L1" s="38">
        <v>21</v>
      </c>
    </row>
    <row r="2" spans="1:12" ht="12.75">
      <c r="A2" s="4"/>
      <c r="B2" s="5"/>
      <c r="C2" s="5"/>
      <c r="D2" s="5"/>
      <c r="E2" s="5"/>
      <c r="F2" s="5"/>
      <c r="G2" s="5"/>
      <c r="H2" s="5"/>
      <c r="I2" s="5"/>
      <c r="J2" s="5"/>
      <c r="K2" s="5"/>
      <c r="L2" s="6"/>
    </row>
    <row r="3" spans="1:12" ht="12.75">
      <c r="A3" s="4" t="s">
        <v>34</v>
      </c>
      <c r="B3" s="5"/>
      <c r="C3" s="161" t="str">
        <f>'Check Sheet'!C4</f>
        <v>Waste Connections of Washington, Inc.  G-253</v>
      </c>
      <c r="D3" s="161"/>
      <c r="E3" s="161"/>
      <c r="F3" s="162"/>
      <c r="G3" s="162"/>
      <c r="H3" s="162"/>
      <c r="I3" s="5"/>
      <c r="J3" s="5"/>
      <c r="K3" s="5"/>
      <c r="L3" s="6"/>
    </row>
    <row r="4" spans="1:12" ht="12.75">
      <c r="A4" s="7" t="s">
        <v>35</v>
      </c>
      <c r="B4" s="8"/>
      <c r="C4" s="122" t="str">
        <f>'Item 51,52, pg 15'!C5</f>
        <v>Waste Connections</v>
      </c>
      <c r="D4" s="8"/>
      <c r="E4" s="8"/>
      <c r="F4" s="8"/>
      <c r="G4" s="8"/>
      <c r="H4" s="122" t="str">
        <f>'Item 51,52, pg 15'!F5</f>
        <v>Service Area:</v>
      </c>
      <c r="I4" s="8"/>
      <c r="J4" s="122" t="str">
        <f>'Item 51,52, pg 15'!H5</f>
        <v>Clark County</v>
      </c>
      <c r="K4" s="8"/>
      <c r="L4" s="9"/>
    </row>
    <row r="5" spans="1:12" ht="12.75">
      <c r="A5" s="173" t="s">
        <v>128</v>
      </c>
      <c r="B5" s="174"/>
      <c r="C5" s="174"/>
      <c r="D5" s="174"/>
      <c r="E5" s="174"/>
      <c r="F5" s="174"/>
      <c r="G5" s="174"/>
      <c r="H5" s="174"/>
      <c r="I5" s="174"/>
      <c r="J5" s="174"/>
      <c r="K5" s="174"/>
      <c r="L5" s="175"/>
    </row>
    <row r="6" spans="1:12" ht="12.75">
      <c r="A6" s="54" t="s">
        <v>129</v>
      </c>
      <c r="B6" s="24"/>
      <c r="C6" s="24"/>
      <c r="D6" s="24"/>
      <c r="E6" s="24"/>
      <c r="F6" s="24"/>
      <c r="G6" s="24"/>
      <c r="H6" s="24"/>
      <c r="I6" s="24"/>
      <c r="J6" s="24"/>
      <c r="K6" s="24"/>
      <c r="L6" s="33"/>
    </row>
    <row r="7" spans="1:12" ht="12.75">
      <c r="A7" s="4"/>
      <c r="B7" s="5"/>
      <c r="C7" s="5"/>
      <c r="D7" s="5"/>
      <c r="E7" s="5"/>
      <c r="F7" s="5"/>
      <c r="G7" s="5"/>
      <c r="H7" s="5"/>
      <c r="I7" s="5"/>
      <c r="J7" s="5"/>
      <c r="K7" s="5"/>
      <c r="L7" s="6"/>
    </row>
    <row r="8" spans="1:12" ht="12.75">
      <c r="A8" s="34" t="s">
        <v>333</v>
      </c>
      <c r="B8" s="5"/>
      <c r="C8" s="5"/>
      <c r="D8" s="5"/>
      <c r="E8" s="5"/>
      <c r="F8" s="5"/>
      <c r="G8" s="5"/>
      <c r="H8" s="5"/>
      <c r="I8" s="5"/>
      <c r="J8" s="5"/>
      <c r="K8" s="5"/>
      <c r="L8" s="6"/>
    </row>
    <row r="9" spans="1:12" ht="12.75">
      <c r="A9" s="66" t="s">
        <v>130</v>
      </c>
      <c r="B9" s="5"/>
      <c r="C9" s="5"/>
      <c r="D9" s="5"/>
      <c r="E9" s="5"/>
      <c r="F9" s="5"/>
      <c r="G9" s="5"/>
      <c r="H9" s="5"/>
      <c r="I9" s="5"/>
      <c r="J9" s="5"/>
      <c r="K9" s="5"/>
      <c r="L9" s="6"/>
    </row>
    <row r="10" spans="1:12" ht="12.75">
      <c r="A10" s="66" t="s">
        <v>131</v>
      </c>
      <c r="B10" s="12"/>
      <c r="C10" s="5"/>
      <c r="D10" s="5"/>
      <c r="E10" s="5"/>
      <c r="F10" s="5"/>
      <c r="G10" s="5"/>
      <c r="H10" s="5"/>
      <c r="I10" s="5"/>
      <c r="J10" s="5"/>
      <c r="K10" s="5"/>
      <c r="L10" s="6"/>
    </row>
    <row r="11" spans="1:12" ht="12.75">
      <c r="A11" s="10" t="s">
        <v>132</v>
      </c>
      <c r="B11" s="5"/>
      <c r="C11" s="5"/>
      <c r="D11" s="5"/>
      <c r="E11" s="5"/>
      <c r="F11" s="5"/>
      <c r="G11" s="5"/>
      <c r="H11" s="5"/>
      <c r="I11" s="5"/>
      <c r="J11" s="5"/>
      <c r="K11" s="5"/>
      <c r="L11" s="6"/>
    </row>
    <row r="12" spans="1:12" ht="12.75">
      <c r="A12" s="67" t="s">
        <v>133</v>
      </c>
      <c r="B12" s="21"/>
      <c r="C12" s="11"/>
      <c r="D12" s="11"/>
      <c r="E12" s="5"/>
      <c r="F12" s="21"/>
      <c r="G12" s="21"/>
      <c r="H12" s="11"/>
      <c r="I12" s="5"/>
      <c r="J12" s="21"/>
      <c r="K12" s="11"/>
      <c r="L12" s="6"/>
    </row>
    <row r="13" spans="1:12" ht="12.75">
      <c r="A13" s="67" t="s">
        <v>18</v>
      </c>
      <c r="B13" s="21"/>
      <c r="C13" s="11"/>
      <c r="D13" s="11"/>
      <c r="E13" s="5"/>
      <c r="F13" s="21"/>
      <c r="G13" s="21"/>
      <c r="H13" s="11"/>
      <c r="I13" s="5"/>
      <c r="J13" s="21"/>
      <c r="K13" s="11"/>
      <c r="L13" s="6"/>
    </row>
    <row r="14" spans="1:12" ht="12.75">
      <c r="A14" s="67" t="s">
        <v>142</v>
      </c>
      <c r="B14" s="5"/>
      <c r="C14" s="5"/>
      <c r="D14" s="5"/>
      <c r="E14" s="5"/>
      <c r="F14" s="5"/>
      <c r="G14" s="5"/>
      <c r="H14" s="5"/>
      <c r="I14" s="5"/>
      <c r="J14" s="5"/>
      <c r="K14" s="5"/>
      <c r="L14" s="6"/>
    </row>
    <row r="15" spans="1:12" ht="12.75">
      <c r="A15" s="34"/>
      <c r="B15" s="5"/>
      <c r="C15" s="5"/>
      <c r="D15" s="5"/>
      <c r="E15" s="5"/>
      <c r="F15" s="5"/>
      <c r="G15" s="5"/>
      <c r="H15" s="5"/>
      <c r="I15" s="5"/>
      <c r="J15" s="5"/>
      <c r="K15" s="5"/>
      <c r="L15" s="6"/>
    </row>
    <row r="16" spans="1:12" ht="12.75">
      <c r="A16" s="4" t="s">
        <v>134</v>
      </c>
      <c r="B16" s="5"/>
      <c r="C16" s="5"/>
      <c r="D16" s="5"/>
      <c r="E16" s="5"/>
      <c r="F16" s="5"/>
      <c r="G16" s="5"/>
      <c r="H16" s="5"/>
      <c r="I16" s="5"/>
      <c r="J16" s="5"/>
      <c r="K16" s="5"/>
      <c r="L16" s="6"/>
    </row>
    <row r="17" spans="1:12" ht="12.75">
      <c r="A17" s="25"/>
      <c r="B17" s="24"/>
      <c r="C17" s="24"/>
      <c r="D17" s="24"/>
      <c r="E17" s="24"/>
      <c r="F17" s="24"/>
      <c r="G17" s="24"/>
      <c r="H17" s="24"/>
      <c r="I17" s="24"/>
      <c r="J17" s="24"/>
      <c r="K17" s="24"/>
      <c r="L17" s="33"/>
    </row>
    <row r="18" spans="1:12" ht="12.75">
      <c r="A18" s="68" t="s">
        <v>135</v>
      </c>
      <c r="B18" s="68" t="s">
        <v>138</v>
      </c>
      <c r="C18" s="68" t="s">
        <v>139</v>
      </c>
      <c r="D18" s="68"/>
      <c r="E18" s="68" t="s">
        <v>140</v>
      </c>
      <c r="F18" s="68" t="s">
        <v>141</v>
      </c>
      <c r="G18" s="15"/>
      <c r="H18" s="68" t="s">
        <v>135</v>
      </c>
      <c r="I18" s="68" t="s">
        <v>138</v>
      </c>
      <c r="J18" s="68" t="s">
        <v>139</v>
      </c>
      <c r="K18" s="68" t="s">
        <v>140</v>
      </c>
      <c r="L18" s="68" t="s">
        <v>141</v>
      </c>
    </row>
    <row r="19" spans="1:12" ht="12.75">
      <c r="A19" s="69" t="s">
        <v>136</v>
      </c>
      <c r="B19" s="69" t="s">
        <v>345</v>
      </c>
      <c r="C19" s="69" t="s">
        <v>120</v>
      </c>
      <c r="D19" s="69"/>
      <c r="E19" s="69" t="s">
        <v>120</v>
      </c>
      <c r="F19" s="69" t="s">
        <v>120</v>
      </c>
      <c r="G19" s="15"/>
      <c r="H19" s="69" t="s">
        <v>136</v>
      </c>
      <c r="I19" s="69" t="s">
        <v>345</v>
      </c>
      <c r="J19" s="69" t="s">
        <v>120</v>
      </c>
      <c r="K19" s="69" t="s">
        <v>120</v>
      </c>
      <c r="L19" s="69" t="s">
        <v>120</v>
      </c>
    </row>
    <row r="20" spans="1:12" ht="12.75">
      <c r="A20" s="70" t="s">
        <v>137</v>
      </c>
      <c r="B20" s="70" t="s">
        <v>120</v>
      </c>
      <c r="C20" s="70" t="s">
        <v>95</v>
      </c>
      <c r="D20" s="70"/>
      <c r="E20" s="70" t="s">
        <v>95</v>
      </c>
      <c r="F20" s="70" t="s">
        <v>95</v>
      </c>
      <c r="G20" s="15"/>
      <c r="H20" s="70" t="s">
        <v>137</v>
      </c>
      <c r="I20" s="70" t="s">
        <v>120</v>
      </c>
      <c r="J20" s="70" t="s">
        <v>95</v>
      </c>
      <c r="K20" s="70" t="s">
        <v>95</v>
      </c>
      <c r="L20" s="70" t="s">
        <v>95</v>
      </c>
    </row>
    <row r="21" spans="1:12" ht="12.75">
      <c r="A21" s="124" t="s">
        <v>19</v>
      </c>
      <c r="B21" s="125" t="s">
        <v>25</v>
      </c>
      <c r="C21" s="141">
        <v>12.91</v>
      </c>
      <c r="D21" s="147" t="s">
        <v>324</v>
      </c>
      <c r="E21" s="18"/>
      <c r="F21" s="18"/>
      <c r="G21" s="5"/>
      <c r="H21" s="18"/>
      <c r="I21" s="18"/>
      <c r="J21" s="18"/>
      <c r="K21" s="18"/>
      <c r="L21" s="18"/>
    </row>
    <row r="22" spans="1:12" ht="12.75">
      <c r="A22" s="124" t="s">
        <v>19</v>
      </c>
      <c r="B22" s="125" t="s">
        <v>215</v>
      </c>
      <c r="C22" s="126">
        <v>4.8</v>
      </c>
      <c r="D22" s="147" t="s">
        <v>324</v>
      </c>
      <c r="E22" s="18"/>
      <c r="F22" s="18"/>
      <c r="G22" s="5"/>
      <c r="H22" s="18"/>
      <c r="I22" s="18"/>
      <c r="J22" s="18"/>
      <c r="K22" s="18"/>
      <c r="L22" s="18"/>
    </row>
    <row r="23" spans="1:12" ht="12.75">
      <c r="A23" s="124" t="s">
        <v>19</v>
      </c>
      <c r="B23" s="125" t="s">
        <v>26</v>
      </c>
      <c r="C23" s="126">
        <v>8.83</v>
      </c>
      <c r="D23" s="147" t="s">
        <v>324</v>
      </c>
      <c r="E23" s="18"/>
      <c r="F23" s="18"/>
      <c r="G23" s="5"/>
      <c r="H23" s="18"/>
      <c r="I23" s="18"/>
      <c r="J23" s="18"/>
      <c r="K23" s="18"/>
      <c r="L23" s="18"/>
    </row>
    <row r="24" spans="1:12" ht="12.75">
      <c r="A24" s="124" t="s">
        <v>20</v>
      </c>
      <c r="B24" s="125" t="s">
        <v>25</v>
      </c>
      <c r="C24" s="126">
        <v>18.74</v>
      </c>
      <c r="D24" s="147" t="s">
        <v>324</v>
      </c>
      <c r="E24" s="18"/>
      <c r="F24" s="18"/>
      <c r="G24" s="5"/>
      <c r="H24" s="18"/>
      <c r="I24" s="18"/>
      <c r="J24" s="18"/>
      <c r="K24" s="18"/>
      <c r="L24" s="18"/>
    </row>
    <row r="25" spans="1:12" ht="12.75">
      <c r="A25" s="124" t="s">
        <v>21</v>
      </c>
      <c r="B25" s="125" t="s">
        <v>25</v>
      </c>
      <c r="C25" s="126">
        <v>27.74</v>
      </c>
      <c r="D25" s="147" t="s">
        <v>324</v>
      </c>
      <c r="E25" s="18"/>
      <c r="F25" s="18"/>
      <c r="G25" s="5"/>
      <c r="H25" s="18"/>
      <c r="I25" s="18"/>
      <c r="J25" s="18"/>
      <c r="K25" s="18"/>
      <c r="L25" s="18"/>
    </row>
    <row r="26" spans="1:12" ht="12.75">
      <c r="A26" s="124" t="s">
        <v>22</v>
      </c>
      <c r="B26" s="125" t="s">
        <v>25</v>
      </c>
      <c r="C26" s="126">
        <v>34.37</v>
      </c>
      <c r="D26" s="147" t="s">
        <v>324</v>
      </c>
      <c r="E26" s="18"/>
      <c r="F26" s="18"/>
      <c r="G26" s="5"/>
      <c r="H26" s="18"/>
      <c r="I26" s="18"/>
      <c r="J26" s="18"/>
      <c r="K26" s="18"/>
      <c r="L26" s="18"/>
    </row>
    <row r="27" spans="1:12" ht="12.75">
      <c r="A27" s="124" t="s">
        <v>23</v>
      </c>
      <c r="B27" s="125" t="s">
        <v>25</v>
      </c>
      <c r="C27" s="126">
        <v>42.9</v>
      </c>
      <c r="D27" s="147" t="s">
        <v>324</v>
      </c>
      <c r="E27" s="18"/>
      <c r="F27" s="18"/>
      <c r="G27" s="5"/>
      <c r="H27" s="18"/>
      <c r="I27" s="18"/>
      <c r="J27" s="18"/>
      <c r="K27" s="18"/>
      <c r="L27" s="18"/>
    </row>
    <row r="28" spans="1:12" ht="12.75">
      <c r="A28" s="125" t="s">
        <v>27</v>
      </c>
      <c r="B28" s="125" t="s">
        <v>25</v>
      </c>
      <c r="C28" s="126">
        <v>51.5</v>
      </c>
      <c r="D28" s="147" t="s">
        <v>324</v>
      </c>
      <c r="E28" s="18"/>
      <c r="F28" s="18"/>
      <c r="G28" s="5"/>
      <c r="H28" s="18"/>
      <c r="I28" s="18"/>
      <c r="J28" s="18"/>
      <c r="K28" s="18"/>
      <c r="L28" s="18"/>
    </row>
    <row r="29" spans="1:12" ht="12.75">
      <c r="A29" s="125" t="s">
        <v>28</v>
      </c>
      <c r="B29" s="125" t="s">
        <v>25</v>
      </c>
      <c r="C29" s="141">
        <v>59.56</v>
      </c>
      <c r="D29" s="147" t="s">
        <v>324</v>
      </c>
      <c r="E29" s="18"/>
      <c r="F29" s="18"/>
      <c r="G29" s="5"/>
      <c r="H29" s="18"/>
      <c r="I29" s="18"/>
      <c r="J29" s="18"/>
      <c r="K29" s="18"/>
      <c r="L29" s="18"/>
    </row>
    <row r="30" spans="1:12" ht="12.75">
      <c r="A30" s="124" t="s">
        <v>29</v>
      </c>
      <c r="B30" s="125" t="s">
        <v>25</v>
      </c>
      <c r="C30" s="141">
        <v>65.51</v>
      </c>
      <c r="D30" s="147" t="s">
        <v>324</v>
      </c>
      <c r="E30" s="71"/>
      <c r="F30" s="71"/>
      <c r="G30" s="24"/>
      <c r="H30" s="71"/>
      <c r="I30" s="71"/>
      <c r="J30" s="71"/>
      <c r="K30" s="71"/>
      <c r="L30" s="71"/>
    </row>
    <row r="31" spans="1:12" ht="12.75">
      <c r="A31" s="125" t="s">
        <v>30</v>
      </c>
      <c r="B31" s="125" t="s">
        <v>25</v>
      </c>
      <c r="C31" s="141">
        <v>76.75</v>
      </c>
      <c r="D31" s="147" t="s">
        <v>324</v>
      </c>
      <c r="E31" s="18"/>
      <c r="F31" s="18"/>
      <c r="G31" s="5"/>
      <c r="H31" s="18"/>
      <c r="I31" s="18"/>
      <c r="J31" s="18"/>
      <c r="K31" s="18"/>
      <c r="L31" s="18"/>
    </row>
    <row r="32" spans="1:12" ht="12.75">
      <c r="A32" s="124" t="s">
        <v>24</v>
      </c>
      <c r="B32" s="125" t="s">
        <v>25</v>
      </c>
      <c r="C32" s="126">
        <v>10.19</v>
      </c>
      <c r="D32" s="147" t="s">
        <v>324</v>
      </c>
      <c r="E32" s="18"/>
      <c r="F32" s="18"/>
      <c r="G32" s="5"/>
      <c r="H32" s="18"/>
      <c r="I32" s="18"/>
      <c r="J32" s="18"/>
      <c r="K32" s="18"/>
      <c r="L32" s="18"/>
    </row>
    <row r="33" spans="1:12" ht="12.75">
      <c r="A33" s="124" t="s">
        <v>24</v>
      </c>
      <c r="B33" s="125" t="s">
        <v>26</v>
      </c>
      <c r="C33" s="126">
        <v>7.74</v>
      </c>
      <c r="D33" s="147" t="s">
        <v>324</v>
      </c>
      <c r="E33" s="18"/>
      <c r="F33" s="18"/>
      <c r="G33" s="5"/>
      <c r="H33" s="18"/>
      <c r="I33" s="18"/>
      <c r="J33" s="18"/>
      <c r="K33" s="18"/>
      <c r="L33" s="18"/>
    </row>
    <row r="34" spans="1:12" ht="12.75">
      <c r="A34" s="74" t="s">
        <v>331</v>
      </c>
      <c r="B34" s="5"/>
      <c r="C34" s="5"/>
      <c r="D34" s="5"/>
      <c r="E34" s="5"/>
      <c r="F34" s="5"/>
      <c r="G34" s="5"/>
      <c r="H34" s="5"/>
      <c r="I34" s="5"/>
      <c r="J34" s="5"/>
      <c r="K34" s="5"/>
      <c r="L34" s="6"/>
    </row>
    <row r="35" spans="1:12" ht="12.75">
      <c r="A35" s="4"/>
      <c r="B35" s="5"/>
      <c r="C35" s="72" t="s">
        <v>143</v>
      </c>
      <c r="D35" s="72"/>
      <c r="E35" s="5"/>
      <c r="F35" s="5"/>
      <c r="G35" s="5"/>
      <c r="H35" s="5"/>
      <c r="I35" s="5"/>
      <c r="J35" s="5"/>
      <c r="K35" s="5"/>
      <c r="L35" s="6"/>
    </row>
    <row r="36" spans="1:12" ht="12.75">
      <c r="A36" s="4"/>
      <c r="B36" s="5"/>
      <c r="C36" s="122"/>
      <c r="D36" s="122"/>
      <c r="E36" s="5"/>
      <c r="F36" s="5"/>
      <c r="G36" s="5"/>
      <c r="H36" s="5"/>
      <c r="I36" s="5"/>
      <c r="J36" s="5"/>
      <c r="K36" s="5"/>
      <c r="L36" s="6"/>
    </row>
    <row r="37" spans="1:12" ht="12.75">
      <c r="A37" s="4"/>
      <c r="B37" s="5"/>
      <c r="C37" s="5"/>
      <c r="D37" s="5"/>
      <c r="E37" s="5"/>
      <c r="F37" s="5"/>
      <c r="G37" s="5"/>
      <c r="H37" s="5"/>
      <c r="I37" s="5"/>
      <c r="J37" s="5"/>
      <c r="K37" s="5"/>
      <c r="L37" s="6"/>
    </row>
    <row r="38" spans="1:12" ht="12.75">
      <c r="A38" s="4" t="s">
        <v>144</v>
      </c>
      <c r="B38" s="5"/>
      <c r="C38" s="5"/>
      <c r="D38" s="5"/>
      <c r="E38" s="5"/>
      <c r="F38" s="5"/>
      <c r="G38" s="5"/>
      <c r="H38" s="5"/>
      <c r="I38" s="5"/>
      <c r="J38" s="5"/>
      <c r="K38" s="5"/>
      <c r="L38" s="6"/>
    </row>
    <row r="39" spans="1:12" ht="12.75">
      <c r="A39" s="10" t="s">
        <v>341</v>
      </c>
      <c r="B39" s="5"/>
      <c r="C39" s="5"/>
      <c r="D39" s="5"/>
      <c r="E39" s="5"/>
      <c r="F39" s="5"/>
      <c r="G39" s="5"/>
      <c r="H39" s="5"/>
      <c r="I39" s="5"/>
      <c r="J39" s="5"/>
      <c r="K39" s="5"/>
      <c r="L39" s="6"/>
    </row>
    <row r="40" spans="1:12" ht="12.75">
      <c r="A40" s="4" t="s">
        <v>332</v>
      </c>
      <c r="B40" s="5"/>
      <c r="C40" s="5"/>
      <c r="D40" s="5"/>
      <c r="E40" s="5"/>
      <c r="F40" s="5"/>
      <c r="G40" s="5"/>
      <c r="H40" s="5"/>
      <c r="I40" s="5"/>
      <c r="J40" s="5"/>
      <c r="K40" s="5"/>
      <c r="L40" s="6"/>
    </row>
    <row r="41" spans="1:12" ht="12.75">
      <c r="A41" s="148" t="s">
        <v>372</v>
      </c>
      <c r="B41" s="149"/>
      <c r="C41" s="149"/>
      <c r="D41" s="149"/>
      <c r="E41" s="149"/>
      <c r="F41" s="149"/>
      <c r="G41" s="149"/>
      <c r="H41" s="149"/>
      <c r="I41" s="149"/>
      <c r="J41" s="149"/>
      <c r="K41" s="149"/>
      <c r="L41" s="150"/>
    </row>
    <row r="42" spans="1:12" ht="12.75">
      <c r="A42" s="4"/>
      <c r="B42" s="5"/>
      <c r="C42" s="5"/>
      <c r="D42" s="5"/>
      <c r="E42" s="24"/>
      <c r="F42" s="24"/>
      <c r="G42" s="24"/>
      <c r="H42" s="24"/>
      <c r="I42" s="24"/>
      <c r="J42" s="5"/>
      <c r="K42" s="5"/>
      <c r="L42" s="6"/>
    </row>
    <row r="43" spans="1:12" ht="12.75">
      <c r="A43" s="4"/>
      <c r="B43" s="5"/>
      <c r="C43" s="5"/>
      <c r="D43" s="5"/>
      <c r="E43" s="122"/>
      <c r="F43" s="5"/>
      <c r="G43" s="5"/>
      <c r="H43" s="5"/>
      <c r="I43" s="5"/>
      <c r="J43" s="5"/>
      <c r="K43" s="5"/>
      <c r="L43" s="6"/>
    </row>
    <row r="44" spans="1:12" ht="12.75">
      <c r="A44" s="4"/>
      <c r="B44" s="5"/>
      <c r="C44" s="5"/>
      <c r="D44" s="5"/>
      <c r="E44" s="122"/>
      <c r="F44" s="5"/>
      <c r="G44" s="5"/>
      <c r="H44" s="5"/>
      <c r="I44" s="5"/>
      <c r="J44" s="5"/>
      <c r="K44" s="5"/>
      <c r="L44" s="6"/>
    </row>
    <row r="45" spans="1:12" ht="12.75">
      <c r="A45" s="4"/>
      <c r="B45" s="5"/>
      <c r="C45" s="5"/>
      <c r="D45" s="5"/>
      <c r="E45" s="5"/>
      <c r="F45" s="5"/>
      <c r="G45" s="5"/>
      <c r="H45" s="5"/>
      <c r="I45" s="5"/>
      <c r="J45" s="5"/>
      <c r="K45" s="5"/>
      <c r="L45" s="6"/>
    </row>
    <row r="46" spans="1:12" ht="12.75">
      <c r="A46" s="4"/>
      <c r="B46" s="5"/>
      <c r="C46" s="5"/>
      <c r="D46" s="5"/>
      <c r="E46" s="5"/>
      <c r="F46" s="5"/>
      <c r="G46" s="5"/>
      <c r="H46" s="5"/>
      <c r="I46" s="5"/>
      <c r="J46" s="5"/>
      <c r="K46" s="5"/>
      <c r="L46" s="6"/>
    </row>
    <row r="47" spans="1:12" ht="12.75">
      <c r="A47" s="4"/>
      <c r="B47" s="5"/>
      <c r="C47" s="5"/>
      <c r="D47" s="5"/>
      <c r="E47" s="5"/>
      <c r="F47" s="5"/>
      <c r="G47" s="5"/>
      <c r="H47" s="5"/>
      <c r="I47" s="5"/>
      <c r="J47" s="5"/>
      <c r="K47" s="5"/>
      <c r="L47" s="6"/>
    </row>
    <row r="48" spans="1:12" ht="12.75">
      <c r="A48" s="4"/>
      <c r="B48" s="5"/>
      <c r="C48" s="5"/>
      <c r="D48" s="5"/>
      <c r="E48" s="5"/>
      <c r="F48" s="5"/>
      <c r="G48" s="5"/>
      <c r="H48" s="5"/>
      <c r="I48" s="5"/>
      <c r="J48" s="5"/>
      <c r="K48" s="5"/>
      <c r="L48" s="73" t="s">
        <v>342</v>
      </c>
    </row>
    <row r="49" spans="1:12" ht="12.75">
      <c r="A49" s="4"/>
      <c r="B49" s="5"/>
      <c r="C49" s="5"/>
      <c r="D49" s="5"/>
      <c r="E49" s="5"/>
      <c r="F49" s="5"/>
      <c r="G49" s="5"/>
      <c r="H49" s="5"/>
      <c r="I49" s="5"/>
      <c r="J49" s="5"/>
      <c r="K49" s="5"/>
      <c r="L49" s="6"/>
    </row>
    <row r="50" spans="1:12" ht="12.75">
      <c r="A50" s="7"/>
      <c r="B50" s="8"/>
      <c r="C50" s="8"/>
      <c r="D50" s="8"/>
      <c r="E50" s="8"/>
      <c r="F50" s="8"/>
      <c r="G50" s="8"/>
      <c r="H50" s="8"/>
      <c r="I50" s="8"/>
      <c r="J50" s="8"/>
      <c r="K50" s="8"/>
      <c r="L50" s="9"/>
    </row>
    <row r="51" spans="1:12" ht="12.75">
      <c r="A51" s="4" t="s">
        <v>38</v>
      </c>
      <c r="B51" s="145" t="str">
        <f>'Item 55,60, pg 16'!B52</f>
        <v>Irmgard R Wilcox</v>
      </c>
      <c r="C51" s="5"/>
      <c r="D51" s="5"/>
      <c r="E51" s="5"/>
      <c r="F51" s="5"/>
      <c r="G51" s="5"/>
      <c r="H51" s="5"/>
      <c r="I51" s="5"/>
      <c r="J51" s="5"/>
      <c r="K51" s="5"/>
      <c r="L51" s="6"/>
    </row>
    <row r="52" spans="1:12" ht="12.75">
      <c r="A52" s="4"/>
      <c r="B52" s="5"/>
      <c r="C52" s="5"/>
      <c r="D52" s="5"/>
      <c r="E52" s="5"/>
      <c r="F52" s="5"/>
      <c r="G52" s="5"/>
      <c r="H52" s="5"/>
      <c r="I52" s="5"/>
      <c r="J52" s="5"/>
      <c r="K52" s="5"/>
      <c r="L52" s="6"/>
    </row>
    <row r="53" spans="1:12" ht="12.75">
      <c r="A53" s="7" t="s">
        <v>37</v>
      </c>
      <c r="B53" s="151">
        <f>'Item 55,60, pg 16'!B54</f>
        <v>39675</v>
      </c>
      <c r="C53" s="8"/>
      <c r="D53" s="8"/>
      <c r="E53" s="8"/>
      <c r="F53" s="8"/>
      <c r="G53" s="8"/>
      <c r="H53" s="8"/>
      <c r="I53" s="8" t="s">
        <v>356</v>
      </c>
      <c r="J53" s="8"/>
      <c r="K53" s="152">
        <f>'Check Sheet'!J54</f>
        <v>39722</v>
      </c>
      <c r="L53" s="110"/>
    </row>
    <row r="54" spans="1:12" ht="12.75">
      <c r="A54" s="191" t="s">
        <v>344</v>
      </c>
      <c r="B54" s="192"/>
      <c r="C54" s="192"/>
      <c r="D54" s="192"/>
      <c r="E54" s="192"/>
      <c r="F54" s="192"/>
      <c r="G54" s="192"/>
      <c r="H54" s="192"/>
      <c r="I54" s="192"/>
      <c r="J54" s="192"/>
      <c r="K54" s="192"/>
      <c r="L54" s="193"/>
    </row>
    <row r="55" spans="1:12" ht="12.75">
      <c r="A55" s="4"/>
      <c r="B55" s="5"/>
      <c r="C55" s="5"/>
      <c r="D55" s="5"/>
      <c r="E55" s="5"/>
      <c r="F55" s="5"/>
      <c r="G55" s="5"/>
      <c r="H55" s="5"/>
      <c r="I55" s="5"/>
      <c r="J55" s="5"/>
      <c r="K55" s="5"/>
      <c r="L55" s="6"/>
    </row>
    <row r="56" spans="1:12" ht="12.75">
      <c r="A56" s="4" t="s">
        <v>36</v>
      </c>
      <c r="B56" s="5"/>
      <c r="C56" s="5"/>
      <c r="D56" s="5"/>
      <c r="E56" s="5"/>
      <c r="F56" s="5"/>
      <c r="G56" s="5"/>
      <c r="H56" s="5"/>
      <c r="I56" s="5"/>
      <c r="J56" s="5"/>
      <c r="K56" s="5"/>
      <c r="L56" s="6"/>
    </row>
    <row r="57" spans="1:12" ht="12.75">
      <c r="A57" s="7"/>
      <c r="B57" s="8"/>
      <c r="C57" s="8"/>
      <c r="D57" s="8"/>
      <c r="E57" s="8"/>
      <c r="F57" s="8"/>
      <c r="G57" s="8"/>
      <c r="H57" s="8"/>
      <c r="I57" s="8"/>
      <c r="J57" s="8"/>
      <c r="K57" s="8"/>
      <c r="L57" s="9"/>
    </row>
  </sheetData>
  <mergeCells count="3">
    <mergeCell ref="J1:K1"/>
    <mergeCell ref="A5:L5"/>
    <mergeCell ref="A54:L54"/>
  </mergeCells>
  <printOptions horizontalCentered="1" verticalCentered="1"/>
  <pageMargins left="0.5" right="0.5" top="0.5" bottom="0.5" header="0.5" footer="0.5"/>
  <pageSetup fitToHeight="1" fitToWidth="1" horizontalDpi="600" verticalDpi="600" orientation="portrait" scale="85" r:id="rId1"/>
</worksheet>
</file>

<file path=xl/worksheets/sheet8.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H22" sqref="H22"/>
    </sheetView>
  </sheetViews>
  <sheetFormatPr defaultColWidth="9.140625" defaultRowHeight="12.75"/>
  <cols>
    <col min="1" max="1" width="10.140625" style="0" customWidth="1"/>
    <col min="2" max="2" width="18.00390625" style="0" customWidth="1"/>
    <col min="10" max="10" width="18.00390625" style="0" bestFit="1" customWidth="1"/>
  </cols>
  <sheetData>
    <row r="1" spans="1:10" ht="12.75">
      <c r="A1" s="1"/>
      <c r="B1" s="2"/>
      <c r="C1" s="2"/>
      <c r="D1" s="2"/>
      <c r="E1" s="2"/>
      <c r="F1" s="2"/>
      <c r="G1" s="2"/>
      <c r="H1" s="2"/>
      <c r="I1" s="2"/>
      <c r="J1" s="3"/>
    </row>
    <row r="2" spans="1:10" ht="12.75">
      <c r="A2" s="4" t="s">
        <v>32</v>
      </c>
      <c r="B2" s="60">
        <f>'Check Sheet'!B2</f>
        <v>2</v>
      </c>
      <c r="C2" s="5"/>
      <c r="E2" s="5"/>
      <c r="F2" s="5"/>
      <c r="G2" s="60" t="s">
        <v>357</v>
      </c>
      <c r="H2" s="187" t="s">
        <v>33</v>
      </c>
      <c r="I2" s="187"/>
      <c r="J2" s="32">
        <v>22</v>
      </c>
    </row>
    <row r="3" spans="1:10" ht="12.75">
      <c r="A3" s="4"/>
      <c r="B3" s="5"/>
      <c r="C3" s="5"/>
      <c r="D3" s="5"/>
      <c r="E3" s="5"/>
      <c r="F3" s="5"/>
      <c r="G3" s="5"/>
      <c r="H3" s="5"/>
      <c r="I3" s="5"/>
      <c r="J3" s="6"/>
    </row>
    <row r="4" spans="1:10" ht="12.75">
      <c r="A4" s="4" t="s">
        <v>34</v>
      </c>
      <c r="B4" s="5"/>
      <c r="C4" s="159" t="str">
        <f>+'Item 100, pg 21'!C3</f>
        <v>Waste Connections of Washington, Inc.  G-253</v>
      </c>
      <c r="D4" s="122"/>
      <c r="E4" s="5"/>
      <c r="F4" s="5"/>
      <c r="G4" s="5"/>
      <c r="H4" s="5"/>
      <c r="I4" s="5"/>
      <c r="J4" s="6"/>
    </row>
    <row r="5" spans="1:10" ht="12.75">
      <c r="A5" s="7" t="s">
        <v>35</v>
      </c>
      <c r="B5" s="8"/>
      <c r="C5" s="8" t="str">
        <f>+'Item 100, pg 21'!C4</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197" t="s">
        <v>145</v>
      </c>
      <c r="B7" s="198"/>
      <c r="C7" s="198"/>
      <c r="D7" s="198"/>
      <c r="E7" s="198"/>
      <c r="F7" s="198"/>
      <c r="G7" s="198"/>
      <c r="H7" s="198"/>
      <c r="I7" s="198"/>
      <c r="J7" s="199"/>
    </row>
    <row r="8" spans="1:10" ht="12.75">
      <c r="A8" s="4"/>
      <c r="B8" s="5"/>
      <c r="C8" s="5"/>
      <c r="D8" s="5"/>
      <c r="E8" s="5"/>
      <c r="F8" s="5"/>
      <c r="G8" s="5"/>
      <c r="H8" s="5"/>
      <c r="I8" s="5"/>
      <c r="J8" s="6"/>
    </row>
    <row r="9" spans="1:10" ht="12.75">
      <c r="A9" s="4" t="s">
        <v>147</v>
      </c>
      <c r="B9" s="28" t="s">
        <v>334</v>
      </c>
      <c r="C9" s="5"/>
      <c r="D9" s="5"/>
      <c r="E9" s="5"/>
      <c r="F9" s="5"/>
      <c r="G9" s="5"/>
      <c r="H9" s="5"/>
      <c r="I9" s="5"/>
      <c r="J9" s="6"/>
    </row>
    <row r="10" spans="1:10" ht="12.75">
      <c r="A10" s="4"/>
      <c r="B10" s="28" t="s">
        <v>335</v>
      </c>
      <c r="C10" s="5"/>
      <c r="D10" s="5"/>
      <c r="E10" s="5"/>
      <c r="F10" s="5"/>
      <c r="G10" s="5"/>
      <c r="H10" s="5"/>
      <c r="I10" s="5"/>
      <c r="J10" s="6"/>
    </row>
    <row r="11" spans="1:10" ht="12.75">
      <c r="A11" s="4"/>
      <c r="B11" s="12" t="s">
        <v>146</v>
      </c>
      <c r="C11" s="5"/>
      <c r="D11" s="5"/>
      <c r="E11" s="5"/>
      <c r="F11" s="5"/>
      <c r="G11" s="5"/>
      <c r="H11" s="5"/>
      <c r="I11" s="5"/>
      <c r="J11" s="6"/>
    </row>
    <row r="12" spans="1:10" ht="12.75">
      <c r="A12" s="4"/>
      <c r="B12" s="5"/>
      <c r="C12" s="5"/>
      <c r="D12" s="5"/>
      <c r="E12" s="5"/>
      <c r="F12" s="5"/>
      <c r="G12" s="5"/>
      <c r="H12" s="5"/>
      <c r="I12" s="5"/>
      <c r="J12" s="6"/>
    </row>
    <row r="13" spans="1:10" ht="12.75">
      <c r="A13" s="4" t="s">
        <v>150</v>
      </c>
      <c r="B13" s="27" t="s">
        <v>148</v>
      </c>
      <c r="C13" s="11"/>
      <c r="D13" s="5"/>
      <c r="E13" s="21"/>
      <c r="F13" s="11"/>
      <c r="G13" s="5"/>
      <c r="H13" s="21"/>
      <c r="I13" s="11"/>
      <c r="J13" s="6"/>
    </row>
    <row r="14" spans="1:10" ht="12.75">
      <c r="A14" s="4"/>
      <c r="B14" s="27" t="s">
        <v>149</v>
      </c>
      <c r="C14" s="11"/>
      <c r="D14" s="5"/>
      <c r="E14" s="21"/>
      <c r="F14" s="11"/>
      <c r="G14" s="5"/>
      <c r="H14" s="21"/>
      <c r="I14" s="11"/>
      <c r="J14" s="6"/>
    </row>
    <row r="15" spans="1:10" ht="12.75">
      <c r="A15" s="4"/>
      <c r="B15" s="26" t="s">
        <v>336</v>
      </c>
      <c r="C15" s="5"/>
      <c r="D15" s="5"/>
      <c r="E15" s="5"/>
      <c r="F15" s="5"/>
      <c r="G15" s="5"/>
      <c r="H15" s="5"/>
      <c r="I15" s="5"/>
      <c r="J15" s="6"/>
    </row>
    <row r="16" spans="1:10" ht="12.75">
      <c r="A16" s="4"/>
      <c r="B16" s="26" t="s">
        <v>381</v>
      </c>
      <c r="C16" s="5"/>
      <c r="D16" s="5"/>
      <c r="E16" s="5"/>
      <c r="F16" s="5"/>
      <c r="G16" s="5"/>
      <c r="H16" s="5"/>
      <c r="I16" s="5"/>
      <c r="J16" s="6"/>
    </row>
    <row r="17" spans="1:10" ht="12.75">
      <c r="A17" s="4"/>
      <c r="B17" s="26"/>
      <c r="C17" s="5"/>
      <c r="D17" s="5"/>
      <c r="E17" s="5"/>
      <c r="F17" s="5"/>
      <c r="G17" s="5"/>
      <c r="H17" s="5"/>
      <c r="I17" s="5"/>
      <c r="J17" s="6"/>
    </row>
    <row r="18" spans="1:10" ht="12.75">
      <c r="A18" s="54" t="s">
        <v>161</v>
      </c>
      <c r="B18" s="76" t="s">
        <v>151</v>
      </c>
      <c r="C18" s="24"/>
      <c r="D18" s="24"/>
      <c r="E18" s="24"/>
      <c r="F18" s="24"/>
      <c r="G18" s="24"/>
      <c r="H18" s="24"/>
      <c r="I18" s="24"/>
      <c r="J18" s="33"/>
    </row>
    <row r="19" spans="1:10" ht="12.75">
      <c r="A19" s="4"/>
      <c r="B19" s="26" t="s">
        <v>152</v>
      </c>
      <c r="C19" s="5"/>
      <c r="D19" s="5"/>
      <c r="E19" s="5"/>
      <c r="F19" s="5"/>
      <c r="G19" s="5"/>
      <c r="H19" s="5"/>
      <c r="I19" s="5"/>
      <c r="J19" s="6"/>
    </row>
    <row r="20" spans="1:10" ht="12.75">
      <c r="A20" s="4"/>
      <c r="B20" s="26"/>
      <c r="C20" s="5"/>
      <c r="D20" s="5"/>
      <c r="E20" s="5"/>
      <c r="F20" s="5"/>
      <c r="G20" s="5"/>
      <c r="H20" s="5"/>
      <c r="I20" s="5"/>
      <c r="J20" s="6"/>
    </row>
    <row r="21" spans="1:10" ht="12.75">
      <c r="A21" s="4"/>
      <c r="B21" s="26"/>
      <c r="C21" s="1"/>
      <c r="D21" s="3"/>
      <c r="E21" s="208" t="s">
        <v>153</v>
      </c>
      <c r="F21" s="209"/>
      <c r="G21" s="5"/>
      <c r="H21" s="5"/>
      <c r="I21" s="5"/>
      <c r="J21" s="6"/>
    </row>
    <row r="22" spans="1:10" ht="12.75">
      <c r="A22" s="4"/>
      <c r="B22" s="26"/>
      <c r="C22" s="210" t="s">
        <v>80</v>
      </c>
      <c r="D22" s="211"/>
      <c r="E22" s="210" t="s">
        <v>154</v>
      </c>
      <c r="F22" s="211"/>
      <c r="G22" s="5"/>
      <c r="H22" s="5"/>
      <c r="I22" s="5"/>
      <c r="J22" s="6"/>
    </row>
    <row r="23" spans="1:10" ht="12.75">
      <c r="A23" s="4"/>
      <c r="B23" s="26"/>
      <c r="C23" s="35" t="s">
        <v>155</v>
      </c>
      <c r="D23" s="17"/>
      <c r="E23" s="35">
        <v>3.58</v>
      </c>
      <c r="F23" s="17" t="s">
        <v>324</v>
      </c>
      <c r="G23" s="5"/>
      <c r="H23" s="5"/>
      <c r="I23" s="5"/>
      <c r="J23" s="6"/>
    </row>
    <row r="24" spans="1:10" ht="12.75">
      <c r="A24" s="4"/>
      <c r="B24" s="5"/>
      <c r="C24" s="35" t="s">
        <v>156</v>
      </c>
      <c r="D24" s="17"/>
      <c r="E24" s="35">
        <v>3.58</v>
      </c>
      <c r="F24" s="17" t="s">
        <v>324</v>
      </c>
      <c r="G24" s="5"/>
      <c r="H24" s="5"/>
      <c r="I24" s="5"/>
      <c r="J24" s="6"/>
    </row>
    <row r="25" spans="1:10" ht="12.75">
      <c r="A25" s="4"/>
      <c r="B25" s="5"/>
      <c r="C25" s="35" t="s">
        <v>157</v>
      </c>
      <c r="D25" s="17"/>
      <c r="E25" s="170" t="s">
        <v>53</v>
      </c>
      <c r="F25" s="181"/>
      <c r="G25" s="5"/>
      <c r="H25" s="5"/>
      <c r="I25" s="5"/>
      <c r="J25" s="6"/>
    </row>
    <row r="26" spans="1:10" ht="12.75">
      <c r="A26" s="4"/>
      <c r="B26" s="5"/>
      <c r="C26" s="77" t="s">
        <v>158</v>
      </c>
      <c r="D26" s="17"/>
      <c r="E26" s="35">
        <v>3.58</v>
      </c>
      <c r="F26" s="17" t="s">
        <v>324</v>
      </c>
      <c r="G26" s="5"/>
      <c r="H26" s="5"/>
      <c r="I26" s="5"/>
      <c r="J26" s="6"/>
    </row>
    <row r="27" spans="1:10" ht="12.75">
      <c r="A27" s="4"/>
      <c r="B27" s="5"/>
      <c r="C27" s="77" t="s">
        <v>159</v>
      </c>
      <c r="D27" s="17"/>
      <c r="E27" s="35">
        <v>3.58</v>
      </c>
      <c r="F27" s="17" t="s">
        <v>324</v>
      </c>
      <c r="G27" s="5"/>
      <c r="H27" s="5"/>
      <c r="I27" s="5"/>
      <c r="J27" s="6"/>
    </row>
    <row r="28" spans="1:10" ht="12.75">
      <c r="A28" s="4"/>
      <c r="B28" s="5"/>
      <c r="C28" s="77" t="s">
        <v>160</v>
      </c>
      <c r="D28" s="17"/>
      <c r="E28" s="35">
        <v>3.58</v>
      </c>
      <c r="F28" s="17" t="s">
        <v>324</v>
      </c>
      <c r="G28" s="5"/>
      <c r="H28" s="5"/>
      <c r="I28" s="5"/>
      <c r="J28" s="6"/>
    </row>
    <row r="29" spans="1:10" ht="12.75">
      <c r="A29" s="4"/>
      <c r="B29" s="5"/>
      <c r="C29" s="77" t="s">
        <v>90</v>
      </c>
      <c r="D29" s="17"/>
      <c r="E29" s="35"/>
      <c r="F29" s="17"/>
      <c r="G29" s="5"/>
      <c r="H29" s="5"/>
      <c r="I29" s="5"/>
      <c r="J29" s="6"/>
    </row>
    <row r="30" spans="1:10" ht="12.75">
      <c r="A30" s="4"/>
      <c r="B30" s="5"/>
      <c r="C30" s="77" t="s">
        <v>90</v>
      </c>
      <c r="D30" s="17"/>
      <c r="E30" s="35"/>
      <c r="F30" s="17"/>
      <c r="G30" s="5"/>
      <c r="H30" s="5"/>
      <c r="I30" s="5"/>
      <c r="J30" s="6"/>
    </row>
    <row r="31" spans="1:10" ht="12.75">
      <c r="A31" s="25"/>
      <c r="B31" s="24"/>
      <c r="C31" s="24"/>
      <c r="D31" s="24"/>
      <c r="E31" s="24"/>
      <c r="F31" s="24"/>
      <c r="G31" s="24"/>
      <c r="H31" s="24"/>
      <c r="I31" s="24"/>
      <c r="J31" s="33"/>
    </row>
    <row r="32" spans="1:10" ht="12.75">
      <c r="A32" s="4" t="s">
        <v>5</v>
      </c>
      <c r="B32" s="26" t="s">
        <v>162</v>
      </c>
      <c r="C32" s="5"/>
      <c r="D32" s="5"/>
      <c r="E32" s="5"/>
      <c r="F32" s="5"/>
      <c r="G32" s="5"/>
      <c r="H32" s="5"/>
      <c r="I32" s="5"/>
      <c r="J32" s="6"/>
    </row>
    <row r="33" spans="1:10" ht="12.75">
      <c r="A33" s="43"/>
      <c r="B33" s="26" t="s">
        <v>364</v>
      </c>
      <c r="C33" s="5"/>
      <c r="D33" s="5"/>
      <c r="E33" s="5"/>
      <c r="F33" s="5"/>
      <c r="G33" s="5"/>
      <c r="H33" s="5"/>
      <c r="I33" s="5"/>
      <c r="J33" s="6"/>
    </row>
    <row r="34" spans="1:10" ht="12.75">
      <c r="A34" s="4"/>
      <c r="B34" s="26" t="s">
        <v>163</v>
      </c>
      <c r="C34" s="5"/>
      <c r="D34" s="5"/>
      <c r="E34" s="5"/>
      <c r="F34" s="5"/>
      <c r="G34" s="5"/>
      <c r="H34" s="5"/>
      <c r="I34" s="5"/>
      <c r="J34" s="6"/>
    </row>
    <row r="35" spans="1:10" ht="12.75">
      <c r="A35" s="4"/>
      <c r="B35" s="26" t="s">
        <v>164</v>
      </c>
      <c r="C35" s="5"/>
      <c r="D35" s="5"/>
      <c r="E35" s="5"/>
      <c r="F35" s="5"/>
      <c r="G35" s="5"/>
      <c r="H35" s="5"/>
      <c r="I35" s="5"/>
      <c r="J35" s="6"/>
    </row>
    <row r="36" spans="1:10" ht="12.75">
      <c r="A36" s="4"/>
      <c r="B36" s="26"/>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4"/>
      <c r="E43" s="24"/>
      <c r="F43" s="24"/>
      <c r="G43" s="2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38</v>
      </c>
      <c r="B52" s="122" t="str">
        <f>+'Check Sheet'!B52</f>
        <v>Irmgard R Wilcox</v>
      </c>
      <c r="C52" s="5"/>
      <c r="D52" s="5"/>
      <c r="E52" s="5"/>
      <c r="F52" s="5"/>
      <c r="G52" s="5"/>
      <c r="H52" s="5"/>
      <c r="I52" s="5"/>
      <c r="J52" s="6"/>
    </row>
    <row r="53" spans="1:10" ht="12.75">
      <c r="A53" s="4"/>
      <c r="B53" s="5"/>
      <c r="C53" s="5"/>
      <c r="D53" s="5"/>
      <c r="E53" s="5"/>
      <c r="F53" s="5"/>
      <c r="G53" s="5"/>
      <c r="H53" s="5"/>
      <c r="I53" s="5"/>
      <c r="J53" s="6"/>
    </row>
    <row r="54" spans="1:10" ht="12.75">
      <c r="A54" s="7" t="s">
        <v>37</v>
      </c>
      <c r="B54" s="143">
        <f>+'Check Sheet'!B54</f>
        <v>39675</v>
      </c>
      <c r="C54" s="8"/>
      <c r="D54" s="8"/>
      <c r="E54" s="8"/>
      <c r="F54" s="8"/>
      <c r="G54" s="8"/>
      <c r="H54" s="8" t="s">
        <v>31</v>
      </c>
      <c r="I54" s="8"/>
      <c r="J54" s="110">
        <f>+'Item 55,60, pg 16'!J54</f>
        <v>39722</v>
      </c>
    </row>
    <row r="55" spans="1:10" ht="12.75">
      <c r="A55" s="191" t="s">
        <v>344</v>
      </c>
      <c r="B55" s="192"/>
      <c r="C55" s="192"/>
      <c r="D55" s="192"/>
      <c r="E55" s="192"/>
      <c r="F55" s="192"/>
      <c r="G55" s="192"/>
      <c r="H55" s="192"/>
      <c r="I55" s="192"/>
      <c r="J55" s="193"/>
    </row>
    <row r="56" spans="1:10" ht="12.75">
      <c r="A56" s="4"/>
      <c r="B56" s="5"/>
      <c r="C56" s="5"/>
      <c r="D56" s="5"/>
      <c r="E56" s="5"/>
      <c r="F56" s="5"/>
      <c r="G56" s="5"/>
      <c r="H56" s="5"/>
      <c r="I56" s="5"/>
      <c r="J56" s="6"/>
    </row>
    <row r="57" spans="1:10" ht="12.75">
      <c r="A57" s="4" t="s">
        <v>36</v>
      </c>
      <c r="B57" s="5"/>
      <c r="C57" s="5"/>
      <c r="D57" s="5"/>
      <c r="E57" s="5"/>
      <c r="F57" s="5"/>
      <c r="G57" s="5"/>
      <c r="H57" s="5"/>
      <c r="I57" s="5"/>
      <c r="J57" s="6"/>
    </row>
    <row r="58" spans="1:10" ht="12.75">
      <c r="A58" s="7"/>
      <c r="B58" s="8"/>
      <c r="C58" s="8"/>
      <c r="D58" s="8"/>
      <c r="E58" s="8"/>
      <c r="F58" s="8"/>
      <c r="G58" s="8"/>
      <c r="H58" s="8"/>
      <c r="I58" s="8"/>
      <c r="J58" s="9"/>
    </row>
  </sheetData>
  <mergeCells count="7">
    <mergeCell ref="H2:I2"/>
    <mergeCell ref="A55:J55"/>
    <mergeCell ref="A7:J7"/>
    <mergeCell ref="C22:D22"/>
    <mergeCell ref="E21:F21"/>
    <mergeCell ref="E22:F22"/>
    <mergeCell ref="E25:F25"/>
  </mergeCells>
  <printOptions horizontalCentered="1" verticalCentered="1"/>
  <pageMargins left="0.5" right="0.5" top="0.5" bottom="0.5" header="0.5" footer="0.5"/>
  <pageSetup fitToHeight="1" fitToWidth="1" horizontalDpi="600" verticalDpi="600" orientation="portrait" scale="88" r:id="rId1"/>
</worksheet>
</file>

<file path=xl/worksheets/sheet9.xml><?xml version="1.0" encoding="utf-8"?>
<worksheet xmlns="http://schemas.openxmlformats.org/spreadsheetml/2006/main" xmlns:r="http://schemas.openxmlformats.org/officeDocument/2006/relationships">
  <sheetPr>
    <pageSetUpPr fitToPage="1"/>
  </sheetPr>
  <dimension ref="A1:J57"/>
  <sheetViews>
    <sheetView workbookViewId="0" topLeftCell="A1">
      <selection activeCell="A1" sqref="A1"/>
    </sheetView>
  </sheetViews>
  <sheetFormatPr defaultColWidth="9.140625" defaultRowHeight="12.75"/>
  <cols>
    <col min="1" max="1" width="10.140625" style="0" customWidth="1"/>
    <col min="2" max="2" width="18.28125" style="0" customWidth="1"/>
    <col min="8" max="8" width="9.8515625" style="0" customWidth="1"/>
    <col min="10" max="10" width="15.00390625" style="0" customWidth="1"/>
  </cols>
  <sheetData>
    <row r="1" spans="1:10" ht="12.75">
      <c r="A1" s="1"/>
      <c r="B1" s="2"/>
      <c r="C1" s="2"/>
      <c r="D1" s="2"/>
      <c r="E1" s="2"/>
      <c r="F1" s="2"/>
      <c r="G1" s="2"/>
      <c r="H1" s="2"/>
      <c r="I1" s="2"/>
      <c r="J1" s="3"/>
    </row>
    <row r="2" spans="1:10" ht="12.75">
      <c r="A2" s="4" t="s">
        <v>32</v>
      </c>
      <c r="B2" s="60">
        <f>'Check Sheet'!B2</f>
        <v>2</v>
      </c>
      <c r="C2" s="5"/>
      <c r="E2" s="5"/>
      <c r="F2" s="5"/>
      <c r="G2" s="60" t="s">
        <v>349</v>
      </c>
      <c r="H2" s="187" t="s">
        <v>33</v>
      </c>
      <c r="I2" s="187"/>
      <c r="J2" s="32">
        <v>28</v>
      </c>
    </row>
    <row r="3" spans="1:10" ht="12.75">
      <c r="A3" s="4"/>
      <c r="B3" s="5"/>
      <c r="C3" s="5"/>
      <c r="D3" s="5"/>
      <c r="E3" s="5"/>
      <c r="F3" s="5"/>
      <c r="G3" s="5"/>
      <c r="H3" s="5"/>
      <c r="I3" s="5"/>
      <c r="J3" s="6"/>
    </row>
    <row r="4" spans="1:10" ht="12.75">
      <c r="A4" s="4" t="s">
        <v>34</v>
      </c>
      <c r="B4" s="5"/>
      <c r="C4" s="159" t="str">
        <f>+'Check Sheet'!C4</f>
        <v>Waste Connections of Washington, Inc.  G-253</v>
      </c>
      <c r="D4" s="122"/>
      <c r="E4" s="5"/>
      <c r="F4" s="5"/>
      <c r="G4" s="5"/>
      <c r="H4" s="5"/>
      <c r="I4" s="5"/>
      <c r="J4" s="6"/>
    </row>
    <row r="5" spans="1:10" ht="12.75">
      <c r="A5" s="7" t="s">
        <v>35</v>
      </c>
      <c r="B5" s="8"/>
      <c r="C5" s="8" t="str">
        <f>+'Check Sheet'!C5</f>
        <v> 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197" t="s">
        <v>173</v>
      </c>
      <c r="B7" s="198"/>
      <c r="C7" s="198"/>
      <c r="D7" s="198"/>
      <c r="E7" s="198"/>
      <c r="F7" s="198"/>
      <c r="G7" s="198"/>
      <c r="H7" s="198"/>
      <c r="I7" s="198"/>
      <c r="J7" s="199"/>
    </row>
    <row r="8" spans="1:10" ht="12.75">
      <c r="A8" s="4"/>
      <c r="B8" s="5"/>
      <c r="C8" s="5"/>
      <c r="D8" s="5"/>
      <c r="E8" s="5"/>
      <c r="F8" s="5"/>
      <c r="G8" s="5"/>
      <c r="H8" s="5"/>
      <c r="I8" s="5"/>
      <c r="J8" s="6"/>
    </row>
    <row r="9" spans="1:10" ht="12.75">
      <c r="A9" s="4" t="s">
        <v>82</v>
      </c>
      <c r="B9" s="11"/>
      <c r="C9" s="215" t="s">
        <v>174</v>
      </c>
      <c r="D9" s="180"/>
      <c r="E9" s="181"/>
      <c r="F9" s="215" t="s">
        <v>175</v>
      </c>
      <c r="G9" s="180"/>
      <c r="H9" s="181"/>
      <c r="I9" s="5"/>
      <c r="J9" s="6"/>
    </row>
    <row r="10" spans="1:10" ht="12.75">
      <c r="A10" s="4"/>
      <c r="B10" s="5"/>
      <c r="C10" s="35" t="s">
        <v>176</v>
      </c>
      <c r="D10" s="14"/>
      <c r="E10" s="17"/>
      <c r="F10" s="153">
        <v>18.15</v>
      </c>
      <c r="G10" s="14" t="s">
        <v>324</v>
      </c>
      <c r="H10" s="17"/>
      <c r="I10" s="5"/>
      <c r="J10" s="6"/>
    </row>
    <row r="11" spans="1:10" ht="12.75">
      <c r="A11" s="4"/>
      <c r="B11" s="12"/>
      <c r="C11" s="35" t="s">
        <v>168</v>
      </c>
      <c r="D11" s="14"/>
      <c r="E11" s="17"/>
      <c r="F11" s="153">
        <v>25</v>
      </c>
      <c r="G11" s="14" t="s">
        <v>324</v>
      </c>
      <c r="H11" s="17"/>
      <c r="I11" s="5"/>
      <c r="J11" s="6"/>
    </row>
    <row r="12" spans="1:10" ht="12.75">
      <c r="A12" s="4"/>
      <c r="B12" s="5"/>
      <c r="C12" s="5"/>
      <c r="D12" s="5"/>
      <c r="E12" s="5"/>
      <c r="F12" s="5"/>
      <c r="G12" s="5"/>
      <c r="H12" s="5"/>
      <c r="I12" s="5"/>
      <c r="J12" s="6"/>
    </row>
    <row r="13" spans="1:10" ht="12.75">
      <c r="A13" s="7"/>
      <c r="B13" s="65"/>
      <c r="C13" s="60"/>
      <c r="D13" s="8"/>
      <c r="E13" s="65"/>
      <c r="F13" s="60"/>
      <c r="G13" s="8"/>
      <c r="H13" s="65"/>
      <c r="I13" s="60"/>
      <c r="J13" s="9"/>
    </row>
    <row r="14" spans="1:10" ht="12.75">
      <c r="A14" s="4"/>
      <c r="B14" s="21"/>
      <c r="C14" s="11"/>
      <c r="D14" s="5"/>
      <c r="E14" s="21"/>
      <c r="F14" s="11"/>
      <c r="G14" s="5"/>
      <c r="H14" s="21"/>
      <c r="I14" s="11"/>
      <c r="J14" s="6"/>
    </row>
    <row r="15" spans="1:10" ht="12.75">
      <c r="A15" s="197" t="s">
        <v>177</v>
      </c>
      <c r="B15" s="198"/>
      <c r="C15" s="198"/>
      <c r="D15" s="198"/>
      <c r="E15" s="198"/>
      <c r="F15" s="198"/>
      <c r="G15" s="198"/>
      <c r="H15" s="198"/>
      <c r="I15" s="198"/>
      <c r="J15" s="199"/>
    </row>
    <row r="16" spans="1:10" ht="12.75">
      <c r="A16" s="4"/>
      <c r="B16" s="5"/>
      <c r="C16" s="5"/>
      <c r="D16" s="5"/>
      <c r="E16" s="5"/>
      <c r="F16" s="5"/>
      <c r="G16" s="5"/>
      <c r="H16" s="5"/>
      <c r="I16" s="5"/>
      <c r="J16" s="6"/>
    </row>
    <row r="17" spans="1:10" ht="12.75">
      <c r="A17" s="4"/>
      <c r="B17" s="5"/>
      <c r="C17" s="218" t="s">
        <v>178</v>
      </c>
      <c r="D17" s="219"/>
      <c r="E17" s="220"/>
      <c r="F17" s="221" t="s">
        <v>179</v>
      </c>
      <c r="G17" s="180"/>
      <c r="H17" s="181"/>
      <c r="I17" s="5"/>
      <c r="J17" s="6"/>
    </row>
    <row r="18" spans="1:10" ht="12.75">
      <c r="A18" s="25"/>
      <c r="B18" s="24"/>
      <c r="C18" s="79" t="s">
        <v>180</v>
      </c>
      <c r="D18" s="14"/>
      <c r="E18" s="17"/>
      <c r="F18" s="35" t="s">
        <v>74</v>
      </c>
      <c r="G18" s="14"/>
      <c r="H18" s="17"/>
      <c r="I18" s="24"/>
      <c r="J18" s="33"/>
    </row>
    <row r="19" spans="1:10" ht="12.75">
      <c r="A19" s="4"/>
      <c r="B19" s="5"/>
      <c r="C19" s="79" t="s">
        <v>180</v>
      </c>
      <c r="D19" s="14"/>
      <c r="E19" s="17"/>
      <c r="F19" s="35" t="s">
        <v>74</v>
      </c>
      <c r="G19" s="14"/>
      <c r="H19" s="17"/>
      <c r="I19" s="5"/>
      <c r="J19" s="6"/>
    </row>
    <row r="20" spans="1:10" ht="12.75">
      <c r="A20" s="4"/>
      <c r="B20" s="5"/>
      <c r="C20" s="80"/>
      <c r="D20" s="14"/>
      <c r="E20" s="14"/>
      <c r="F20" s="14"/>
      <c r="G20" s="14"/>
      <c r="H20" s="14"/>
      <c r="I20" s="5"/>
      <c r="J20" s="6"/>
    </row>
    <row r="21" spans="1:10" ht="12.75">
      <c r="A21" s="4"/>
      <c r="B21" s="5"/>
      <c r="C21" s="178" t="s">
        <v>181</v>
      </c>
      <c r="D21" s="179"/>
      <c r="E21" s="167"/>
      <c r="F21" s="216" t="s">
        <v>179</v>
      </c>
      <c r="G21" s="217"/>
      <c r="H21" s="211"/>
      <c r="I21" s="5"/>
      <c r="J21" s="6"/>
    </row>
    <row r="22" spans="1:10" ht="12.75">
      <c r="A22" s="4"/>
      <c r="B22" s="5"/>
      <c r="C22" s="79" t="s">
        <v>180</v>
      </c>
      <c r="D22" s="14"/>
      <c r="E22" s="17"/>
      <c r="F22" s="35" t="s">
        <v>74</v>
      </c>
      <c r="G22" s="14"/>
      <c r="H22" s="17"/>
      <c r="I22" s="5"/>
      <c r="J22" s="6"/>
    </row>
    <row r="23" spans="1:10" ht="12.75">
      <c r="A23" s="4"/>
      <c r="B23" s="5"/>
      <c r="C23" s="79" t="s">
        <v>180</v>
      </c>
      <c r="D23" s="14"/>
      <c r="E23" s="17"/>
      <c r="F23" s="35" t="s">
        <v>74</v>
      </c>
      <c r="G23" s="14"/>
      <c r="H23" s="17"/>
      <c r="I23" s="5"/>
      <c r="J23" s="6"/>
    </row>
    <row r="24" spans="1:10" ht="12.75">
      <c r="A24" s="4"/>
      <c r="B24" s="5"/>
      <c r="C24" s="5"/>
      <c r="D24" s="5"/>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197" t="s">
        <v>182</v>
      </c>
      <c r="B27" s="198"/>
      <c r="C27" s="198"/>
      <c r="D27" s="198"/>
      <c r="E27" s="198"/>
      <c r="F27" s="198"/>
      <c r="G27" s="198"/>
      <c r="H27" s="198"/>
      <c r="I27" s="198"/>
      <c r="J27" s="199"/>
    </row>
    <row r="28" spans="1:10" ht="12.75">
      <c r="A28" s="4"/>
      <c r="B28" s="5"/>
      <c r="C28" s="5"/>
      <c r="D28" s="5"/>
      <c r="E28" s="5"/>
      <c r="F28" s="5"/>
      <c r="G28" s="5"/>
      <c r="H28" s="5"/>
      <c r="I28" s="5"/>
      <c r="J28" s="6"/>
    </row>
    <row r="29" spans="1:10" ht="12.75">
      <c r="A29" s="4" t="s">
        <v>183</v>
      </c>
      <c r="B29" s="5"/>
      <c r="C29" s="5"/>
      <c r="D29" s="5"/>
      <c r="E29" s="5"/>
      <c r="F29" s="5"/>
      <c r="G29" s="5"/>
      <c r="H29" s="5"/>
      <c r="I29" s="5"/>
      <c r="J29" s="6"/>
    </row>
    <row r="30" spans="1:10" ht="12.75">
      <c r="A30" s="4"/>
      <c r="B30" s="5"/>
      <c r="C30" s="5"/>
      <c r="D30" s="5"/>
      <c r="E30" s="5"/>
      <c r="F30" s="5"/>
      <c r="G30" s="5"/>
      <c r="H30" s="5"/>
      <c r="I30" s="5"/>
      <c r="J30" s="6"/>
    </row>
    <row r="31" spans="1:10" ht="12.75">
      <c r="A31" s="4" t="s">
        <v>184</v>
      </c>
      <c r="B31" s="5"/>
      <c r="C31" s="5"/>
      <c r="D31" s="5"/>
      <c r="E31" s="5"/>
      <c r="F31" s="5"/>
      <c r="G31" s="5"/>
      <c r="H31" s="5"/>
      <c r="I31" s="5"/>
      <c r="J31" s="6"/>
    </row>
    <row r="32" spans="1:10" ht="12.75">
      <c r="A32" s="25"/>
      <c r="B32" s="24"/>
      <c r="C32" s="41"/>
      <c r="D32" s="42"/>
      <c r="E32" s="176" t="s">
        <v>191</v>
      </c>
      <c r="F32" s="177"/>
      <c r="G32" s="41"/>
      <c r="H32" s="42"/>
      <c r="I32" s="176" t="s">
        <v>195</v>
      </c>
      <c r="J32" s="177"/>
    </row>
    <row r="33" spans="1:10" ht="12.75">
      <c r="A33" s="4"/>
      <c r="B33" s="5"/>
      <c r="C33" s="168" t="s">
        <v>189</v>
      </c>
      <c r="D33" s="169"/>
      <c r="E33" s="168" t="s">
        <v>192</v>
      </c>
      <c r="F33" s="169"/>
      <c r="G33" s="168" t="s">
        <v>193</v>
      </c>
      <c r="H33" s="169"/>
      <c r="I33" s="168" t="s">
        <v>196</v>
      </c>
      <c r="J33" s="169"/>
    </row>
    <row r="34" spans="1:10" ht="12.75">
      <c r="A34" s="43"/>
      <c r="B34" s="5"/>
      <c r="C34" s="210" t="s">
        <v>190</v>
      </c>
      <c r="D34" s="211"/>
      <c r="E34" s="210" t="s">
        <v>190</v>
      </c>
      <c r="F34" s="211"/>
      <c r="G34" s="210" t="s">
        <v>194</v>
      </c>
      <c r="H34" s="211"/>
      <c r="I34" s="210" t="s">
        <v>197</v>
      </c>
      <c r="J34" s="211"/>
    </row>
    <row r="35" spans="1:10" ht="19.5" customHeight="1">
      <c r="A35" s="35" t="s">
        <v>185</v>
      </c>
      <c r="B35" s="17"/>
      <c r="C35" s="35">
        <v>16.01</v>
      </c>
      <c r="D35" s="17" t="s">
        <v>324</v>
      </c>
      <c r="E35" s="35">
        <v>16.01</v>
      </c>
      <c r="F35" s="17" t="s">
        <v>324</v>
      </c>
      <c r="G35" s="35">
        <v>16.01</v>
      </c>
      <c r="H35" s="17" t="s">
        <v>324</v>
      </c>
      <c r="I35" s="35">
        <v>3.17</v>
      </c>
      <c r="J35" s="17" t="s">
        <v>324</v>
      </c>
    </row>
    <row r="36" spans="1:10" ht="12.75">
      <c r="A36" s="1" t="s">
        <v>186</v>
      </c>
      <c r="B36" s="2"/>
      <c r="C36" s="1"/>
      <c r="D36" s="6"/>
      <c r="E36" s="1"/>
      <c r="F36" s="6"/>
      <c r="G36" s="1"/>
      <c r="H36" s="6"/>
      <c r="I36" s="1"/>
      <c r="J36" s="6"/>
    </row>
    <row r="37" spans="1:10" ht="12.75">
      <c r="A37" s="81" t="s">
        <v>187</v>
      </c>
      <c r="B37" s="8"/>
      <c r="C37" s="7">
        <v>16.01</v>
      </c>
      <c r="D37" s="9" t="s">
        <v>324</v>
      </c>
      <c r="E37" s="7">
        <v>16.01</v>
      </c>
      <c r="F37" s="9" t="s">
        <v>324</v>
      </c>
      <c r="G37" s="7">
        <v>16.01</v>
      </c>
      <c r="H37" s="9" t="s">
        <v>324</v>
      </c>
      <c r="I37" s="7">
        <v>3.17</v>
      </c>
      <c r="J37" s="9" t="s">
        <v>324</v>
      </c>
    </row>
    <row r="38" spans="1:10" ht="12.75">
      <c r="A38" s="1" t="s">
        <v>186</v>
      </c>
      <c r="B38" s="3"/>
      <c r="C38" s="1"/>
      <c r="D38" s="6"/>
      <c r="E38" s="1"/>
      <c r="F38" s="6"/>
      <c r="G38" s="1"/>
      <c r="H38" s="6"/>
      <c r="I38" s="1"/>
      <c r="J38" s="6"/>
    </row>
    <row r="39" spans="1:10" ht="12.75">
      <c r="A39" s="81" t="s">
        <v>188</v>
      </c>
      <c r="B39" s="9"/>
      <c r="C39" s="7">
        <v>16.01</v>
      </c>
      <c r="D39" s="9" t="s">
        <v>324</v>
      </c>
      <c r="E39" s="7">
        <v>16.01</v>
      </c>
      <c r="F39" s="9" t="s">
        <v>324</v>
      </c>
      <c r="G39" s="7">
        <v>16.01</v>
      </c>
      <c r="H39" s="9" t="s">
        <v>324</v>
      </c>
      <c r="I39" s="7">
        <v>3.17</v>
      </c>
      <c r="J39" s="9" t="s">
        <v>324</v>
      </c>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24"/>
      <c r="E42" s="24"/>
      <c r="F42" s="24"/>
      <c r="G42" s="24"/>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38</v>
      </c>
      <c r="B50" s="122" t="str">
        <f>+'Check Sheet'!B52</f>
        <v>Irmgard R Wilcox</v>
      </c>
      <c r="C50" s="5"/>
      <c r="D50" s="5"/>
      <c r="E50" s="5"/>
      <c r="F50" s="5"/>
      <c r="G50" s="5"/>
      <c r="H50" s="5"/>
      <c r="I50" s="5"/>
      <c r="J50" s="6"/>
    </row>
    <row r="51" spans="1:10" ht="12.75">
      <c r="A51" s="4"/>
      <c r="B51" s="5"/>
      <c r="C51" s="5"/>
      <c r="D51" s="5"/>
      <c r="E51" s="5"/>
      <c r="F51" s="5"/>
      <c r="G51" s="5"/>
      <c r="H51" s="5"/>
      <c r="I51" s="5"/>
      <c r="J51" s="6"/>
    </row>
    <row r="52" spans="1:10" ht="12.75">
      <c r="A52" s="7" t="s">
        <v>37</v>
      </c>
      <c r="B52" s="143">
        <f>+'Check Sheet'!B54</f>
        <v>39675</v>
      </c>
      <c r="C52" s="8"/>
      <c r="D52" s="8"/>
      <c r="E52" s="8"/>
      <c r="F52" s="8"/>
      <c r="G52" s="8"/>
      <c r="H52" s="8" t="s">
        <v>322</v>
      </c>
      <c r="I52" s="8"/>
      <c r="J52" s="110">
        <f>+'Check Sheet'!J54</f>
        <v>39722</v>
      </c>
    </row>
    <row r="53" spans="1:10" ht="12.75">
      <c r="A53" s="191" t="s">
        <v>344</v>
      </c>
      <c r="B53" s="192"/>
      <c r="C53" s="192"/>
      <c r="D53" s="192"/>
      <c r="E53" s="192"/>
      <c r="F53" s="192"/>
      <c r="G53" s="192"/>
      <c r="H53" s="192"/>
      <c r="I53" s="192"/>
      <c r="J53" s="193"/>
    </row>
    <row r="54" spans="1:10" ht="12.75">
      <c r="A54" s="7"/>
      <c r="B54" s="8"/>
      <c r="C54" s="8"/>
      <c r="D54" s="8"/>
      <c r="E54" s="8"/>
      <c r="F54" s="8"/>
      <c r="G54" s="8"/>
      <c r="H54" s="8"/>
      <c r="I54" s="8"/>
      <c r="J54" s="9"/>
    </row>
    <row r="55" spans="1:10" ht="12.75">
      <c r="A55" s="4"/>
      <c r="B55" s="5"/>
      <c r="C55" s="5"/>
      <c r="D55" s="5"/>
      <c r="E55" s="5"/>
      <c r="F55" s="5"/>
      <c r="G55" s="5"/>
      <c r="H55" s="5"/>
      <c r="I55" s="5"/>
      <c r="J55" s="6"/>
    </row>
    <row r="56" spans="1:10" ht="12.75">
      <c r="A56" s="4" t="s">
        <v>36</v>
      </c>
      <c r="B56" s="5"/>
      <c r="C56" s="5"/>
      <c r="D56" s="5"/>
      <c r="E56" s="5"/>
      <c r="F56" s="5"/>
      <c r="G56" s="5"/>
      <c r="H56" s="5"/>
      <c r="I56" s="5"/>
      <c r="J56" s="6"/>
    </row>
    <row r="57" spans="1:10" ht="12.75">
      <c r="A57" s="7"/>
      <c r="B57" s="8"/>
      <c r="C57" s="8"/>
      <c r="D57" s="8"/>
      <c r="E57" s="8"/>
      <c r="F57" s="8"/>
      <c r="G57" s="8"/>
      <c r="H57" s="8"/>
      <c r="I57" s="8"/>
      <c r="J57" s="9"/>
    </row>
  </sheetData>
  <mergeCells count="21">
    <mergeCell ref="A7:J7"/>
    <mergeCell ref="C9:E9"/>
    <mergeCell ref="E32:F32"/>
    <mergeCell ref="E33:F33"/>
    <mergeCell ref="C17:E17"/>
    <mergeCell ref="F17:H17"/>
    <mergeCell ref="H2:I2"/>
    <mergeCell ref="E34:F34"/>
    <mergeCell ref="G34:H34"/>
    <mergeCell ref="I32:J32"/>
    <mergeCell ref="I33:J33"/>
    <mergeCell ref="C21:E21"/>
    <mergeCell ref="F21:H21"/>
    <mergeCell ref="A27:J27"/>
    <mergeCell ref="F9:H9"/>
    <mergeCell ref="A15:J15"/>
    <mergeCell ref="A53:J53"/>
    <mergeCell ref="I34:J34"/>
    <mergeCell ref="C34:D34"/>
    <mergeCell ref="C33:D33"/>
    <mergeCell ref="G33:H33"/>
  </mergeCells>
  <printOptions horizontalCentered="1" verticalCentered="1"/>
  <pageMargins left="0.5" right="0.5" top="0.5" bottom="0.5" header="0.5" footer="0.5"/>
  <pageSetup fitToHeight="1" fitToWidth="1"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Irmgard Wilcox</cp:lastModifiedBy>
  <cp:lastPrinted>2008-08-15T16:35:24Z</cp:lastPrinted>
  <dcterms:created xsi:type="dcterms:W3CDTF">2002-02-08T00:35:58Z</dcterms:created>
  <dcterms:modified xsi:type="dcterms:W3CDTF">2008-08-15T17:33:22Z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Initial Filing</vt:lpwstr>
  </property>
  <property fmtid="{D5CDD505-2E9C-101B-9397-08002B2CF9AE}" pid="3" name="IsHighlyConfidential">
    <vt:lpwstr>0</vt:lpwstr>
  </property>
  <property fmtid="{D5CDD505-2E9C-101B-9397-08002B2CF9AE}" pid="4" name="DocketNumber">
    <vt:lpwstr>081518</vt:lpwstr>
  </property>
  <property fmtid="{D5CDD505-2E9C-101B-9397-08002B2CF9AE}" pid="5" name="IsConfidential">
    <vt:lpwstr>0</vt:lpwstr>
  </property>
  <property fmtid="{D5CDD505-2E9C-101B-9397-08002B2CF9AE}" pid="6" name="Date1">
    <vt:lpwstr>2008-08-15T00:00:00Z</vt:lpwstr>
  </property>
  <property fmtid="{D5CDD505-2E9C-101B-9397-08002B2CF9AE}" pid="7" name="CaseType">
    <vt:lpwstr>Tariff Revision</vt:lpwstr>
  </property>
  <property fmtid="{D5CDD505-2E9C-101B-9397-08002B2CF9AE}" pid="8" name="OpenedDate">
    <vt:lpwstr>2008-08-15T00:00:00Z</vt:lpwstr>
  </property>
  <property fmtid="{D5CDD505-2E9C-101B-9397-08002B2CF9AE}" pid="9" name="Prefix">
    <vt:lpwstr>TG</vt:lpwstr>
  </property>
  <property fmtid="{D5CDD505-2E9C-101B-9397-08002B2CF9AE}" pid="10" name="CaseCompanyNames">
    <vt:lpwstr>WASTE CONNECTIONS OF WASHINGTON, INC.</vt:lpwstr>
  </property>
  <property fmtid="{D5CDD505-2E9C-101B-9397-08002B2CF9AE}" pid="11" name="IndustryCode">
    <vt:lpwstr>227</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