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2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<sst xmlns="http://schemas.openxmlformats.org/spreadsheetml/2006/main" count="232" uniqueCount="230">
  <si>
    <t>STTLWA06</t>
  </si>
  <si>
    <t>KENTWAOB</t>
  </si>
  <si>
    <t>STTLWACA</t>
  </si>
  <si>
    <t>STTLWAEL</t>
  </si>
  <si>
    <t>STTLWA05</t>
  </si>
  <si>
    <t>STTLWA03</t>
  </si>
  <si>
    <t>BLLVWAGL</t>
  </si>
  <si>
    <t>STTLWASU</t>
  </si>
  <si>
    <t>STTLWALA</t>
  </si>
  <si>
    <t>MRISWA01</t>
  </si>
  <si>
    <t>STTLWAWE</t>
  </si>
  <si>
    <t>TACMWAFA</t>
  </si>
  <si>
    <t>STTLWAPA</t>
  </si>
  <si>
    <t>BMTNWA01</t>
  </si>
  <si>
    <t>STTLWA04</t>
  </si>
  <si>
    <t>AUBNWA01</t>
  </si>
  <si>
    <t>BLLVWASH</t>
  </si>
  <si>
    <t>TACMWAFL</t>
  </si>
  <si>
    <t>STTLWADU</t>
  </si>
  <si>
    <t>SPKNWA01</t>
  </si>
  <si>
    <t>TACMWALO</t>
  </si>
  <si>
    <t>TACMWAJU</t>
  </si>
  <si>
    <t>KENTWA01</t>
  </si>
  <si>
    <t>STTLWACH</t>
  </si>
  <si>
    <t>FDWYWA01</t>
  </si>
  <si>
    <t>VANCWA01</t>
  </si>
  <si>
    <t>TACMWAWA</t>
  </si>
  <si>
    <t>SPKNWAHD</t>
  </si>
  <si>
    <t>TACMWAWV</t>
  </si>
  <si>
    <t>DESMWA01</t>
  </si>
  <si>
    <t>PYLPWA01</t>
  </si>
  <si>
    <t>SPKNWAFA</t>
  </si>
  <si>
    <t>SPKNWAKY</t>
  </si>
  <si>
    <t>ISQHWAEX</t>
  </si>
  <si>
    <t>RNTNWA01</t>
  </si>
  <si>
    <t>ORCHWA01</t>
  </si>
  <si>
    <t>BLHMWA01</t>
  </si>
  <si>
    <t>OLYMWA02</t>
  </si>
  <si>
    <t>BNISWA01</t>
  </si>
  <si>
    <t>TACMWAGF</t>
  </si>
  <si>
    <t>TACMWASY</t>
  </si>
  <si>
    <t>TACMWALE</t>
  </si>
  <si>
    <t>YAKMWA02</t>
  </si>
  <si>
    <t>VANCWANO</t>
  </si>
  <si>
    <t>SLDLWASI</t>
  </si>
  <si>
    <t>SMNRWA01</t>
  </si>
  <si>
    <t>LACYWA01</t>
  </si>
  <si>
    <t>SPKNWAWA</t>
  </si>
  <si>
    <t>SPKNWAWH</t>
  </si>
  <si>
    <t>LGVWWA02</t>
  </si>
  <si>
    <t>LBLKWA01</t>
  </si>
  <si>
    <t>PTTWWA01</t>
  </si>
  <si>
    <t>PTANWA01</t>
  </si>
  <si>
    <t>CENLWA01</t>
  </si>
  <si>
    <t>PTORWAFE</t>
  </si>
  <si>
    <t>MPVYWAMV</t>
  </si>
  <si>
    <t>GRHMWAGR</t>
  </si>
  <si>
    <t>WLWLWA01</t>
  </si>
  <si>
    <t>KENTWAME</t>
  </si>
  <si>
    <t>SPKNWAMO</t>
  </si>
  <si>
    <t>COLBWA01</t>
  </si>
  <si>
    <t>MSLKWA01</t>
  </si>
  <si>
    <t>ABRDWA01</t>
  </si>
  <si>
    <t>EPHRWA01</t>
  </si>
  <si>
    <t>BTLGWA01</t>
  </si>
  <si>
    <t>YAKMWAWE</t>
  </si>
  <si>
    <t>SEQMWA01</t>
  </si>
  <si>
    <t>PASCWA01</t>
  </si>
  <si>
    <t>CHHLWA01</t>
  </si>
  <si>
    <t>PTLWWA01</t>
  </si>
  <si>
    <t>BLFRWA01</t>
  </si>
  <si>
    <t>ENMCWA01</t>
  </si>
  <si>
    <t>BCKLWA01</t>
  </si>
  <si>
    <t>SPKNWACH</t>
  </si>
  <si>
    <t>OCSHWA01</t>
  </si>
  <si>
    <t>NWLKWA01</t>
  </si>
  <si>
    <t>OLYMWAEV</t>
  </si>
  <si>
    <t>SNYSWA01</t>
  </si>
  <si>
    <t>RDFDWA01</t>
  </si>
  <si>
    <t>ROY WA01</t>
  </si>
  <si>
    <t>SHTNWA01</t>
  </si>
  <si>
    <t>BLHMWALU</t>
  </si>
  <si>
    <t>CLELWA01</t>
  </si>
  <si>
    <t>MSLKWAAB</t>
  </si>
  <si>
    <t>NPVNWA01</t>
  </si>
  <si>
    <t>ROCHWA01</t>
  </si>
  <si>
    <t>BDMDWA01</t>
  </si>
  <si>
    <t>CRSBWA01</t>
  </si>
  <si>
    <t>ORVLWA01</t>
  </si>
  <si>
    <t>WNLCWA01</t>
  </si>
  <si>
    <t>GRBLWA01</t>
  </si>
  <si>
    <t>DRPKWA01</t>
  </si>
  <si>
    <t>CLVLWA01</t>
  </si>
  <si>
    <t>LNLKWA01</t>
  </si>
  <si>
    <t>ELK WA01</t>
  </si>
  <si>
    <t>OTHEWA01</t>
  </si>
  <si>
    <t>OMAKWA01</t>
  </si>
  <si>
    <t>HDPTWA01</t>
  </si>
  <si>
    <t>CSRKWA01</t>
  </si>
  <si>
    <t>CLFXWA01</t>
  </si>
  <si>
    <t>ESTNWA01</t>
  </si>
  <si>
    <t>CLDMWA01</t>
  </si>
  <si>
    <t>WTBGWA01</t>
  </si>
  <si>
    <t>WRDNWA01</t>
  </si>
  <si>
    <t>DYTNWA01</t>
  </si>
  <si>
    <t>JOYCWA01</t>
  </si>
  <si>
    <t>SPDLWA01</t>
  </si>
  <si>
    <t>PTRSWA01</t>
  </si>
  <si>
    <t>NPRTWA01</t>
  </si>
  <si>
    <t>PMRYWA01</t>
  </si>
  <si>
    <t>CRMTWA01</t>
  </si>
  <si>
    <t>Lines</t>
  </si>
  <si>
    <t>Zone</t>
  </si>
  <si>
    <t>SEATTLE MAIN</t>
  </si>
  <si>
    <t>KENT O BRIEN</t>
  </si>
  <si>
    <t>SEATTLE CAMPUS</t>
  </si>
  <si>
    <t>SEATTLE ELLIOTT</t>
  </si>
  <si>
    <t>SEATTLE ATWATER</t>
  </si>
  <si>
    <t>SEATTLE EAST</t>
  </si>
  <si>
    <t>BELLEVUE GLENCOURT</t>
  </si>
  <si>
    <t>SEATTLE SUNSET</t>
  </si>
  <si>
    <t>SEATTLE LAKEVIEW</t>
  </si>
  <si>
    <t>MERCER ISLAND</t>
  </si>
  <si>
    <t>SEATTLE WEST</t>
  </si>
  <si>
    <t>TACOMA FAWCETT</t>
  </si>
  <si>
    <t>SEATTLE PARKWAY</t>
  </si>
  <si>
    <t>BREMERTON ESSEX</t>
  </si>
  <si>
    <t>SEATTLE EMERSON</t>
  </si>
  <si>
    <t>AUBURN</t>
  </si>
  <si>
    <t>BELLEVUE SHERWOOD</t>
  </si>
  <si>
    <t>TACOMA FT LEWIS</t>
  </si>
  <si>
    <t>SEATTLE DUMWAMISH</t>
  </si>
  <si>
    <t>SPOKANE RIVERSIDE</t>
  </si>
  <si>
    <t>TACOMA LOGAN</t>
  </si>
  <si>
    <t>TACOMA JUNIPER</t>
  </si>
  <si>
    <t>KENT ULRICK</t>
  </si>
  <si>
    <t>SEATTLE CHERRY</t>
  </si>
  <si>
    <t>FEDERAL WAY</t>
  </si>
  <si>
    <t>VANCOUVER OXFORD</t>
  </si>
  <si>
    <t>TACOMA WAVERLY 2</t>
  </si>
  <si>
    <t>SPOKANE HUDSON</t>
  </si>
  <si>
    <t>TACOMA WAVERLY 7</t>
  </si>
  <si>
    <t>DES MOINES-TA-TR</t>
  </si>
  <si>
    <t>PUYALLUP</t>
  </si>
  <si>
    <t>SPOKANE FAIRFAX</t>
  </si>
  <si>
    <t>SPOKANE KEYSTONE</t>
  </si>
  <si>
    <t>ISSAQUAH</t>
  </si>
  <si>
    <t>RENTON</t>
  </si>
  <si>
    <t>ORCHARDS</t>
  </si>
  <si>
    <t>BELLINGHAM REGENT</t>
  </si>
  <si>
    <t>OLYMPIA WHITEHALL</t>
  </si>
  <si>
    <t>BAINBRIDGE ISLAND</t>
  </si>
  <si>
    <t>TACOMA GREENFIELD</t>
  </si>
  <si>
    <t>TACOMA SKYLINE</t>
  </si>
  <si>
    <t>TACOMA LENOX</t>
  </si>
  <si>
    <t>YAKIMA CHESTNUT</t>
  </si>
  <si>
    <t>VANCOUVER NORTH</t>
  </si>
  <si>
    <t>SILVERDALE</t>
  </si>
  <si>
    <t>SUMNER</t>
  </si>
  <si>
    <t>LACEY</t>
  </si>
  <si>
    <t>SPOKANE WALNUT</t>
  </si>
  <si>
    <t>SPOKANE WHITWORTH</t>
  </si>
  <si>
    <t>LONGVIEW</t>
  </si>
  <si>
    <t>LIBERTY LAKE</t>
  </si>
  <si>
    <t>PORT TOWNSEND</t>
  </si>
  <si>
    <t>PORT ANGELES</t>
  </si>
  <si>
    <t>CENTRALIA</t>
  </si>
  <si>
    <t>PORT ORCHARD</t>
  </si>
  <si>
    <t>MAPLE VALLEY</t>
  </si>
  <si>
    <t>GRAHAM</t>
  </si>
  <si>
    <t>WALLA WALLA-TOUCHET</t>
  </si>
  <si>
    <t>KENT MERIDIAN</t>
  </si>
  <si>
    <t>SPOKANE MORAN</t>
  </si>
  <si>
    <t>COLBY</t>
  </si>
  <si>
    <t>MOSES LAKE ALDER</t>
  </si>
  <si>
    <t>ABERDEEN</t>
  </si>
  <si>
    <t>EPHRATA</t>
  </si>
  <si>
    <t>BATTLEGROUND</t>
  </si>
  <si>
    <t>YAKIMA WEST</t>
  </si>
  <si>
    <t>SEQUIM</t>
  </si>
  <si>
    <t>PASCO</t>
  </si>
  <si>
    <t>CHEHALIS</t>
  </si>
  <si>
    <t>PORT LUDLOW</t>
  </si>
  <si>
    <t>BELFAIR</t>
  </si>
  <si>
    <t>ENUMCLAW</t>
  </si>
  <si>
    <t>BUCKLEY</t>
  </si>
  <si>
    <t>SPOKANE CHESTNUT</t>
  </si>
  <si>
    <t>COPALIS-OCEAN SHORES</t>
  </si>
  <si>
    <t>NEWMAN LAKE</t>
  </si>
  <si>
    <t>OLYMPIA EVERGREEN</t>
  </si>
  <si>
    <t>SUNNYSLOPE</t>
  </si>
  <si>
    <t>RIDGEFIELD</t>
  </si>
  <si>
    <t>SHELTON</t>
  </si>
  <si>
    <t>BELLINGHAM LUMMI</t>
  </si>
  <si>
    <t>CLE ELUM</t>
  </si>
  <si>
    <t>MOSES LAKE AFB</t>
  </si>
  <si>
    <t>NAPAVINE</t>
  </si>
  <si>
    <t>ROCHESTER</t>
  </si>
  <si>
    <t>BLACK DIAMOND</t>
  </si>
  <si>
    <t>CROSBY</t>
  </si>
  <si>
    <t>OROVILLE</t>
  </si>
  <si>
    <t>WINLOCK</t>
  </si>
  <si>
    <t>GREEN BLUFF</t>
  </si>
  <si>
    <t>DEER PARK</t>
  </si>
  <si>
    <t>COLVILLE</t>
  </si>
  <si>
    <t>LOON LAKE</t>
  </si>
  <si>
    <t>OTHELLO</t>
  </si>
  <si>
    <t>OMAK</t>
  </si>
  <si>
    <t>HOODSPORT</t>
  </si>
  <si>
    <t>CASTLE ROCK</t>
  </si>
  <si>
    <t>COLFAX</t>
  </si>
  <si>
    <t>EASTON</t>
  </si>
  <si>
    <t>COULEE DAM</t>
  </si>
  <si>
    <t>WAITSBURG</t>
  </si>
  <si>
    <t>WARDEN</t>
  </si>
  <si>
    <t>DAYTON</t>
  </si>
  <si>
    <t>JOYCE</t>
  </si>
  <si>
    <t>SPRINGDALE</t>
  </si>
  <si>
    <t>PATEROS</t>
  </si>
  <si>
    <t>NORTHPORT</t>
  </si>
  <si>
    <t>POMEROY</t>
  </si>
  <si>
    <t>CRYSTAL MOUNTAIN</t>
  </si>
  <si>
    <t>ROY</t>
  </si>
  <si>
    <t>ELK</t>
  </si>
  <si>
    <t>WireCenter Name</t>
  </si>
  <si>
    <t>CLLI</t>
  </si>
  <si>
    <t>Staff Zone Proposal</t>
  </si>
  <si>
    <t>w/ Grooming</t>
  </si>
  <si>
    <t>Proposed Rate</t>
  </si>
  <si>
    <t>Existing Rate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</si>
</sst>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"/>
  </numFmts>
  <fonts count="3">
    <font>
      <sz val="10"/>
      <name val="Times New Roman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5" fontId="0" fillId="0" borderId="0" xfId="15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165" fontId="1" fillId="0" borderId="1" xfId="15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6" fontId="1" fillId="0" borderId="1" xfId="0" applyNumberFormat="1" applyFont="1" applyBorder="1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showGridLines="0" tabSelected="1" workbookViewId="0" topLeftCell="A1">
      <selection activeCell="C5" sqref="C5"/>
    </sheetView>
  </sheetViews>
  <sheetFormatPr defaultColWidth="9.33203125" defaultRowHeight="12.75"/>
  <cols>
    <col min="1" max="1" width="15.33203125" style="0" bestFit="1" customWidth="1"/>
    <col min="2" max="2" width="28.33203125" style="0" bestFit="1" customWidth="1"/>
    <col min="3" max="3" width="14.33203125" style="0" customWidth="1"/>
    <col min="4" max="4" width="13" style="0" customWidth="1"/>
    <col min="5" max="5" width="14.16015625" style="2" customWidth="1"/>
    <col min="6" max="7" width="17.83203125" style="0" customWidth="1"/>
  </cols>
  <sheetData>
    <row r="1" ht="12.75">
      <c r="A1" s="10" t="s">
        <v>226</v>
      </c>
    </row>
    <row r="3" spans="1:7" ht="12.75">
      <c r="A3" s="3"/>
      <c r="B3" s="3"/>
      <c r="C3" s="3"/>
      <c r="D3" s="3"/>
      <c r="E3" s="4"/>
      <c r="F3" s="5" t="s">
        <v>228</v>
      </c>
      <c r="G3" s="5" t="s">
        <v>229</v>
      </c>
    </row>
    <row r="4" spans="1:7" ht="12.75">
      <c r="A4" s="6" t="s">
        <v>225</v>
      </c>
      <c r="B4" s="6" t="s">
        <v>224</v>
      </c>
      <c r="C4" s="7" t="s">
        <v>111</v>
      </c>
      <c r="D4" s="8" t="s">
        <v>112</v>
      </c>
      <c r="E4" s="9" t="s">
        <v>228</v>
      </c>
      <c r="F4" s="9" t="s">
        <v>227</v>
      </c>
      <c r="G4" s="9" t="s">
        <v>227</v>
      </c>
    </row>
    <row r="5" spans="1:7" ht="12.75">
      <c r="A5" t="s">
        <v>0</v>
      </c>
      <c r="B5" t="s">
        <v>113</v>
      </c>
      <c r="C5" s="1">
        <v>93010</v>
      </c>
      <c r="D5">
        <v>1</v>
      </c>
      <c r="E5" s="2">
        <v>11.074958221250922</v>
      </c>
      <c r="F5" s="2">
        <f>E5+0.19</f>
        <v>11.264958221250922</v>
      </c>
      <c r="G5" s="2">
        <v>6.05</v>
      </c>
    </row>
    <row r="6" spans="1:7" ht="12.75">
      <c r="A6" t="s">
        <v>1</v>
      </c>
      <c r="B6" t="s">
        <v>114</v>
      </c>
      <c r="C6" s="1">
        <v>22007</v>
      </c>
      <c r="D6">
        <v>1</v>
      </c>
      <c r="E6" s="2">
        <v>11.074958221250922</v>
      </c>
      <c r="F6" s="2">
        <f aca="true" t="shared" si="0" ref="F6:F69">E6+0.19</f>
        <v>11.264958221250922</v>
      </c>
      <c r="G6" s="2">
        <v>10.99</v>
      </c>
    </row>
    <row r="7" spans="1:7" ht="12.75">
      <c r="A7" t="s">
        <v>2</v>
      </c>
      <c r="B7" t="s">
        <v>115</v>
      </c>
      <c r="C7" s="1">
        <v>30029</v>
      </c>
      <c r="D7">
        <v>1</v>
      </c>
      <c r="E7" s="2">
        <v>11.074958221250922</v>
      </c>
      <c r="F7" s="2">
        <f t="shared" si="0"/>
        <v>11.264958221250922</v>
      </c>
      <c r="G7" s="2">
        <v>10.99</v>
      </c>
    </row>
    <row r="8" spans="1:7" ht="12.75">
      <c r="A8" t="s">
        <v>3</v>
      </c>
      <c r="B8" t="s">
        <v>116</v>
      </c>
      <c r="C8" s="1">
        <v>20599.5</v>
      </c>
      <c r="D8">
        <v>1</v>
      </c>
      <c r="E8" s="2">
        <v>11.074958221250922</v>
      </c>
      <c r="F8" s="2">
        <f t="shared" si="0"/>
        <v>11.264958221250922</v>
      </c>
      <c r="G8" s="2">
        <v>6.05</v>
      </c>
    </row>
    <row r="9" spans="1:7" ht="12.75">
      <c r="A9" t="s">
        <v>4</v>
      </c>
      <c r="B9" t="s">
        <v>117</v>
      </c>
      <c r="C9" s="1">
        <v>48225</v>
      </c>
      <c r="D9">
        <v>1</v>
      </c>
      <c r="E9" s="2">
        <v>11.074958221250922</v>
      </c>
      <c r="F9" s="2">
        <f t="shared" si="0"/>
        <v>11.264958221250922</v>
      </c>
      <c r="G9" s="2">
        <v>12.4</v>
      </c>
    </row>
    <row r="10" spans="1:7" ht="12.75">
      <c r="A10" t="s">
        <v>5</v>
      </c>
      <c r="B10" t="s">
        <v>118</v>
      </c>
      <c r="C10" s="1">
        <v>65341</v>
      </c>
      <c r="D10">
        <v>1</v>
      </c>
      <c r="E10" s="2">
        <v>11.074958221250922</v>
      </c>
      <c r="F10" s="2">
        <f t="shared" si="0"/>
        <v>11.264958221250922</v>
      </c>
      <c r="G10" s="2">
        <v>10.99</v>
      </c>
    </row>
    <row r="11" spans="1:7" ht="12.75">
      <c r="A11" t="s">
        <v>6</v>
      </c>
      <c r="B11" t="s">
        <v>119</v>
      </c>
      <c r="C11" s="1">
        <v>44102</v>
      </c>
      <c r="D11">
        <v>1</v>
      </c>
      <c r="E11" s="2">
        <v>11.074958221250922</v>
      </c>
      <c r="F11" s="2">
        <f t="shared" si="0"/>
        <v>11.264958221250922</v>
      </c>
      <c r="G11" s="2">
        <v>10.99</v>
      </c>
    </row>
    <row r="12" spans="1:7" ht="12.75">
      <c r="A12" t="s">
        <v>7</v>
      </c>
      <c r="B12" t="s">
        <v>120</v>
      </c>
      <c r="C12" s="1">
        <v>46046</v>
      </c>
      <c r="D12">
        <v>1</v>
      </c>
      <c r="E12" s="2">
        <v>11.074958221250922</v>
      </c>
      <c r="F12" s="2">
        <f t="shared" si="0"/>
        <v>11.264958221250922</v>
      </c>
      <c r="G12" s="2">
        <v>12.4</v>
      </c>
    </row>
    <row r="13" spans="1:7" ht="12.75">
      <c r="A13" t="s">
        <v>8</v>
      </c>
      <c r="B13" t="s">
        <v>121</v>
      </c>
      <c r="C13" s="1">
        <v>53571</v>
      </c>
      <c r="D13">
        <v>1</v>
      </c>
      <c r="E13" s="2">
        <v>11.074958221250922</v>
      </c>
      <c r="F13" s="2">
        <f t="shared" si="0"/>
        <v>11.264958221250922</v>
      </c>
      <c r="G13" s="2">
        <v>10.99</v>
      </c>
    </row>
    <row r="14" spans="1:7" ht="12.75">
      <c r="A14" t="s">
        <v>9</v>
      </c>
      <c r="B14" t="s">
        <v>122</v>
      </c>
      <c r="C14" s="1">
        <v>15587</v>
      </c>
      <c r="D14">
        <v>1</v>
      </c>
      <c r="E14" s="2">
        <v>11.074958221250922</v>
      </c>
      <c r="F14" s="2">
        <f t="shared" si="0"/>
        <v>11.264958221250922</v>
      </c>
      <c r="G14" s="2">
        <v>10.99</v>
      </c>
    </row>
    <row r="15" spans="1:7" ht="12.75">
      <c r="A15" t="s">
        <v>10</v>
      </c>
      <c r="B15" t="s">
        <v>123</v>
      </c>
      <c r="C15" s="1">
        <v>38024</v>
      </c>
      <c r="D15">
        <v>1</v>
      </c>
      <c r="E15" s="2">
        <v>11.074958221250922</v>
      </c>
      <c r="F15" s="2">
        <f t="shared" si="0"/>
        <v>11.264958221250922</v>
      </c>
      <c r="G15" s="2">
        <v>10.99</v>
      </c>
    </row>
    <row r="16" spans="1:7" ht="12.75">
      <c r="A16" t="s">
        <v>11</v>
      </c>
      <c r="B16" t="s">
        <v>124</v>
      </c>
      <c r="C16" s="1">
        <v>37775</v>
      </c>
      <c r="D16">
        <v>1</v>
      </c>
      <c r="E16" s="2">
        <v>11.074958221250922</v>
      </c>
      <c r="F16" s="2">
        <f t="shared" si="0"/>
        <v>11.264958221250922</v>
      </c>
      <c r="G16" s="2">
        <v>10.99</v>
      </c>
    </row>
    <row r="17" spans="1:7" ht="12.75">
      <c r="A17" t="s">
        <v>12</v>
      </c>
      <c r="B17" t="s">
        <v>125</v>
      </c>
      <c r="C17" s="1">
        <v>30410</v>
      </c>
      <c r="D17">
        <v>2</v>
      </c>
      <c r="E17" s="2">
        <v>13.444863157147024</v>
      </c>
      <c r="F17" s="2">
        <f t="shared" si="0"/>
        <v>13.634863157147024</v>
      </c>
      <c r="G17" s="2">
        <v>10.99</v>
      </c>
    </row>
    <row r="18" spans="1:7" ht="12.75">
      <c r="A18" t="s">
        <v>13</v>
      </c>
      <c r="B18" t="s">
        <v>126</v>
      </c>
      <c r="C18" s="1">
        <v>44160</v>
      </c>
      <c r="D18">
        <v>2</v>
      </c>
      <c r="E18" s="2">
        <v>13.444863157147024</v>
      </c>
      <c r="F18" s="2">
        <f t="shared" si="0"/>
        <v>13.634863157147024</v>
      </c>
      <c r="G18" s="2">
        <v>10.99</v>
      </c>
    </row>
    <row r="19" spans="1:7" ht="12.75">
      <c r="A19" t="s">
        <v>14</v>
      </c>
      <c r="B19" t="s">
        <v>127</v>
      </c>
      <c r="C19" s="1">
        <v>58697</v>
      </c>
      <c r="D19">
        <v>2</v>
      </c>
      <c r="E19" s="2">
        <v>13.444863157147024</v>
      </c>
      <c r="F19" s="2">
        <f t="shared" si="0"/>
        <v>13.634863157147024</v>
      </c>
      <c r="G19" s="2">
        <v>12.4</v>
      </c>
    </row>
    <row r="20" spans="1:7" ht="12.75">
      <c r="A20" t="s">
        <v>15</v>
      </c>
      <c r="B20" t="s">
        <v>128</v>
      </c>
      <c r="C20" s="1">
        <v>43464</v>
      </c>
      <c r="D20">
        <v>2</v>
      </c>
      <c r="E20" s="2">
        <v>13.444863157147024</v>
      </c>
      <c r="F20" s="2">
        <f t="shared" si="0"/>
        <v>13.634863157147024</v>
      </c>
      <c r="G20" s="2">
        <v>13.95</v>
      </c>
    </row>
    <row r="21" spans="1:7" ht="12.75">
      <c r="A21" t="s">
        <v>16</v>
      </c>
      <c r="B21" t="s">
        <v>129</v>
      </c>
      <c r="C21" s="1">
        <v>64720</v>
      </c>
      <c r="D21">
        <v>2</v>
      </c>
      <c r="E21" s="2">
        <v>13.444863157147024</v>
      </c>
      <c r="F21" s="2">
        <f t="shared" si="0"/>
        <v>13.634863157147024</v>
      </c>
      <c r="G21" s="2">
        <v>12.4</v>
      </c>
    </row>
    <row r="22" spans="1:7" ht="12.75">
      <c r="A22" t="s">
        <v>17</v>
      </c>
      <c r="B22" t="s">
        <v>130</v>
      </c>
      <c r="C22" s="1">
        <v>12801</v>
      </c>
      <c r="D22">
        <v>2</v>
      </c>
      <c r="E22" s="2">
        <v>13.444863157147024</v>
      </c>
      <c r="F22" s="2">
        <f t="shared" si="0"/>
        <v>13.634863157147024</v>
      </c>
      <c r="G22" s="2">
        <v>10.99</v>
      </c>
    </row>
    <row r="23" spans="1:7" ht="12.75">
      <c r="A23" t="s">
        <v>18</v>
      </c>
      <c r="B23" t="s">
        <v>131</v>
      </c>
      <c r="C23" s="1">
        <v>27135</v>
      </c>
      <c r="D23">
        <v>2</v>
      </c>
      <c r="E23" s="2">
        <v>13.444863157147024</v>
      </c>
      <c r="F23" s="2">
        <f t="shared" si="0"/>
        <v>13.634863157147024</v>
      </c>
      <c r="G23" s="2">
        <v>12.4</v>
      </c>
    </row>
    <row r="24" spans="1:7" ht="12.75">
      <c r="A24" t="s">
        <v>19</v>
      </c>
      <c r="B24" t="s">
        <v>132</v>
      </c>
      <c r="C24" s="1">
        <v>39684</v>
      </c>
      <c r="D24">
        <v>2</v>
      </c>
      <c r="E24" s="2">
        <v>13.444863157147024</v>
      </c>
      <c r="F24" s="2">
        <f t="shared" si="0"/>
        <v>13.634863157147024</v>
      </c>
      <c r="G24" s="2">
        <v>13.95</v>
      </c>
    </row>
    <row r="25" spans="1:7" ht="12.75">
      <c r="A25" t="s">
        <v>20</v>
      </c>
      <c r="B25" t="s">
        <v>133</v>
      </c>
      <c r="C25" s="1">
        <v>24251</v>
      </c>
      <c r="D25">
        <v>2</v>
      </c>
      <c r="E25" s="2">
        <v>13.444863157147024</v>
      </c>
      <c r="F25" s="2">
        <f t="shared" si="0"/>
        <v>13.634863157147024</v>
      </c>
      <c r="G25" s="2">
        <v>12.4</v>
      </c>
    </row>
    <row r="26" spans="1:7" ht="12.75">
      <c r="A26" t="s">
        <v>21</v>
      </c>
      <c r="B26" t="s">
        <v>134</v>
      </c>
      <c r="C26" s="1">
        <v>41799</v>
      </c>
      <c r="D26">
        <v>2</v>
      </c>
      <c r="E26" s="2">
        <v>13.444863157147024</v>
      </c>
      <c r="F26" s="2">
        <f t="shared" si="0"/>
        <v>13.634863157147024</v>
      </c>
      <c r="G26" s="2">
        <v>13.95</v>
      </c>
    </row>
    <row r="27" spans="1:7" ht="12.75">
      <c r="A27" t="s">
        <v>22</v>
      </c>
      <c r="B27" t="s">
        <v>135</v>
      </c>
      <c r="C27" s="1">
        <v>40358</v>
      </c>
      <c r="D27">
        <v>2</v>
      </c>
      <c r="E27" s="2">
        <v>13.444863157147024</v>
      </c>
      <c r="F27" s="2">
        <f t="shared" si="0"/>
        <v>13.634863157147024</v>
      </c>
      <c r="G27" s="2">
        <v>10.99</v>
      </c>
    </row>
    <row r="28" spans="1:7" ht="12.75">
      <c r="A28" t="s">
        <v>23</v>
      </c>
      <c r="B28" t="s">
        <v>136</v>
      </c>
      <c r="C28" s="1">
        <v>64962</v>
      </c>
      <c r="D28">
        <v>2</v>
      </c>
      <c r="E28" s="2">
        <v>13.444863157147024</v>
      </c>
      <c r="F28" s="2">
        <f t="shared" si="0"/>
        <v>13.634863157147024</v>
      </c>
      <c r="G28" s="2">
        <v>12.4</v>
      </c>
    </row>
    <row r="29" spans="1:7" ht="12.75">
      <c r="A29" t="s">
        <v>24</v>
      </c>
      <c r="B29" t="s">
        <v>137</v>
      </c>
      <c r="C29" s="1">
        <v>28321</v>
      </c>
      <c r="D29">
        <v>2</v>
      </c>
      <c r="E29" s="2">
        <v>13.444863157147024</v>
      </c>
      <c r="F29" s="2">
        <f t="shared" si="0"/>
        <v>13.634863157147024</v>
      </c>
      <c r="G29" s="2">
        <v>12.4</v>
      </c>
    </row>
    <row r="30" spans="1:7" ht="12.75">
      <c r="A30" t="s">
        <v>25</v>
      </c>
      <c r="B30" t="s">
        <v>138</v>
      </c>
      <c r="C30" s="1">
        <v>44722</v>
      </c>
      <c r="D30">
        <v>2</v>
      </c>
      <c r="E30" s="2">
        <v>13.444863157147024</v>
      </c>
      <c r="F30" s="2">
        <f t="shared" si="0"/>
        <v>13.634863157147024</v>
      </c>
      <c r="G30" s="2">
        <v>12.4</v>
      </c>
    </row>
    <row r="31" spans="1:7" ht="12.75">
      <c r="A31" t="s">
        <v>26</v>
      </c>
      <c r="B31" t="s">
        <v>139</v>
      </c>
      <c r="C31" s="1">
        <v>13026</v>
      </c>
      <c r="D31">
        <v>2</v>
      </c>
      <c r="E31" s="2">
        <v>13.444863157147024</v>
      </c>
      <c r="F31" s="2">
        <f t="shared" si="0"/>
        <v>13.634863157147024</v>
      </c>
      <c r="G31" s="2">
        <v>13.95</v>
      </c>
    </row>
    <row r="32" spans="1:7" ht="12.75">
      <c r="A32" t="s">
        <v>27</v>
      </c>
      <c r="B32" t="s">
        <v>140</v>
      </c>
      <c r="C32" s="1">
        <v>25233</v>
      </c>
      <c r="D32">
        <v>2</v>
      </c>
      <c r="E32" s="2">
        <v>13.444863157147024</v>
      </c>
      <c r="F32" s="2">
        <f t="shared" si="0"/>
        <v>13.634863157147024</v>
      </c>
      <c r="G32" s="2">
        <v>18.7</v>
      </c>
    </row>
    <row r="33" spans="1:7" ht="12.75">
      <c r="A33" t="s">
        <v>28</v>
      </c>
      <c r="B33" t="s">
        <v>141</v>
      </c>
      <c r="C33" s="1">
        <v>47092</v>
      </c>
      <c r="D33">
        <v>2</v>
      </c>
      <c r="E33" s="2">
        <v>13.444863157147024</v>
      </c>
      <c r="F33" s="2">
        <f t="shared" si="0"/>
        <v>13.634863157147024</v>
      </c>
      <c r="G33" s="2">
        <v>13.95</v>
      </c>
    </row>
    <row r="34" spans="1:7" ht="12.75">
      <c r="A34" t="s">
        <v>29</v>
      </c>
      <c r="B34" t="s">
        <v>142</v>
      </c>
      <c r="C34" s="1">
        <v>20079</v>
      </c>
      <c r="D34">
        <v>2</v>
      </c>
      <c r="E34" s="2">
        <v>13.444863157147024</v>
      </c>
      <c r="F34" s="2">
        <f t="shared" si="0"/>
        <v>13.634863157147024</v>
      </c>
      <c r="G34" s="2">
        <v>12.4</v>
      </c>
    </row>
    <row r="35" spans="1:7" ht="12.75">
      <c r="A35" t="s">
        <v>30</v>
      </c>
      <c r="B35" t="s">
        <v>143</v>
      </c>
      <c r="C35" s="1">
        <v>51817</v>
      </c>
      <c r="D35">
        <v>2</v>
      </c>
      <c r="E35" s="2">
        <v>13.444863157147024</v>
      </c>
      <c r="F35" s="2">
        <f t="shared" si="0"/>
        <v>13.634863157147024</v>
      </c>
      <c r="G35" s="2">
        <v>13.95</v>
      </c>
    </row>
    <row r="36" spans="1:7" ht="12.75">
      <c r="A36" t="s">
        <v>31</v>
      </c>
      <c r="B36" t="s">
        <v>144</v>
      </c>
      <c r="C36" s="1">
        <v>32613</v>
      </c>
      <c r="D36">
        <v>2</v>
      </c>
      <c r="E36" s="2">
        <v>13.444863157147024</v>
      </c>
      <c r="F36" s="2">
        <f t="shared" si="0"/>
        <v>13.634863157147024</v>
      </c>
      <c r="G36" s="2">
        <v>13.95</v>
      </c>
    </row>
    <row r="37" spans="1:7" ht="12.75">
      <c r="A37" t="s">
        <v>32</v>
      </c>
      <c r="B37" t="s">
        <v>145</v>
      </c>
      <c r="C37" s="1">
        <v>22804</v>
      </c>
      <c r="D37">
        <v>2</v>
      </c>
      <c r="E37" s="2">
        <v>13.444863157147024</v>
      </c>
      <c r="F37" s="2">
        <f t="shared" si="0"/>
        <v>13.634863157147024</v>
      </c>
      <c r="G37" s="2">
        <v>12.4</v>
      </c>
    </row>
    <row r="38" spans="1:7" ht="12.75">
      <c r="A38" t="s">
        <v>33</v>
      </c>
      <c r="B38" t="s">
        <v>146</v>
      </c>
      <c r="C38" s="1">
        <v>30599</v>
      </c>
      <c r="D38">
        <v>2</v>
      </c>
      <c r="E38" s="2">
        <v>13.444863157147024</v>
      </c>
      <c r="F38" s="2">
        <f t="shared" si="0"/>
        <v>13.634863157147024</v>
      </c>
      <c r="G38" s="2">
        <v>18.7</v>
      </c>
    </row>
    <row r="39" spans="1:7" ht="12.75">
      <c r="A39" t="s">
        <v>34</v>
      </c>
      <c r="B39" t="s">
        <v>147</v>
      </c>
      <c r="C39" s="1">
        <v>75218</v>
      </c>
      <c r="D39">
        <v>2</v>
      </c>
      <c r="E39" s="2">
        <v>13.444863157147024</v>
      </c>
      <c r="F39" s="2">
        <f t="shared" si="0"/>
        <v>13.634863157147024</v>
      </c>
      <c r="G39" s="2">
        <v>13.95</v>
      </c>
    </row>
    <row r="40" spans="1:7" ht="12.75">
      <c r="A40" t="s">
        <v>35</v>
      </c>
      <c r="B40" t="s">
        <v>148</v>
      </c>
      <c r="C40" s="1">
        <v>73917</v>
      </c>
      <c r="D40">
        <v>2</v>
      </c>
      <c r="E40" s="2">
        <v>13.444863157147024</v>
      </c>
      <c r="F40" s="2">
        <f t="shared" si="0"/>
        <v>13.634863157147024</v>
      </c>
      <c r="G40" s="2">
        <v>18.7</v>
      </c>
    </row>
    <row r="41" spans="1:7" ht="12.75">
      <c r="A41" t="s">
        <v>36</v>
      </c>
      <c r="B41" t="s">
        <v>149</v>
      </c>
      <c r="C41" s="1">
        <v>54430</v>
      </c>
      <c r="D41">
        <v>2</v>
      </c>
      <c r="E41" s="2">
        <v>13.444863157147024</v>
      </c>
      <c r="F41" s="2">
        <f t="shared" si="0"/>
        <v>13.634863157147024</v>
      </c>
      <c r="G41" s="2">
        <v>18.7</v>
      </c>
    </row>
    <row r="42" spans="1:7" ht="12.75">
      <c r="A42" t="s">
        <v>37</v>
      </c>
      <c r="B42" t="s">
        <v>150</v>
      </c>
      <c r="C42" s="1">
        <v>61135</v>
      </c>
      <c r="D42">
        <v>2</v>
      </c>
      <c r="E42" s="2">
        <v>13.444863157147024</v>
      </c>
      <c r="F42" s="2">
        <f t="shared" si="0"/>
        <v>13.634863157147024</v>
      </c>
      <c r="G42" s="2">
        <v>13.95</v>
      </c>
    </row>
    <row r="43" spans="1:7" ht="12.75">
      <c r="A43" t="s">
        <v>38</v>
      </c>
      <c r="B43" t="s">
        <v>151</v>
      </c>
      <c r="C43" s="1">
        <v>16396</v>
      </c>
      <c r="D43">
        <v>2</v>
      </c>
      <c r="E43" s="2">
        <v>13.444863157147024</v>
      </c>
      <c r="F43" s="2">
        <f t="shared" si="0"/>
        <v>13.634863157147024</v>
      </c>
      <c r="G43" s="2">
        <v>18.7</v>
      </c>
    </row>
    <row r="44" spans="1:7" ht="12.75">
      <c r="A44" t="s">
        <v>39</v>
      </c>
      <c r="B44" t="s">
        <v>152</v>
      </c>
      <c r="C44" s="1">
        <v>33227</v>
      </c>
      <c r="D44">
        <v>2</v>
      </c>
      <c r="E44" s="2">
        <v>13.444863157147024</v>
      </c>
      <c r="F44" s="2">
        <f t="shared" si="0"/>
        <v>13.634863157147024</v>
      </c>
      <c r="G44" s="2">
        <v>13.95</v>
      </c>
    </row>
    <row r="45" spans="1:7" ht="12.75">
      <c r="A45" t="s">
        <v>40</v>
      </c>
      <c r="B45" t="s">
        <v>153</v>
      </c>
      <c r="C45" s="1">
        <v>21487</v>
      </c>
      <c r="D45">
        <v>2</v>
      </c>
      <c r="E45" s="2">
        <v>13.444863157147024</v>
      </c>
      <c r="F45" s="2">
        <f t="shared" si="0"/>
        <v>13.634863157147024</v>
      </c>
      <c r="G45" s="2">
        <v>12.4</v>
      </c>
    </row>
    <row r="46" spans="1:7" ht="12.75">
      <c r="A46" t="s">
        <v>41</v>
      </c>
      <c r="B46" t="s">
        <v>154</v>
      </c>
      <c r="C46" s="1">
        <v>41482</v>
      </c>
      <c r="D46">
        <v>2</v>
      </c>
      <c r="E46" s="2">
        <v>13.444863157147024</v>
      </c>
      <c r="F46" s="2">
        <f t="shared" si="0"/>
        <v>13.634863157147024</v>
      </c>
      <c r="G46" s="2">
        <v>13.95</v>
      </c>
    </row>
    <row r="47" spans="1:7" ht="12.75">
      <c r="A47" t="s">
        <v>42</v>
      </c>
      <c r="B47" t="s">
        <v>155</v>
      </c>
      <c r="C47" s="1">
        <v>49524.5</v>
      </c>
      <c r="D47">
        <v>2</v>
      </c>
      <c r="E47" s="2">
        <v>13.444863157147024</v>
      </c>
      <c r="F47" s="2">
        <f t="shared" si="0"/>
        <v>13.634863157147024</v>
      </c>
      <c r="G47" s="2">
        <v>18.7</v>
      </c>
    </row>
    <row r="48" spans="1:7" ht="12.75">
      <c r="A48" t="s">
        <v>43</v>
      </c>
      <c r="B48" t="s">
        <v>156</v>
      </c>
      <c r="C48" s="1">
        <v>25246</v>
      </c>
      <c r="D48">
        <v>2</v>
      </c>
      <c r="E48" s="2">
        <v>13.444863157147024</v>
      </c>
      <c r="F48" s="2">
        <f t="shared" si="0"/>
        <v>13.634863157147024</v>
      </c>
      <c r="G48" s="2">
        <v>18.7</v>
      </c>
    </row>
    <row r="49" spans="1:7" ht="12.75">
      <c r="A49" t="s">
        <v>44</v>
      </c>
      <c r="B49" t="s">
        <v>157</v>
      </c>
      <c r="C49" s="1">
        <v>23265</v>
      </c>
      <c r="D49">
        <v>2</v>
      </c>
      <c r="E49" s="2">
        <v>13.444863157147024</v>
      </c>
      <c r="F49" s="2">
        <f t="shared" si="0"/>
        <v>13.634863157147024</v>
      </c>
      <c r="G49" s="2">
        <v>18.7</v>
      </c>
    </row>
    <row r="50" spans="1:7" ht="12.75">
      <c r="A50" t="s">
        <v>45</v>
      </c>
      <c r="B50" t="s">
        <v>158</v>
      </c>
      <c r="C50" s="1">
        <v>27782</v>
      </c>
      <c r="D50">
        <v>2</v>
      </c>
      <c r="E50" s="2">
        <v>13.444863157147024</v>
      </c>
      <c r="F50" s="2">
        <f t="shared" si="0"/>
        <v>13.634863157147024</v>
      </c>
      <c r="G50" s="2">
        <v>10.99</v>
      </c>
    </row>
    <row r="51" spans="1:7" ht="12.75">
      <c r="A51" t="s">
        <v>46</v>
      </c>
      <c r="B51" t="s">
        <v>159</v>
      </c>
      <c r="C51" s="1">
        <v>50516</v>
      </c>
      <c r="D51">
        <v>2</v>
      </c>
      <c r="E51" s="2">
        <v>13.444863157147024</v>
      </c>
      <c r="F51" s="2">
        <f t="shared" si="0"/>
        <v>13.634863157147024</v>
      </c>
      <c r="G51" s="2">
        <v>18.7</v>
      </c>
    </row>
    <row r="52" spans="1:7" ht="12.75">
      <c r="A52" t="s">
        <v>47</v>
      </c>
      <c r="B52" t="s">
        <v>160</v>
      </c>
      <c r="C52" s="1">
        <v>58050</v>
      </c>
      <c r="D52">
        <v>3</v>
      </c>
      <c r="E52" s="2">
        <v>16.733810378345922</v>
      </c>
      <c r="F52" s="2">
        <f t="shared" si="0"/>
        <v>16.923810378345923</v>
      </c>
      <c r="G52" s="2">
        <v>18.7</v>
      </c>
    </row>
    <row r="53" spans="1:7" ht="12.75">
      <c r="A53" t="s">
        <v>48</v>
      </c>
      <c r="B53" t="s">
        <v>161</v>
      </c>
      <c r="C53" s="1">
        <v>29225</v>
      </c>
      <c r="D53">
        <v>3</v>
      </c>
      <c r="E53" s="2">
        <v>16.733810378345922</v>
      </c>
      <c r="F53" s="2">
        <f t="shared" si="0"/>
        <v>16.923810378345923</v>
      </c>
      <c r="G53" s="2">
        <v>18.7</v>
      </c>
    </row>
    <row r="54" spans="1:7" ht="12.75">
      <c r="A54" t="s">
        <v>49</v>
      </c>
      <c r="B54" t="s">
        <v>162</v>
      </c>
      <c r="C54" s="1">
        <v>41858.5</v>
      </c>
      <c r="D54">
        <v>3</v>
      </c>
      <c r="E54" s="2">
        <v>16.733810378345922</v>
      </c>
      <c r="F54" s="2">
        <f t="shared" si="0"/>
        <v>16.923810378345923</v>
      </c>
      <c r="G54" s="2">
        <v>18.7</v>
      </c>
    </row>
    <row r="55" spans="1:7" ht="12.75">
      <c r="A55" t="s">
        <v>50</v>
      </c>
      <c r="B55" t="s">
        <v>163</v>
      </c>
      <c r="C55" s="1">
        <v>1881</v>
      </c>
      <c r="D55">
        <v>3</v>
      </c>
      <c r="E55" s="2">
        <v>16.733810378345922</v>
      </c>
      <c r="F55" s="2">
        <f t="shared" si="0"/>
        <v>16.923810378345923</v>
      </c>
      <c r="G55" s="2">
        <v>18.7</v>
      </c>
    </row>
    <row r="56" spans="1:7" ht="12.75">
      <c r="A56" t="s">
        <v>51</v>
      </c>
      <c r="B56" t="s">
        <v>164</v>
      </c>
      <c r="C56" s="1">
        <v>13977</v>
      </c>
      <c r="D56">
        <v>3</v>
      </c>
      <c r="E56" s="2">
        <v>16.733810378345922</v>
      </c>
      <c r="F56" s="2">
        <f t="shared" si="0"/>
        <v>16.923810378345923</v>
      </c>
      <c r="G56" s="2">
        <v>18.7</v>
      </c>
    </row>
    <row r="57" spans="1:7" ht="12.75">
      <c r="A57" t="s">
        <v>52</v>
      </c>
      <c r="B57" t="s">
        <v>165</v>
      </c>
      <c r="C57" s="1">
        <v>22575</v>
      </c>
      <c r="D57">
        <v>3</v>
      </c>
      <c r="E57" s="2">
        <v>16.733810378345922</v>
      </c>
      <c r="F57" s="2">
        <f t="shared" si="0"/>
        <v>16.923810378345923</v>
      </c>
      <c r="G57" s="2">
        <v>18.7</v>
      </c>
    </row>
    <row r="58" spans="1:7" ht="12.75">
      <c r="A58" t="s">
        <v>53</v>
      </c>
      <c r="B58" t="s">
        <v>166</v>
      </c>
      <c r="C58" s="1">
        <v>13354</v>
      </c>
      <c r="D58">
        <v>3</v>
      </c>
      <c r="E58" s="2">
        <v>16.733810378345922</v>
      </c>
      <c r="F58" s="2">
        <f t="shared" si="0"/>
        <v>16.923810378345923</v>
      </c>
      <c r="G58" s="2">
        <v>13.95</v>
      </c>
    </row>
    <row r="59" spans="1:7" ht="12.75">
      <c r="A59" t="s">
        <v>54</v>
      </c>
      <c r="B59" t="s">
        <v>167</v>
      </c>
      <c r="C59" s="1">
        <v>17367</v>
      </c>
      <c r="D59">
        <v>3</v>
      </c>
      <c r="E59" s="2">
        <v>16.733810378345922</v>
      </c>
      <c r="F59" s="2">
        <f t="shared" si="0"/>
        <v>16.923810378345923</v>
      </c>
      <c r="G59" s="2">
        <v>18.7</v>
      </c>
    </row>
    <row r="60" spans="1:7" ht="12.75">
      <c r="A60" t="s">
        <v>55</v>
      </c>
      <c r="B60" t="s">
        <v>168</v>
      </c>
      <c r="C60" s="1">
        <v>14668</v>
      </c>
      <c r="D60">
        <v>3</v>
      </c>
      <c r="E60" s="2">
        <v>16.733810378345922</v>
      </c>
      <c r="F60" s="2">
        <f t="shared" si="0"/>
        <v>16.923810378345923</v>
      </c>
      <c r="G60" s="2">
        <v>18.7</v>
      </c>
    </row>
    <row r="61" spans="1:7" ht="12.75">
      <c r="A61" t="s">
        <v>56</v>
      </c>
      <c r="B61" t="s">
        <v>169</v>
      </c>
      <c r="C61" s="1">
        <v>22212</v>
      </c>
      <c r="D61">
        <v>3</v>
      </c>
      <c r="E61" s="2">
        <v>16.733810378345922</v>
      </c>
      <c r="F61" s="2">
        <f t="shared" si="0"/>
        <v>16.923810378345923</v>
      </c>
      <c r="G61" s="2">
        <v>18.7</v>
      </c>
    </row>
    <row r="62" spans="1:7" ht="12.75">
      <c r="A62" t="s">
        <v>57</v>
      </c>
      <c r="B62" t="s">
        <v>170</v>
      </c>
      <c r="C62" s="1">
        <v>28606</v>
      </c>
      <c r="D62">
        <v>3</v>
      </c>
      <c r="E62" s="2">
        <v>16.733810378345922</v>
      </c>
      <c r="F62" s="2">
        <f t="shared" si="0"/>
        <v>16.923810378345923</v>
      </c>
      <c r="G62" s="2">
        <v>18.7</v>
      </c>
    </row>
    <row r="63" spans="1:7" ht="12.75">
      <c r="A63" t="s">
        <v>58</v>
      </c>
      <c r="B63" t="s">
        <v>171</v>
      </c>
      <c r="C63" s="1">
        <v>26440</v>
      </c>
      <c r="D63">
        <v>3</v>
      </c>
      <c r="E63" s="2">
        <v>16.733810378345922</v>
      </c>
      <c r="F63" s="2">
        <f t="shared" si="0"/>
        <v>16.923810378345923</v>
      </c>
      <c r="G63" s="2">
        <v>13.95</v>
      </c>
    </row>
    <row r="64" spans="1:7" ht="12.75">
      <c r="A64" t="s">
        <v>59</v>
      </c>
      <c r="B64" t="s">
        <v>172</v>
      </c>
      <c r="C64" s="1">
        <v>11692</v>
      </c>
      <c r="D64">
        <v>3</v>
      </c>
      <c r="E64" s="2">
        <v>16.733810378345922</v>
      </c>
      <c r="F64" s="2">
        <f t="shared" si="0"/>
        <v>16.923810378345923</v>
      </c>
      <c r="G64" s="2">
        <v>18.7</v>
      </c>
    </row>
    <row r="65" spans="1:7" ht="12.75">
      <c r="A65" t="s">
        <v>60</v>
      </c>
      <c r="B65" t="s">
        <v>173</v>
      </c>
      <c r="C65" s="1">
        <v>10796</v>
      </c>
      <c r="D65">
        <v>3</v>
      </c>
      <c r="E65" s="2">
        <v>16.733810378345922</v>
      </c>
      <c r="F65" s="2">
        <f t="shared" si="0"/>
        <v>16.923810378345923</v>
      </c>
      <c r="G65" s="2">
        <v>18.7</v>
      </c>
    </row>
    <row r="66" spans="1:7" ht="12.75">
      <c r="A66" t="s">
        <v>61</v>
      </c>
      <c r="B66" t="s">
        <v>174</v>
      </c>
      <c r="C66" s="1">
        <v>15987</v>
      </c>
      <c r="D66">
        <v>3</v>
      </c>
      <c r="E66" s="2">
        <v>16.733810378345922</v>
      </c>
      <c r="F66" s="2">
        <f t="shared" si="0"/>
        <v>16.923810378345923</v>
      </c>
      <c r="G66" s="2">
        <v>18.7</v>
      </c>
    </row>
    <row r="67" spans="1:7" ht="12.75">
      <c r="A67" t="s">
        <v>62</v>
      </c>
      <c r="B67" t="s">
        <v>175</v>
      </c>
      <c r="C67" s="1">
        <v>21634</v>
      </c>
      <c r="D67">
        <v>3</v>
      </c>
      <c r="E67" s="2">
        <v>16.733810378345922</v>
      </c>
      <c r="F67" s="2">
        <f t="shared" si="0"/>
        <v>16.923810378345923</v>
      </c>
      <c r="G67" s="2">
        <v>18.7</v>
      </c>
    </row>
    <row r="68" spans="1:7" ht="12.75">
      <c r="A68" t="s">
        <v>63</v>
      </c>
      <c r="B68" t="s">
        <v>176</v>
      </c>
      <c r="C68" s="1">
        <v>5039</v>
      </c>
      <c r="D68">
        <v>3</v>
      </c>
      <c r="E68" s="2">
        <v>16.733810378345922</v>
      </c>
      <c r="F68" s="2">
        <f t="shared" si="0"/>
        <v>16.923810378345923</v>
      </c>
      <c r="G68" s="2">
        <v>18.7</v>
      </c>
    </row>
    <row r="69" spans="1:7" ht="12.75">
      <c r="A69" t="s">
        <v>64</v>
      </c>
      <c r="B69" t="s">
        <v>177</v>
      </c>
      <c r="C69" s="1">
        <v>11479</v>
      </c>
      <c r="D69">
        <v>3</v>
      </c>
      <c r="E69" s="2">
        <v>16.733810378345922</v>
      </c>
      <c r="F69" s="2">
        <f t="shared" si="0"/>
        <v>16.923810378345923</v>
      </c>
      <c r="G69" s="2">
        <v>18.7</v>
      </c>
    </row>
    <row r="70" spans="1:7" ht="12.75">
      <c r="A70" t="s">
        <v>65</v>
      </c>
      <c r="B70" t="s">
        <v>178</v>
      </c>
      <c r="C70" s="1">
        <v>20759.3</v>
      </c>
      <c r="D70">
        <v>3</v>
      </c>
      <c r="E70" s="2">
        <v>16.733810378345922</v>
      </c>
      <c r="F70" s="2">
        <f aca="true" t="shared" si="1" ref="F70:F115">E70+0.19</f>
        <v>16.923810378345923</v>
      </c>
      <c r="G70" s="2">
        <v>12.4</v>
      </c>
    </row>
    <row r="71" spans="1:7" ht="12.75">
      <c r="A71" t="s">
        <v>66</v>
      </c>
      <c r="B71" t="s">
        <v>179</v>
      </c>
      <c r="C71" s="1">
        <v>16309.6</v>
      </c>
      <c r="D71">
        <v>3</v>
      </c>
      <c r="E71" s="2">
        <v>16.733810378345922</v>
      </c>
      <c r="F71" s="2">
        <f t="shared" si="1"/>
        <v>16.923810378345923</v>
      </c>
      <c r="G71" s="2">
        <v>18.7</v>
      </c>
    </row>
    <row r="72" spans="1:7" ht="12.75">
      <c r="A72" t="s">
        <v>67</v>
      </c>
      <c r="B72" t="s">
        <v>180</v>
      </c>
      <c r="C72" s="1">
        <v>23617.8</v>
      </c>
      <c r="D72">
        <v>3</v>
      </c>
      <c r="E72" s="2">
        <v>16.733810378345922</v>
      </c>
      <c r="F72" s="2">
        <f t="shared" si="1"/>
        <v>16.923810378345923</v>
      </c>
      <c r="G72" s="2">
        <v>18.7</v>
      </c>
    </row>
    <row r="73" spans="1:7" ht="12.75">
      <c r="A73" t="s">
        <v>68</v>
      </c>
      <c r="B73" t="s">
        <v>181</v>
      </c>
      <c r="C73" s="1">
        <v>10624</v>
      </c>
      <c r="D73">
        <v>3</v>
      </c>
      <c r="E73" s="2">
        <v>16.733810378345922</v>
      </c>
      <c r="F73" s="2">
        <f t="shared" si="1"/>
        <v>16.923810378345923</v>
      </c>
      <c r="G73" s="2">
        <v>18.7</v>
      </c>
    </row>
    <row r="74" spans="1:7" ht="12.75">
      <c r="A74" t="s">
        <v>69</v>
      </c>
      <c r="B74" t="s">
        <v>182</v>
      </c>
      <c r="C74" s="1">
        <v>3123</v>
      </c>
      <c r="D74">
        <v>3</v>
      </c>
      <c r="E74" s="2">
        <v>16.733810378345922</v>
      </c>
      <c r="F74" s="2">
        <f t="shared" si="1"/>
        <v>16.923810378345923</v>
      </c>
      <c r="G74" s="2">
        <v>18.7</v>
      </c>
    </row>
    <row r="75" spans="1:7" ht="12.75">
      <c r="A75" t="s">
        <v>70</v>
      </c>
      <c r="B75" t="s">
        <v>183</v>
      </c>
      <c r="C75" s="1">
        <v>9010</v>
      </c>
      <c r="D75">
        <v>3</v>
      </c>
      <c r="E75" s="2">
        <v>16.733810378345922</v>
      </c>
      <c r="F75" s="2">
        <f t="shared" si="1"/>
        <v>16.923810378345923</v>
      </c>
      <c r="G75" s="2">
        <v>18.7</v>
      </c>
    </row>
    <row r="76" spans="1:7" ht="12.75">
      <c r="A76" t="s">
        <v>71</v>
      </c>
      <c r="B76" t="s">
        <v>184</v>
      </c>
      <c r="C76" s="1">
        <v>11420</v>
      </c>
      <c r="D76">
        <v>3</v>
      </c>
      <c r="E76" s="2">
        <v>16.733810378345922</v>
      </c>
      <c r="F76" s="2">
        <f t="shared" si="1"/>
        <v>16.923810378345923</v>
      </c>
      <c r="G76" s="2">
        <v>18.7</v>
      </c>
    </row>
    <row r="77" spans="1:7" ht="12.75">
      <c r="A77" t="s">
        <v>72</v>
      </c>
      <c r="B77" t="s">
        <v>185</v>
      </c>
      <c r="C77" s="1">
        <v>3900</v>
      </c>
      <c r="D77">
        <v>3</v>
      </c>
      <c r="E77" s="2">
        <v>16.733810378345922</v>
      </c>
      <c r="F77" s="2">
        <f t="shared" si="1"/>
        <v>16.923810378345923</v>
      </c>
      <c r="G77" s="2">
        <v>18.7</v>
      </c>
    </row>
    <row r="78" spans="1:7" ht="12.75">
      <c r="A78" t="s">
        <v>73</v>
      </c>
      <c r="B78" t="s">
        <v>186</v>
      </c>
      <c r="C78" s="1">
        <v>4788</v>
      </c>
      <c r="D78">
        <v>3</v>
      </c>
      <c r="E78" s="2">
        <v>16.733810378345922</v>
      </c>
      <c r="F78" s="2">
        <f t="shared" si="1"/>
        <v>16.923810378345923</v>
      </c>
      <c r="G78" s="2">
        <v>18.7</v>
      </c>
    </row>
    <row r="79" spans="1:7" ht="12.75">
      <c r="A79" t="s">
        <v>74</v>
      </c>
      <c r="B79" t="s">
        <v>187</v>
      </c>
      <c r="C79" s="1">
        <v>4438</v>
      </c>
      <c r="D79">
        <v>3</v>
      </c>
      <c r="E79" s="2">
        <v>16.733810378345922</v>
      </c>
      <c r="F79" s="2">
        <f t="shared" si="1"/>
        <v>16.923810378345923</v>
      </c>
      <c r="G79" s="2">
        <v>18.7</v>
      </c>
    </row>
    <row r="80" spans="1:7" ht="12.75">
      <c r="A80" t="s">
        <v>75</v>
      </c>
      <c r="B80" t="s">
        <v>188</v>
      </c>
      <c r="C80" s="1">
        <v>2944</v>
      </c>
      <c r="D80">
        <v>3</v>
      </c>
      <c r="E80" s="2">
        <v>16.733810378345922</v>
      </c>
      <c r="F80" s="2">
        <f t="shared" si="1"/>
        <v>16.923810378345923</v>
      </c>
      <c r="G80" s="2">
        <v>18.7</v>
      </c>
    </row>
    <row r="81" spans="1:7" ht="12.75">
      <c r="A81" t="s">
        <v>76</v>
      </c>
      <c r="B81" t="s">
        <v>189</v>
      </c>
      <c r="C81" s="1">
        <v>8328</v>
      </c>
      <c r="D81">
        <v>3</v>
      </c>
      <c r="E81" s="2">
        <v>16.733810378345922</v>
      </c>
      <c r="F81" s="2">
        <f t="shared" si="1"/>
        <v>16.923810378345923</v>
      </c>
      <c r="G81" s="2">
        <v>18.7</v>
      </c>
    </row>
    <row r="82" spans="1:7" ht="12.75">
      <c r="A82" t="s">
        <v>77</v>
      </c>
      <c r="B82" t="s">
        <v>190</v>
      </c>
      <c r="C82" s="1">
        <v>964</v>
      </c>
      <c r="D82">
        <v>3</v>
      </c>
      <c r="E82" s="2">
        <v>16.733810378345922</v>
      </c>
      <c r="F82" s="2">
        <f t="shared" si="1"/>
        <v>16.923810378345923</v>
      </c>
      <c r="G82" s="2">
        <v>18.7</v>
      </c>
    </row>
    <row r="83" spans="1:7" ht="12.75">
      <c r="A83" t="s">
        <v>78</v>
      </c>
      <c r="B83" t="s">
        <v>191</v>
      </c>
      <c r="C83" s="1">
        <v>4077</v>
      </c>
      <c r="D83">
        <v>3</v>
      </c>
      <c r="E83" s="2">
        <v>16.733810378345922</v>
      </c>
      <c r="F83" s="2">
        <f t="shared" si="1"/>
        <v>16.923810378345923</v>
      </c>
      <c r="G83" s="2">
        <v>18.7</v>
      </c>
    </row>
    <row r="84" spans="1:7" ht="12.75">
      <c r="A84" t="s">
        <v>79</v>
      </c>
      <c r="B84" t="s">
        <v>222</v>
      </c>
      <c r="C84" s="1">
        <v>2856</v>
      </c>
      <c r="D84">
        <v>3</v>
      </c>
      <c r="E84" s="2">
        <v>16.733810378345922</v>
      </c>
      <c r="F84" s="2">
        <f t="shared" si="1"/>
        <v>16.923810378345923</v>
      </c>
      <c r="G84" s="2">
        <v>18.7</v>
      </c>
    </row>
    <row r="85" spans="1:7" ht="12.75">
      <c r="A85" t="s">
        <v>80</v>
      </c>
      <c r="B85" t="s">
        <v>192</v>
      </c>
      <c r="C85" s="1">
        <v>19912</v>
      </c>
      <c r="D85">
        <v>3</v>
      </c>
      <c r="E85" s="2">
        <v>16.733810378345922</v>
      </c>
      <c r="F85" s="2">
        <f t="shared" si="1"/>
        <v>16.923810378345923</v>
      </c>
      <c r="G85" s="2">
        <v>18.7</v>
      </c>
    </row>
    <row r="86" spans="1:7" ht="12.75">
      <c r="A86" t="s">
        <v>81</v>
      </c>
      <c r="B86" t="s">
        <v>193</v>
      </c>
      <c r="C86" s="1">
        <v>1664</v>
      </c>
      <c r="D86">
        <v>3</v>
      </c>
      <c r="E86" s="2">
        <v>16.733810378345922</v>
      </c>
      <c r="F86" s="2">
        <f t="shared" si="1"/>
        <v>16.923810378345923</v>
      </c>
      <c r="G86" s="2">
        <v>18.7</v>
      </c>
    </row>
    <row r="87" spans="1:7" ht="12.75">
      <c r="A87" t="s">
        <v>82</v>
      </c>
      <c r="B87" t="s">
        <v>194</v>
      </c>
      <c r="C87" s="1">
        <v>3743</v>
      </c>
      <c r="D87">
        <v>3</v>
      </c>
      <c r="E87" s="2">
        <v>16.733810378345922</v>
      </c>
      <c r="F87" s="2">
        <f t="shared" si="1"/>
        <v>16.923810378345923</v>
      </c>
      <c r="G87" s="2">
        <v>18.7</v>
      </c>
    </row>
    <row r="88" spans="1:7" ht="12.75">
      <c r="A88" t="s">
        <v>83</v>
      </c>
      <c r="B88" t="s">
        <v>195</v>
      </c>
      <c r="C88" s="1">
        <v>3265</v>
      </c>
      <c r="D88">
        <v>3</v>
      </c>
      <c r="E88" s="2">
        <v>16.733810378345922</v>
      </c>
      <c r="F88" s="2">
        <f t="shared" si="1"/>
        <v>16.923810378345923</v>
      </c>
      <c r="G88" s="2">
        <v>13.95</v>
      </c>
    </row>
    <row r="89" spans="1:7" ht="12.75">
      <c r="A89" t="s">
        <v>84</v>
      </c>
      <c r="B89" t="s">
        <v>196</v>
      </c>
      <c r="C89" s="1">
        <v>2927</v>
      </c>
      <c r="D89">
        <v>4</v>
      </c>
      <c r="E89" s="2">
        <v>28.04495696218052</v>
      </c>
      <c r="F89" s="2">
        <f t="shared" si="1"/>
        <v>28.234956962180522</v>
      </c>
      <c r="G89" s="2">
        <v>18.7</v>
      </c>
    </row>
    <row r="90" spans="1:7" ht="12.75">
      <c r="A90" t="s">
        <v>85</v>
      </c>
      <c r="B90" t="s">
        <v>197</v>
      </c>
      <c r="C90" s="1">
        <v>6996</v>
      </c>
      <c r="D90">
        <v>4</v>
      </c>
      <c r="E90" s="2">
        <v>28.04495696218052</v>
      </c>
      <c r="F90" s="2">
        <f t="shared" si="1"/>
        <v>28.234956962180522</v>
      </c>
      <c r="G90" s="2">
        <v>18.7</v>
      </c>
    </row>
    <row r="91" spans="1:7" ht="12.75">
      <c r="A91" t="s">
        <v>86</v>
      </c>
      <c r="B91" t="s">
        <v>198</v>
      </c>
      <c r="C91" s="1">
        <v>3939</v>
      </c>
      <c r="D91">
        <v>4</v>
      </c>
      <c r="E91" s="2">
        <v>28.04495696218052</v>
      </c>
      <c r="F91" s="2">
        <f t="shared" si="1"/>
        <v>28.234956962180522</v>
      </c>
      <c r="G91" s="2">
        <v>18.7</v>
      </c>
    </row>
    <row r="92" spans="1:7" ht="12.75">
      <c r="A92" t="s">
        <v>87</v>
      </c>
      <c r="B92" t="s">
        <v>199</v>
      </c>
      <c r="C92" s="1">
        <v>3718</v>
      </c>
      <c r="D92">
        <v>4</v>
      </c>
      <c r="E92" s="2">
        <v>28.04495696218052</v>
      </c>
      <c r="F92" s="2">
        <f t="shared" si="1"/>
        <v>28.234956962180522</v>
      </c>
      <c r="G92" s="2">
        <v>18.7</v>
      </c>
    </row>
    <row r="93" spans="1:7" ht="12.75">
      <c r="A93" t="s">
        <v>88</v>
      </c>
      <c r="B93" t="s">
        <v>200</v>
      </c>
      <c r="C93" s="1">
        <v>2224</v>
      </c>
      <c r="D93">
        <v>4</v>
      </c>
      <c r="E93" s="2">
        <v>28.04495696218052</v>
      </c>
      <c r="F93" s="2">
        <f t="shared" si="1"/>
        <v>28.234956962180522</v>
      </c>
      <c r="G93" s="2">
        <v>18.7</v>
      </c>
    </row>
    <row r="94" spans="1:7" ht="12.75">
      <c r="A94" t="s">
        <v>89</v>
      </c>
      <c r="B94" t="s">
        <v>201</v>
      </c>
      <c r="C94" s="1">
        <v>2507</v>
      </c>
      <c r="D94">
        <v>4</v>
      </c>
      <c r="E94" s="2">
        <v>28.04495696218052</v>
      </c>
      <c r="F94" s="2">
        <f t="shared" si="1"/>
        <v>28.234956962180522</v>
      </c>
      <c r="G94" s="2">
        <v>18.7</v>
      </c>
    </row>
    <row r="95" spans="1:7" ht="12.75">
      <c r="A95" t="s">
        <v>90</v>
      </c>
      <c r="B95" t="s">
        <v>202</v>
      </c>
      <c r="C95" s="1">
        <v>3059</v>
      </c>
      <c r="D95">
        <v>4</v>
      </c>
      <c r="E95" s="2">
        <v>28.04495696218052</v>
      </c>
      <c r="F95" s="2">
        <f t="shared" si="1"/>
        <v>28.234956962180522</v>
      </c>
      <c r="G95" s="2">
        <v>18.7</v>
      </c>
    </row>
    <row r="96" spans="1:7" ht="12.75">
      <c r="A96" t="s">
        <v>91</v>
      </c>
      <c r="B96" t="s">
        <v>203</v>
      </c>
      <c r="C96" s="1">
        <v>6485</v>
      </c>
      <c r="D96">
        <v>4</v>
      </c>
      <c r="E96" s="2">
        <v>28.04495696218052</v>
      </c>
      <c r="F96" s="2">
        <f t="shared" si="1"/>
        <v>28.234956962180522</v>
      </c>
      <c r="G96" s="2">
        <v>18.7</v>
      </c>
    </row>
    <row r="97" spans="1:7" ht="12.75">
      <c r="A97" t="s">
        <v>92</v>
      </c>
      <c r="B97" t="s">
        <v>204</v>
      </c>
      <c r="C97" s="1">
        <v>8369</v>
      </c>
      <c r="D97">
        <v>4</v>
      </c>
      <c r="E97" s="2">
        <v>28.04495696218052</v>
      </c>
      <c r="F97" s="2">
        <f t="shared" si="1"/>
        <v>28.234956962180522</v>
      </c>
      <c r="G97" s="2">
        <v>18.7</v>
      </c>
    </row>
    <row r="98" spans="1:7" ht="12.75">
      <c r="A98" t="s">
        <v>93</v>
      </c>
      <c r="B98" t="s">
        <v>205</v>
      </c>
      <c r="C98" s="1">
        <v>1557</v>
      </c>
      <c r="D98">
        <v>4</v>
      </c>
      <c r="E98" s="2">
        <v>28.04495696218052</v>
      </c>
      <c r="F98" s="2">
        <f t="shared" si="1"/>
        <v>28.234956962180522</v>
      </c>
      <c r="G98" s="2">
        <v>18.7</v>
      </c>
    </row>
    <row r="99" spans="1:7" ht="12.75">
      <c r="A99" t="s">
        <v>94</v>
      </c>
      <c r="B99" t="s">
        <v>223</v>
      </c>
      <c r="C99" s="1">
        <v>2936</v>
      </c>
      <c r="D99">
        <v>4</v>
      </c>
      <c r="E99" s="2">
        <v>28.04495696218052</v>
      </c>
      <c r="F99" s="2">
        <f t="shared" si="1"/>
        <v>28.234956962180522</v>
      </c>
      <c r="G99" s="2">
        <v>18.7</v>
      </c>
    </row>
    <row r="100" spans="1:7" ht="12.75">
      <c r="A100" t="s">
        <v>95</v>
      </c>
      <c r="B100" t="s">
        <v>206</v>
      </c>
      <c r="C100" s="1">
        <v>5531</v>
      </c>
      <c r="D100">
        <v>4</v>
      </c>
      <c r="E100" s="2">
        <v>28.04495696218052</v>
      </c>
      <c r="F100" s="2">
        <f t="shared" si="1"/>
        <v>28.234956962180522</v>
      </c>
      <c r="G100" s="2">
        <v>18.7</v>
      </c>
    </row>
    <row r="101" spans="1:7" ht="12.75">
      <c r="A101" t="s">
        <v>96</v>
      </c>
      <c r="B101" t="s">
        <v>207</v>
      </c>
      <c r="C101" s="1">
        <v>8961</v>
      </c>
      <c r="D101">
        <v>4</v>
      </c>
      <c r="E101" s="2">
        <v>28.04495696218052</v>
      </c>
      <c r="F101" s="2">
        <f t="shared" si="1"/>
        <v>28.234956962180522</v>
      </c>
      <c r="G101" s="2">
        <v>18.7</v>
      </c>
    </row>
    <row r="102" spans="1:7" ht="12.75">
      <c r="A102" t="s">
        <v>97</v>
      </c>
      <c r="B102" t="s">
        <v>208</v>
      </c>
      <c r="C102" s="1">
        <v>2660</v>
      </c>
      <c r="D102">
        <v>4</v>
      </c>
      <c r="E102" s="2">
        <v>28.04495696218052</v>
      </c>
      <c r="F102" s="2">
        <f t="shared" si="1"/>
        <v>28.234956962180522</v>
      </c>
      <c r="G102" s="2">
        <v>18.7</v>
      </c>
    </row>
    <row r="103" spans="1:7" ht="12.75">
      <c r="A103" t="s">
        <v>98</v>
      </c>
      <c r="B103" t="s">
        <v>209</v>
      </c>
      <c r="C103" s="1">
        <v>5491</v>
      </c>
      <c r="D103">
        <v>4</v>
      </c>
      <c r="E103" s="2">
        <v>28.04495696218052</v>
      </c>
      <c r="F103" s="2">
        <f t="shared" si="1"/>
        <v>28.234956962180522</v>
      </c>
      <c r="G103" s="2">
        <v>18.7</v>
      </c>
    </row>
    <row r="104" spans="1:7" ht="12.75">
      <c r="A104" t="s">
        <v>99</v>
      </c>
      <c r="B104" t="s">
        <v>210</v>
      </c>
      <c r="C104" s="1">
        <v>3206</v>
      </c>
      <c r="D104">
        <v>4</v>
      </c>
      <c r="E104" s="2">
        <v>28.04495696218052</v>
      </c>
      <c r="F104" s="2">
        <f t="shared" si="1"/>
        <v>28.234956962180522</v>
      </c>
      <c r="G104" s="2">
        <v>18.7</v>
      </c>
    </row>
    <row r="105" spans="1:7" ht="12.75">
      <c r="A105" t="s">
        <v>100</v>
      </c>
      <c r="B105" t="s">
        <v>211</v>
      </c>
      <c r="C105" s="1">
        <v>736</v>
      </c>
      <c r="D105">
        <v>4</v>
      </c>
      <c r="E105" s="2">
        <v>28.04495696218052</v>
      </c>
      <c r="F105" s="2">
        <f t="shared" si="1"/>
        <v>28.234956962180522</v>
      </c>
      <c r="G105" s="2">
        <v>18.7</v>
      </c>
    </row>
    <row r="106" spans="1:7" ht="12.75">
      <c r="A106" t="s">
        <v>101</v>
      </c>
      <c r="B106" t="s">
        <v>212</v>
      </c>
      <c r="C106" s="1">
        <v>2978</v>
      </c>
      <c r="D106">
        <v>4</v>
      </c>
      <c r="E106" s="2">
        <v>28.04495696218052</v>
      </c>
      <c r="F106" s="2">
        <f t="shared" si="1"/>
        <v>28.234956962180522</v>
      </c>
      <c r="G106" s="2">
        <v>18.7</v>
      </c>
    </row>
    <row r="107" spans="1:7" ht="12.75">
      <c r="A107" t="s">
        <v>102</v>
      </c>
      <c r="B107" t="s">
        <v>213</v>
      </c>
      <c r="C107" s="1">
        <v>949</v>
      </c>
      <c r="D107">
        <v>4</v>
      </c>
      <c r="E107" s="2">
        <v>28.04495696218052</v>
      </c>
      <c r="F107" s="2">
        <f t="shared" si="1"/>
        <v>28.234956962180522</v>
      </c>
      <c r="G107" s="2">
        <v>18.7</v>
      </c>
    </row>
    <row r="108" spans="1:7" ht="12.75">
      <c r="A108" t="s">
        <v>103</v>
      </c>
      <c r="B108" t="s">
        <v>214</v>
      </c>
      <c r="C108" s="1">
        <v>1614</v>
      </c>
      <c r="D108">
        <v>4</v>
      </c>
      <c r="E108" s="2">
        <v>28.04495696218052</v>
      </c>
      <c r="F108" s="2">
        <f t="shared" si="1"/>
        <v>28.234956962180522</v>
      </c>
      <c r="G108" s="2">
        <v>18.7</v>
      </c>
    </row>
    <row r="109" spans="1:7" ht="12.75">
      <c r="A109" t="s">
        <v>104</v>
      </c>
      <c r="B109" t="s">
        <v>215</v>
      </c>
      <c r="C109" s="1">
        <v>2310</v>
      </c>
      <c r="D109">
        <v>4</v>
      </c>
      <c r="E109" s="2">
        <v>28.04495696218052</v>
      </c>
      <c r="F109" s="2">
        <f t="shared" si="1"/>
        <v>28.234956962180522</v>
      </c>
      <c r="G109" s="2">
        <v>18.7</v>
      </c>
    </row>
    <row r="110" spans="1:7" ht="12.75">
      <c r="A110" t="s">
        <v>105</v>
      </c>
      <c r="B110" t="s">
        <v>216</v>
      </c>
      <c r="C110" s="1">
        <v>1365</v>
      </c>
      <c r="D110">
        <v>4</v>
      </c>
      <c r="E110" s="2">
        <v>28.04495696218052</v>
      </c>
      <c r="F110" s="2">
        <f t="shared" si="1"/>
        <v>28.234956962180522</v>
      </c>
      <c r="G110" s="2">
        <v>18.7</v>
      </c>
    </row>
    <row r="111" spans="1:7" ht="12.75">
      <c r="A111" t="s">
        <v>106</v>
      </c>
      <c r="B111" t="s">
        <v>217</v>
      </c>
      <c r="C111" s="1">
        <v>1748</v>
      </c>
      <c r="D111">
        <v>5</v>
      </c>
      <c r="E111" s="2">
        <v>67.57734618604836</v>
      </c>
      <c r="F111" s="2">
        <f t="shared" si="1"/>
        <v>67.76734618604836</v>
      </c>
      <c r="G111" s="2">
        <v>18.7</v>
      </c>
    </row>
    <row r="112" spans="1:7" ht="12.75">
      <c r="A112" t="s">
        <v>107</v>
      </c>
      <c r="B112" t="s">
        <v>218</v>
      </c>
      <c r="C112" s="1">
        <v>949</v>
      </c>
      <c r="D112">
        <v>5</v>
      </c>
      <c r="E112" s="2">
        <v>67.57734618604836</v>
      </c>
      <c r="F112" s="2">
        <f t="shared" si="1"/>
        <v>67.76734618604836</v>
      </c>
      <c r="G112" s="2">
        <v>18.7</v>
      </c>
    </row>
    <row r="113" spans="1:7" ht="12.75">
      <c r="A113" t="s">
        <v>108</v>
      </c>
      <c r="B113" t="s">
        <v>219</v>
      </c>
      <c r="C113" s="1">
        <v>1046</v>
      </c>
      <c r="D113">
        <v>5</v>
      </c>
      <c r="E113" s="2">
        <v>67.57734618604836</v>
      </c>
      <c r="F113" s="2">
        <f t="shared" si="1"/>
        <v>67.76734618604836</v>
      </c>
      <c r="G113" s="2">
        <v>18.7</v>
      </c>
    </row>
    <row r="114" spans="1:7" ht="12.75">
      <c r="A114" t="s">
        <v>109</v>
      </c>
      <c r="B114" t="s">
        <v>220</v>
      </c>
      <c r="C114" s="1">
        <v>1591</v>
      </c>
      <c r="D114">
        <v>5</v>
      </c>
      <c r="E114" s="2">
        <v>67.57734618604836</v>
      </c>
      <c r="F114" s="2">
        <f t="shared" si="1"/>
        <v>67.76734618604836</v>
      </c>
      <c r="G114" s="2">
        <v>18.7</v>
      </c>
    </row>
    <row r="115" spans="1:7" ht="12.75">
      <c r="A115" t="s">
        <v>110</v>
      </c>
      <c r="B115" t="s">
        <v>221</v>
      </c>
      <c r="C115" s="1">
        <v>748</v>
      </c>
      <c r="D115">
        <v>5</v>
      </c>
      <c r="E115" s="2">
        <v>67.57734618604836</v>
      </c>
      <c r="F115" s="2">
        <f t="shared" si="1"/>
        <v>67.76734618604836</v>
      </c>
      <c r="G115" s="2">
        <v>18.7</v>
      </c>
    </row>
  </sheetData>
  <printOptions/>
  <pageMargins left="0.75" right="0.75" top="1" bottom="1" header="0.5" footer="0.5"/>
  <pageSetup fitToHeight="2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Qwest</dc:creator>
  <cp:keywords/>
  <dc:description/>
  <cp:lastModifiedBy>SSmith</cp:lastModifiedBy>
  <cp:lastPrinted>2004-04-16T20:26:43Z</cp:lastPrinted>
  <dcterms:created xsi:type="dcterms:W3CDTF">2004-04-06T14:55:25Z</dcterms:created>
  <dcterms:modified xsi:type="dcterms:W3CDTF">2004-04-16T21:23:27Z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252517610</vt:i4>
  </property>
  <property fmtid="{D5CDD505-2E9C-101B-9397-08002B2CF9AE}" pid="3" name="_EmailSubject">
    <vt:lpwstr>Updated summary</vt:lpwstr>
  </property>
  <property fmtid="{D5CDD505-2E9C-101B-9397-08002B2CF9AE}" pid="4" name="_AuthorEmail">
    <vt:lpwstr>Geoffrey.Murphy@qwest.com</vt:lpwstr>
  </property>
  <property fmtid="{D5CDD505-2E9C-101B-9397-08002B2CF9AE}" pid="5" name="_AuthorEmailDisplayName">
    <vt:lpwstr>Murphy, Geoffrey</vt:lpwstr>
  </property>
  <property fmtid="{D5CDD505-2E9C-101B-9397-08002B2CF9AE}" pid="6" name="_ReviewingToolsShownOnce">
    <vt:lpwstr/>
  </property>
  <property fmtid="{D5CDD505-2E9C-101B-9397-08002B2CF9AE}" pid="7" name="DocumentSetType">
    <vt:lpwstr>Testimony</vt:lpwstr>
  </property>
  <property fmtid="{D5CDD505-2E9C-101B-9397-08002B2CF9AE}" pid="8" name="IsHighlyConfidential">
    <vt:lpwstr>0</vt:lpwstr>
  </property>
  <property fmtid="{D5CDD505-2E9C-101B-9397-08002B2CF9AE}" pid="9" name="DocketNumber">
    <vt:lpwstr>023003</vt:lpwstr>
  </property>
  <property fmtid="{D5CDD505-2E9C-101B-9397-08002B2CF9AE}" pid="10" name="IsConfidential">
    <vt:lpwstr>0</vt:lpwstr>
  </property>
  <property fmtid="{D5CDD505-2E9C-101B-9397-08002B2CF9AE}" pid="11" name="Date1">
    <vt:lpwstr>2004-04-20T00:00:00Z</vt:lpwstr>
  </property>
  <property fmtid="{D5CDD505-2E9C-101B-9397-08002B2CF9AE}" pid="12" name="CaseType">
    <vt:lpwstr>Staff Investigation</vt:lpwstr>
  </property>
  <property fmtid="{D5CDD505-2E9C-101B-9397-08002B2CF9AE}" pid="13" name="OpenedDate">
    <vt:lpwstr>2002-01-31T00:00:00Z</vt:lpwstr>
  </property>
  <property fmtid="{D5CDD505-2E9C-101B-9397-08002B2CF9AE}" pid="14" name="Prefix">
    <vt:lpwstr>UT</vt:lpwstr>
  </property>
  <property fmtid="{D5CDD505-2E9C-101B-9397-08002B2CF9AE}" pid="15" name="CaseCompanyNames">
    <vt:lpwstr/>
  </property>
  <property fmtid="{D5CDD505-2E9C-101B-9397-08002B2CF9AE}" pid="16" name="IndustryCode">
    <vt:lpwstr>170</vt:lpwstr>
  </property>
  <property fmtid="{D5CDD505-2E9C-101B-9397-08002B2CF9AE}" pid="17" name="CaseStatus">
    <vt:lpwstr>Closed</vt:lpwstr>
  </property>
  <property fmtid="{D5CDD505-2E9C-101B-9397-08002B2CF9AE}" pid="18" name="_docset_NoMedatataSyncRequired">
    <vt:lpwstr>False</vt:lpwstr>
  </property>
  <property fmtid="{D5CDD505-2E9C-101B-9397-08002B2CF9AE}" pid="19" name="Nickname">
    <vt:lpwstr/>
  </property>
  <property fmtid="{D5CDD505-2E9C-101B-9397-08002B2CF9AE}" pid="20" name="Process">
    <vt:lpwstr/>
  </property>
  <property fmtid="{D5CDD505-2E9C-101B-9397-08002B2CF9AE}" pid="21" name="Visibility">
    <vt:lpwstr/>
  </property>
  <property fmtid="{D5CDD505-2E9C-101B-9397-08002B2CF9AE}" pid="22" name="DocumentGroup">
    <vt:lpwstr/>
  </property>
</Properties>
</file>