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95DD3D2E-D975-46BB-AC60-4A9184FC44A6}" xr6:coauthVersionLast="47" xr6:coauthVersionMax="47" xr10:uidLastSave="{00000000-0000-0000-0000-000000000000}"/>
  <bookViews>
    <workbookView xWindow="-120" yWindow="-120" windowWidth="20730" windowHeight="11160" activeTab="2"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<sst xmlns="http://schemas.openxmlformats.org/spreadsheetml/2006/main" count="278" uniqueCount="181">
  <si>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</si>
  <si>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</si>
  <si>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</si>
  <si>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</si>
  <si>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</si>
  <si>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</si>
  <si>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</si>
  <si>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</si>
  <si>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</si>
  <si>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</si>
  <si>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</si>
  <si>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</si>
  <si>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</si>
  <si>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</si>
  <si>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</si>
  <si>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</si>
  <si>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</si>
  <si>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</si>
  <si>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</si>
  <si>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</si>
  <si>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</si>
  <si>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</si>
  <si>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</si>
  <si>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</si>
  <si>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</si>
  <si>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</si>
  <si>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</si>
  <si>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</si>
  <si>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</si>
  <si>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</si>
  <si>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</si>
  <si>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</si>
  <si>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</si>
  <si>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</si>
  <si>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</si>
  <si>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</si>
  <si>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</si>
  <si>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</si>
  <si>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</si>
  <si>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</si>
  <si>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</si>
  <si>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</si>
  <si>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</si>
  <si>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</si>
  <si>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</si>
  <si>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</si>
  <si>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</si>
  <si>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</si>
  <si>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</si>
  <si>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</si>
  <si>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</si>
  <si>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</si>
  <si>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</si>
  <si>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</si>
  <si>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</si>
  <si>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</si>
  <si>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</si>
  <si>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</si>
  <si>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</si>
  <si>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</si>
  <si>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</si>
  <si>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</si>
  <si>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</si>
  <si>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</si>
  <si>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</si>
  <si>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</si>
  <si>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</si>
  <si>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</si>
  <si>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</si>
  <si>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</si>
  <si>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</si>
  <si>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</si>
  <si>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</si>
  <si>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</si>
  <si>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</si>
  <si>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</si>
  <si>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</si>
  <si>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</si>
  <si>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</si>
  <si>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</si>
  <si>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</si>
  <si>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</si>
  <si>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</si>
  <si>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</si>
  <si>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</si>
  <si>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</si>
  <si>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</si>
  <si>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</si>
  <si>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</si>
  <si>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</si>
  <si>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</si>
  <si>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</si>
  <si>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</si>
  <si>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</si>
  <si>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</si>
  <si>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</si>
  <si>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</si>
  <si>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</si>
  <si>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</si>
  <si>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</si>
  <si>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</si>
  <si>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</si>
  <si>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</si>
  <si>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</si>
  <si>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</si>
  <si>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</si>
  <si>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</si>
  <si>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</si>
  <si>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</si>
  <si>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</si>
  <si>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</si>
  <si>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</si>
  <si>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</si>
  <si>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</si>
  <si>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</si>
  <si>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</si>
  <si>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</si>
  <si>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</si>
  <si>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</si>
  <si>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</si>
  <si>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</si>
  <si>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</si>
  <si>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</si>
  <si>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</si>
  <si>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</si>
  <si>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</si>
  <si>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</si>
  <si>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</si>
  <si>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</si>
  <si>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</si>
  <si>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</si>
  <si>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</si>
  <si>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</si>
  <si>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</si>
  <si>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</si>
  <si>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</si>
  <si>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</si>
  <si>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</si>
  <si>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</si>
  <si>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</si>
  <si>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</si>
  <si>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</si>
  <si>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</si>
  <si>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</si>
  <si>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</si>
  <si>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</si>
  <si>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</si>
  <si>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</si>
  <si>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</si>
  <si>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</si>
  <si>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</si>
  <si>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</si>
  <si>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</si>
  <si>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</si>
  <si>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</si>
  <si>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</si>
  <si>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</si>
  <si>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</si>
  <si>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</si>
  <si>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</si>
  <si>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</si>
  <si>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</si>
  <si>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</si>
  <si>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</si>
  <si>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</si>
  <si>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</si>
  <si>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</si>
  <si>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</si>
  <si>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</si>
  <si>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</si>
  <si>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</si>
  <si>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</si>
  <si>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</si>
  <si>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</si>
  <si>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</si>
  <si>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</si>
  <si>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</si>
  <si>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</si>
  <si>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</si>
  <si>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</si>
  <si>
    <t>Total through 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</si>
</sst>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0" fillId="0" borderId="0" xfId="0" applyNumberFormat="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8"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6" fillId="0" borderId="0" xfId="2" applyNumberFormat="1" applyFont="1" applyFill="1"/>
    <xf numFmtId="0" fontId="7" fillId="0" borderId="0" xfId="0" applyFont="1"/>
    <xf numFmtId="0" fontId="2" fillId="0" borderId="1" xfId="0" applyFont="1" applyBorder="1" applyAlignment="1">
      <alignment horizontal="left"/>
    </xf>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1" fillId="0" borderId="3" xfId="2" applyNumberFormat="1" applyFont="1" applyFill="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zoomScaleNormal="100" workbookViewId="0">
      <pane xSplit="3" ySplit="5" topLeftCell="D6" activePane="bottomRight" state="frozen"/>
      <selection sqref="A1:XFD1048576"/>
      <selection pane="topRight" sqref="A1:XFD1048576"/>
      <selection pane="bottomLeft" sqref="A1:XFD1048576"/>
      <selection pane="bottomRight" activeCell="G13" sqref="G13"/>
    </sheetView>
  </sheetViews>
  <sheetFormatPr defaultColWidth="9.140625" defaultRowHeight="12.75" outlineLevelRow="1" outlineLevelCol="1"/>
  <cols>
    <col min="1" max="1" width="4.85546875" style="34" customWidth="1"/>
    <col min="2" max="2" width="10.7109375" style="32" customWidth="1"/>
    <col min="3" max="3" width="24.28515625" style="32" customWidth="1"/>
    <col min="4" max="4" width="9" style="32" customWidth="1" outlineLevel="1"/>
    <col min="5" max="5" width="5.28515625" style="32" customWidth="1" outlineLevel="1"/>
    <col min="6" max="6" width="14.5703125" style="32" bestFit="1" customWidth="1"/>
    <col min="7" max="10" width="15.7109375" style="32" bestFit="1" customWidth="1"/>
    <col min="11" max="11" width="12.7109375" style="32" customWidth="1"/>
    <col min="12" max="17" width="15.7109375" style="32" bestFit="1" customWidth="1"/>
    <col min="18" max="18" width="13.140625" style="32" customWidth="1"/>
    <col min="19" max="19" width="13.85546875" style="32" customWidth="1"/>
    <col min="20" max="20" width="13.140625" style="32" customWidth="1"/>
    <col min="21" max="16384" width="9.140625" style="32"/>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33" t="s">
        <v>2</v>
      </c>
    </row>
    <row r="4" spans="1:19">
      <c r="A4" s="34" t="s">
        <v>3</v>
      </c>
      <c r="F4" s="35"/>
      <c r="G4" s="35"/>
      <c r="H4" s="35"/>
      <c r="I4" s="35"/>
      <c r="J4" s="35"/>
      <c r="K4" s="35"/>
      <c r="L4" s="35"/>
      <c r="M4" s="35"/>
      <c r="N4" s="35"/>
      <c r="O4" s="35"/>
      <c r="P4" s="35"/>
      <c r="Q4" s="35"/>
    </row>
    <row r="5" spans="1:19">
      <c r="B5" s="36" t="s">
        <v>4</v>
      </c>
      <c r="C5" s="37"/>
      <c r="D5" s="182" t="s">
        <v>5</v>
      </c>
      <c r="E5" s="182"/>
      <c r="F5" s="38">
        <v>44957</v>
      </c>
      <c r="G5" s="38">
        <v>44985</v>
      </c>
      <c r="H5" s="38">
        <v>45016</v>
      </c>
      <c r="I5" s="38">
        <v>45046</v>
      </c>
      <c r="J5" s="38">
        <v>45077</v>
      </c>
      <c r="K5" s="38">
        <v>45107</v>
      </c>
      <c r="L5" s="38">
        <v>45138</v>
      </c>
      <c r="M5" s="38">
        <v>45169</v>
      </c>
      <c r="N5" s="38">
        <v>45199</v>
      </c>
      <c r="O5" s="38">
        <v>45230</v>
      </c>
      <c r="P5" s="38">
        <v>45260</v>
      </c>
      <c r="Q5" s="38">
        <v>45291</v>
      </c>
    </row>
    <row r="6" spans="1:19" ht="15.95" customHeight="1">
      <c r="A6" s="34">
        <v>1</v>
      </c>
      <c r="B6" s="32" t="s">
        <v>6</v>
      </c>
      <c r="D6" s="183">
        <v>155864552</v>
      </c>
      <c r="E6" s="183"/>
      <c r="F6" s="1">
        <v>22839397.376699999</v>
      </c>
      <c r="G6" s="1">
        <v>14362455.479800001</v>
      </c>
      <c r="H6" s="1">
        <v>13421511.176200001</v>
      </c>
      <c r="I6" s="1">
        <v>18866820.233899999</v>
      </c>
      <c r="J6" s="1">
        <v>14103877.9969</v>
      </c>
      <c r="K6" s="1">
        <v>13217904.6898</v>
      </c>
      <c r="L6" s="1">
        <v>16958914.505600002</v>
      </c>
      <c r="M6" s="1">
        <v>27838359.289000001</v>
      </c>
      <c r="N6" s="1">
        <v>14255312</v>
      </c>
      <c r="O6" s="1">
        <v>0</v>
      </c>
      <c r="P6" s="1">
        <v>0</v>
      </c>
      <c r="Q6" s="1">
        <v>0</v>
      </c>
    </row>
    <row r="7" spans="1:19" ht="15.95" customHeight="1">
      <c r="A7" s="34">
        <v>2</v>
      </c>
      <c r="B7" s="32" t="s">
        <v>7</v>
      </c>
      <c r="D7" s="184">
        <v>-193261712</v>
      </c>
      <c r="E7" s="184"/>
      <c r="F7" s="1">
        <v>-21285883</v>
      </c>
      <c r="G7" s="1">
        <v>-10073667</v>
      </c>
      <c r="H7" s="1">
        <v>-18286680</v>
      </c>
      <c r="I7" s="1">
        <v>-16772087</v>
      </c>
      <c r="J7" s="1">
        <v>-29357670</v>
      </c>
      <c r="K7" s="1">
        <v>-22625042</v>
      </c>
      <c r="L7" s="1">
        <v>-26000202</v>
      </c>
      <c r="M7" s="1">
        <v>-22956191</v>
      </c>
      <c r="N7" s="1">
        <v>-25903589</v>
      </c>
      <c r="O7" s="1">
        <v>0</v>
      </c>
      <c r="P7" s="1">
        <v>0</v>
      </c>
      <c r="Q7" s="1">
        <v>0</v>
      </c>
    </row>
    <row r="8" spans="1:19" ht="15.95" customHeight="1">
      <c r="A8" s="34">
        <v>3</v>
      </c>
      <c r="B8" s="32" t="s">
        <v>8</v>
      </c>
      <c r="D8" s="185">
        <v>33112714</v>
      </c>
      <c r="E8" s="185"/>
      <c r="F8" s="1">
        <v>3713300</v>
      </c>
      <c r="G8" s="1">
        <v>4083890</v>
      </c>
      <c r="H8" s="1">
        <v>4296293</v>
      </c>
      <c r="I8" s="1">
        <v>3115125</v>
      </c>
      <c r="J8" s="1">
        <v>1839926</v>
      </c>
      <c r="K8" s="1">
        <v>2967639</v>
      </c>
      <c r="L8" s="1">
        <v>4637531</v>
      </c>
      <c r="M8" s="1">
        <v>4195868</v>
      </c>
      <c r="N8" s="1">
        <v>4263142</v>
      </c>
      <c r="O8" s="1">
        <v>0</v>
      </c>
      <c r="P8" s="1">
        <v>0</v>
      </c>
      <c r="Q8" s="1">
        <v>0</v>
      </c>
    </row>
    <row r="9" spans="1:19" ht="15.95" customHeight="1">
      <c r="A9" s="34">
        <v>4</v>
      </c>
      <c r="B9" s="32" t="s">
        <v>9</v>
      </c>
      <c r="D9" s="185">
        <v>71744558</v>
      </c>
      <c r="E9" s="185"/>
      <c r="F9" s="1">
        <v>-5464169</v>
      </c>
      <c r="G9" s="1">
        <v>12386156</v>
      </c>
      <c r="H9" s="1">
        <v>16638301</v>
      </c>
      <c r="I9" s="1">
        <v>8486951</v>
      </c>
      <c r="J9" s="1">
        <v>2819622</v>
      </c>
      <c r="K9" s="1">
        <v>7630841</v>
      </c>
      <c r="L9" s="1">
        <v>10398260</v>
      </c>
      <c r="M9" s="1">
        <v>9852495</v>
      </c>
      <c r="N9" s="1">
        <v>8996101</v>
      </c>
      <c r="O9" s="1">
        <v>0</v>
      </c>
      <c r="P9" s="1">
        <v>0</v>
      </c>
      <c r="Q9" s="1">
        <v>0</v>
      </c>
    </row>
    <row r="10" spans="1:19" ht="15.95" customHeight="1">
      <c r="A10" s="34">
        <v>5</v>
      </c>
      <c r="B10" s="32" t="s">
        <v>10</v>
      </c>
      <c r="C10" s="39"/>
      <c r="D10" s="184">
        <v>-25423877</v>
      </c>
      <c r="E10" s="184"/>
      <c r="F10" s="1">
        <v>-2890826</v>
      </c>
      <c r="G10" s="1">
        <v>-2776965</v>
      </c>
      <c r="H10" s="1">
        <v>-2706340</v>
      </c>
      <c r="I10" s="1">
        <v>-3556876</v>
      </c>
      <c r="J10" s="1">
        <v>-2801735</v>
      </c>
      <c r="K10" s="1">
        <v>-2543718</v>
      </c>
      <c r="L10" s="1">
        <v>-2725725</v>
      </c>
      <c r="M10" s="1">
        <v>-2736195</v>
      </c>
      <c r="N10" s="1">
        <v>-2685497</v>
      </c>
      <c r="O10" s="1">
        <v>0</v>
      </c>
      <c r="P10" s="1">
        <v>0</v>
      </c>
      <c r="Q10" s="1">
        <v>0</v>
      </c>
    </row>
    <row r="11" spans="1:19" ht="15.95" customHeight="1">
      <c r="A11" s="34">
        <v>6</v>
      </c>
      <c r="B11" s="32" t="s">
        <v>11</v>
      </c>
      <c r="C11" s="39"/>
      <c r="D11" s="185">
        <v>14728552</v>
      </c>
      <c r="E11" s="185"/>
      <c r="F11" s="1">
        <v>1751786</v>
      </c>
      <c r="G11" s="1">
        <v>1719901</v>
      </c>
      <c r="H11" s="1">
        <v>1637906</v>
      </c>
      <c r="I11" s="1">
        <v>1783422</v>
      </c>
      <c r="J11" s="1">
        <v>1536427</v>
      </c>
      <c r="K11" s="1">
        <v>1740203</v>
      </c>
      <c r="L11" s="1">
        <v>1585031</v>
      </c>
      <c r="M11" s="1">
        <v>1498269</v>
      </c>
      <c r="N11" s="1">
        <v>1475607</v>
      </c>
      <c r="O11" s="1">
        <v>0</v>
      </c>
      <c r="P11" s="1">
        <v>0</v>
      </c>
      <c r="Q11" s="1">
        <v>0</v>
      </c>
    </row>
    <row r="12" spans="1:19" ht="15.95" customHeight="1">
      <c r="A12" s="34">
        <v>7</v>
      </c>
      <c r="B12" s="32" t="s">
        <v>12</v>
      </c>
      <c r="C12" s="39"/>
      <c r="D12" s="185">
        <v>1972586</v>
      </c>
      <c r="E12" s="185"/>
      <c r="F12" s="1">
        <v>279418</v>
      </c>
      <c r="G12" s="1">
        <v>196055</v>
      </c>
      <c r="H12" s="1">
        <v>184892</v>
      </c>
      <c r="I12" s="1">
        <v>543084</v>
      </c>
      <c r="J12" s="1">
        <v>210413</v>
      </c>
      <c r="K12" s="1">
        <v>120516</v>
      </c>
      <c r="L12" s="1">
        <v>63473</v>
      </c>
      <c r="M12" s="1">
        <v>160270</v>
      </c>
      <c r="N12" s="1">
        <v>214465</v>
      </c>
      <c r="O12" s="1">
        <v>0</v>
      </c>
      <c r="P12" s="1">
        <v>0</v>
      </c>
      <c r="Q12" s="1">
        <v>0</v>
      </c>
    </row>
    <row r="13" spans="1:19" ht="15.95" customHeight="1">
      <c r="A13" s="34">
        <v>8</v>
      </c>
      <c r="B13" s="40" t="s">
        <v>13</v>
      </c>
      <c r="C13" s="40"/>
      <c r="D13" s="186">
        <v>58738074</v>
      </c>
      <c r="E13" s="186"/>
      <c r="F13" s="41">
        <v>-1056976.623300001</v>
      </c>
      <c r="G13" s="41">
        <v>19897825.479800001</v>
      </c>
      <c r="H13" s="41">
        <v>15185883.176200001</v>
      </c>
      <c r="I13" s="41">
        <v>12466439.233899999</v>
      </c>
      <c r="J13" s="41">
        <v>-11649139.0031</v>
      </c>
      <c r="K13" s="41">
        <v>508343.68979999982</v>
      </c>
      <c r="L13" s="41">
        <v>4917282.5056000017</v>
      </c>
      <c r="M13" s="41">
        <v>17852875.289000001</v>
      </c>
      <c r="N13" s="41">
        <v>615541</v>
      </c>
      <c r="O13" s="41">
        <v>0</v>
      </c>
      <c r="P13" s="41">
        <v>0</v>
      </c>
      <c r="Q13" s="41">
        <v>0</v>
      </c>
    </row>
    <row r="14" spans="1:19" ht="37.5" customHeight="1">
      <c r="B14" s="36" t="s">
        <v>14</v>
      </c>
      <c r="C14" s="37"/>
      <c r="D14" s="178" t="s">
        <v>180</v>
      </c>
      <c r="E14" s="179"/>
      <c r="F14" s="42">
        <v>44957</v>
      </c>
      <c r="G14" s="42">
        <v>44985</v>
      </c>
      <c r="H14" s="42">
        <v>45016</v>
      </c>
      <c r="I14" s="42">
        <v>45046</v>
      </c>
      <c r="J14" s="42">
        <v>45077</v>
      </c>
      <c r="K14" s="42">
        <v>45107</v>
      </c>
      <c r="L14" s="42">
        <v>45138</v>
      </c>
      <c r="M14" s="42">
        <v>45169</v>
      </c>
      <c r="N14" s="42">
        <v>45199</v>
      </c>
      <c r="O14" s="42">
        <v>45230</v>
      </c>
      <c r="P14" s="42">
        <v>45260</v>
      </c>
      <c r="Q14" s="42">
        <v>45291</v>
      </c>
    </row>
    <row r="15" spans="1:19" ht="15.95" customHeight="1">
      <c r="A15" s="34">
        <v>9</v>
      </c>
      <c r="B15" s="32" t="s">
        <v>6</v>
      </c>
      <c r="C15" s="39"/>
      <c r="D15" s="188">
        <v>89003853</v>
      </c>
      <c r="E15" s="188"/>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3"/>
      <c r="S15" s="44"/>
    </row>
    <row r="16" spans="1:19" ht="15.95" customHeight="1">
      <c r="A16" s="34">
        <v>10</v>
      </c>
      <c r="B16" s="32" t="s">
        <v>7</v>
      </c>
      <c r="C16" s="39"/>
      <c r="D16" s="188">
        <v>-104903322</v>
      </c>
      <c r="E16" s="188"/>
      <c r="F16" s="45">
        <v>-11577159</v>
      </c>
      <c r="G16" s="45">
        <v>-5583769</v>
      </c>
      <c r="H16" s="45">
        <v>-9185147</v>
      </c>
      <c r="I16" s="45">
        <v>-10604610</v>
      </c>
      <c r="J16" s="45">
        <v>-8951313</v>
      </c>
      <c r="K16" s="45">
        <v>-8347942</v>
      </c>
      <c r="L16" s="45">
        <v>-21126123</v>
      </c>
      <c r="M16" s="45">
        <v>-14517520</v>
      </c>
      <c r="N16" s="45">
        <v>-15009739</v>
      </c>
      <c r="O16" s="45">
        <v>-8474115</v>
      </c>
      <c r="P16" s="45">
        <v>-9244965</v>
      </c>
      <c r="Q16" s="45">
        <v>-12490906</v>
      </c>
      <c r="R16" s="43"/>
      <c r="S16" s="44"/>
    </row>
    <row r="17" spans="1:19" ht="15.95" customHeight="1">
      <c r="A17" s="34">
        <v>11</v>
      </c>
      <c r="B17" s="32" t="s">
        <v>8</v>
      </c>
      <c r="C17" s="39"/>
      <c r="D17" s="188">
        <v>25140924</v>
      </c>
      <c r="E17" s="188"/>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3"/>
      <c r="S17" s="44"/>
    </row>
    <row r="18" spans="1:19" ht="15.95" customHeight="1">
      <c r="A18" s="34">
        <v>12</v>
      </c>
      <c r="B18" s="32" t="s">
        <v>9</v>
      </c>
      <c r="C18" s="39"/>
      <c r="D18" s="188">
        <v>77531695</v>
      </c>
      <c r="E18" s="188"/>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3"/>
    </row>
    <row r="19" spans="1:19" ht="15.95" customHeight="1">
      <c r="A19" s="34">
        <v>13</v>
      </c>
      <c r="B19" s="32" t="s">
        <v>10</v>
      </c>
      <c r="C19" s="39"/>
      <c r="D19" s="188">
        <v>-23908070</v>
      </c>
      <c r="E19" s="188"/>
      <c r="F19" s="45">
        <v>-2186051</v>
      </c>
      <c r="G19" s="45">
        <v>-2470459</v>
      </c>
      <c r="H19" s="45">
        <v>-2347669</v>
      </c>
      <c r="I19" s="45">
        <v>-2363352</v>
      </c>
      <c r="J19" s="45">
        <v>-2573430</v>
      </c>
      <c r="K19" s="45">
        <v>-2900958</v>
      </c>
      <c r="L19" s="45">
        <v>-3108724</v>
      </c>
      <c r="M19" s="45">
        <v>-3126996</v>
      </c>
      <c r="N19" s="45">
        <v>-2830431</v>
      </c>
      <c r="O19" s="45">
        <v>-2581820</v>
      </c>
      <c r="P19" s="45">
        <v>-2333303</v>
      </c>
      <c r="Q19" s="45">
        <v>-2383151</v>
      </c>
      <c r="R19" s="43"/>
    </row>
    <row r="20" spans="1:19" ht="15.95" customHeight="1">
      <c r="A20" s="34">
        <v>14</v>
      </c>
      <c r="B20" s="32" t="s">
        <v>11</v>
      </c>
      <c r="C20" s="39"/>
      <c r="D20" s="188">
        <v>13392675</v>
      </c>
      <c r="E20" s="188"/>
      <c r="F20" s="46">
        <v>1488075</v>
      </c>
      <c r="G20" s="46">
        <v>1488075</v>
      </c>
      <c r="H20" s="46">
        <v>1488075</v>
      </c>
      <c r="I20" s="46">
        <v>1488075</v>
      </c>
      <c r="J20" s="46">
        <v>1488075</v>
      </c>
      <c r="K20" s="46">
        <v>1488075</v>
      </c>
      <c r="L20" s="46">
        <v>1488075</v>
      </c>
      <c r="M20" s="46">
        <v>1488075</v>
      </c>
      <c r="N20" s="46">
        <v>1488075</v>
      </c>
      <c r="O20" s="46">
        <v>1488075</v>
      </c>
      <c r="P20" s="46">
        <v>1488075</v>
      </c>
      <c r="Q20" s="46">
        <v>1488075</v>
      </c>
      <c r="R20" s="43"/>
    </row>
    <row r="21" spans="1:19" ht="15.95" customHeight="1">
      <c r="A21" s="34">
        <v>15</v>
      </c>
      <c r="B21" s="32" t="s">
        <v>15</v>
      </c>
      <c r="D21" s="188">
        <v>451746</v>
      </c>
      <c r="E21" s="188"/>
      <c r="F21" s="23">
        <v>50194</v>
      </c>
      <c r="G21" s="23">
        <v>50194</v>
      </c>
      <c r="H21" s="23">
        <v>50194</v>
      </c>
      <c r="I21" s="23">
        <v>50194</v>
      </c>
      <c r="J21" s="23">
        <v>50194</v>
      </c>
      <c r="K21" s="23">
        <v>50194</v>
      </c>
      <c r="L21" s="23">
        <v>50194</v>
      </c>
      <c r="M21" s="23">
        <v>50194</v>
      </c>
      <c r="N21" s="23">
        <v>50194</v>
      </c>
      <c r="O21" s="23">
        <v>50194</v>
      </c>
      <c r="P21" s="23">
        <v>50194</v>
      </c>
      <c r="Q21" s="23">
        <v>50194</v>
      </c>
      <c r="R21" s="43"/>
    </row>
    <row r="22" spans="1:19" ht="15.95" customHeight="1">
      <c r="A22" s="34">
        <v>16</v>
      </c>
      <c r="B22" s="32" t="s">
        <v>16</v>
      </c>
      <c r="D22" s="188">
        <v>-4678571</v>
      </c>
      <c r="E22" s="188"/>
      <c r="F22" s="23">
        <v>-517006</v>
      </c>
      <c r="G22" s="23">
        <v>-570480</v>
      </c>
      <c r="H22" s="23">
        <v>-672012</v>
      </c>
      <c r="I22" s="23">
        <v>-362576</v>
      </c>
      <c r="J22" s="23">
        <v>-529059</v>
      </c>
      <c r="K22" s="23">
        <v>-529828</v>
      </c>
      <c r="L22" s="23">
        <v>-497348</v>
      </c>
      <c r="M22" s="23">
        <v>-487983</v>
      </c>
      <c r="N22" s="23">
        <v>-512279</v>
      </c>
      <c r="O22" s="23">
        <v>-514489</v>
      </c>
      <c r="P22" s="23">
        <v>-597071</v>
      </c>
      <c r="Q22" s="23">
        <v>-517995</v>
      </c>
      <c r="R22" s="43"/>
    </row>
    <row r="23" spans="1:19" ht="15.95" customHeight="1">
      <c r="A23" s="34">
        <v>17</v>
      </c>
      <c r="B23" s="32" t="s">
        <v>17</v>
      </c>
      <c r="D23" s="188">
        <v>0</v>
      </c>
      <c r="E23" s="188"/>
      <c r="F23" s="23">
        <v>0</v>
      </c>
      <c r="G23" s="23">
        <v>0</v>
      </c>
      <c r="H23" s="23">
        <v>0</v>
      </c>
      <c r="I23" s="23">
        <v>0</v>
      </c>
      <c r="J23" s="23">
        <v>0</v>
      </c>
      <c r="K23" s="23">
        <v>0</v>
      </c>
      <c r="L23" s="23">
        <v>0</v>
      </c>
      <c r="M23" s="23">
        <v>0</v>
      </c>
      <c r="N23" s="23">
        <v>0</v>
      </c>
      <c r="O23" s="23">
        <v>0</v>
      </c>
      <c r="P23" s="23">
        <v>0</v>
      </c>
      <c r="Q23" s="23">
        <v>0</v>
      </c>
      <c r="R23" s="43"/>
    </row>
    <row r="24" spans="1:19" ht="20.25" customHeight="1">
      <c r="A24" s="34">
        <v>18</v>
      </c>
      <c r="B24" s="40" t="s">
        <v>18</v>
      </c>
      <c r="C24" s="40"/>
      <c r="D24" s="186">
        <v>72030930</v>
      </c>
      <c r="E24" s="186"/>
      <c r="F24" s="47">
        <v>15389565</v>
      </c>
      <c r="G24" s="47">
        <v>16824174</v>
      </c>
      <c r="H24" s="47">
        <v>13025869</v>
      </c>
      <c r="I24" s="47">
        <v>7353377</v>
      </c>
      <c r="J24" s="47">
        <v>4103436</v>
      </c>
      <c r="K24" s="47">
        <v>4196953</v>
      </c>
      <c r="L24" s="47">
        <v>-2178939</v>
      </c>
      <c r="M24" s="47">
        <v>7951735</v>
      </c>
      <c r="N24" s="47">
        <v>5364760</v>
      </c>
      <c r="O24" s="47">
        <v>10672809</v>
      </c>
      <c r="P24" s="47">
        <v>13001452</v>
      </c>
      <c r="Q24" s="47">
        <v>12137183</v>
      </c>
      <c r="R24" s="43"/>
    </row>
    <row r="25" spans="1:19" ht="28.5" customHeight="1">
      <c r="A25" s="34">
        <v>19</v>
      </c>
      <c r="B25" s="40" t="s">
        <v>19</v>
      </c>
      <c r="C25" s="40"/>
      <c r="D25" s="189">
        <v>-13292856</v>
      </c>
      <c r="E25" s="189" t="s">
        <v>64</v>
      </c>
      <c r="F25" s="47">
        <v>-16446541.623300001</v>
      </c>
      <c r="G25" s="47">
        <v>3073651.4798000008</v>
      </c>
      <c r="H25" s="47">
        <v>2160014.1762000006</v>
      </c>
      <c r="I25" s="47">
        <v>5113062.2338999994</v>
      </c>
      <c r="J25" s="47">
        <v>-15752575.0031</v>
      </c>
      <c r="K25" s="47">
        <v>-3688609.3102000002</v>
      </c>
      <c r="L25" s="47">
        <v>7096221.5056000017</v>
      </c>
      <c r="M25" s="47">
        <v>9901140.2890000008</v>
      </c>
      <c r="N25" s="47">
        <v>-4749219</v>
      </c>
      <c r="O25" s="47" t="s">
        <v>64</v>
      </c>
      <c r="P25" s="47" t="s">
        <v>64</v>
      </c>
      <c r="Q25" s="47" t="s">
        <v>64</v>
      </c>
    </row>
    <row r="26" spans="1:19" ht="26.25" customHeight="1">
      <c r="A26" s="34">
        <v>20</v>
      </c>
      <c r="B26" s="48" t="s">
        <v>20</v>
      </c>
      <c r="C26" s="48"/>
      <c r="D26" s="187">
        <v>42426692</v>
      </c>
      <c r="E26" s="187"/>
      <c r="F26" s="2">
        <v>26959359</v>
      </c>
      <c r="G26" s="2">
        <v>6410115</v>
      </c>
      <c r="H26" s="2">
        <v>2658979</v>
      </c>
      <c r="I26" s="2">
        <v>2206219</v>
      </c>
      <c r="J26" s="2">
        <v>1763090</v>
      </c>
      <c r="K26" s="2">
        <v>518607</v>
      </c>
      <c r="L26" s="2">
        <v>210313</v>
      </c>
      <c r="M26" s="2">
        <v>809212</v>
      </c>
      <c r="N26" s="2">
        <v>890798</v>
      </c>
      <c r="O26" s="2" t="s">
        <v>64</v>
      </c>
      <c r="P26" s="2" t="s">
        <v>64</v>
      </c>
      <c r="Q26" s="2" t="s">
        <v>64</v>
      </c>
      <c r="S26" s="49"/>
    </row>
    <row r="27" spans="1:19" ht="19.5" customHeight="1">
      <c r="A27" s="34">
        <v>21</v>
      </c>
      <c r="B27" s="48" t="s">
        <v>21</v>
      </c>
      <c r="C27" s="48"/>
      <c r="D27" s="187">
        <v>29133836</v>
      </c>
      <c r="E27" s="187"/>
      <c r="F27" s="2">
        <v>10512817.376699999</v>
      </c>
      <c r="G27" s="2">
        <v>9483766.4798000008</v>
      </c>
      <c r="H27" s="2">
        <v>4818993.1762000006</v>
      </c>
      <c r="I27" s="2">
        <v>7319281.2338999994</v>
      </c>
      <c r="J27" s="2">
        <v>-13989485.0031</v>
      </c>
      <c r="K27" s="2">
        <v>-3170002.3102000002</v>
      </c>
      <c r="L27" s="2">
        <v>7306534.5056000017</v>
      </c>
      <c r="M27" s="2">
        <v>10710352.289000001</v>
      </c>
      <c r="N27" s="2">
        <v>-3858421</v>
      </c>
      <c r="O27" s="2">
        <v>0</v>
      </c>
      <c r="P27" s="2">
        <v>0</v>
      </c>
      <c r="Q27" s="2">
        <v>0</v>
      </c>
    </row>
    <row r="28" spans="1:19" ht="18.75" customHeight="1">
      <c r="A28" s="34">
        <v>22</v>
      </c>
      <c r="B28" s="32" t="s">
        <v>22</v>
      </c>
      <c r="D28" s="8"/>
      <c r="E28" s="8"/>
      <c r="F28" s="50">
        <v>0.65539999999999998</v>
      </c>
      <c r="G28" s="50">
        <v>0.65539999999999998</v>
      </c>
      <c r="H28" s="50">
        <v>0.65539999999999998</v>
      </c>
      <c r="I28" s="50">
        <v>0.65539999999999998</v>
      </c>
      <c r="J28" s="50">
        <v>0.65539999999999998</v>
      </c>
      <c r="K28" s="50">
        <v>0.65539999999999998</v>
      </c>
      <c r="L28" s="50">
        <v>0.65539999999999998</v>
      </c>
      <c r="M28" s="50">
        <v>0.65539999999999998</v>
      </c>
      <c r="N28" s="50">
        <v>0.65539999999999998</v>
      </c>
      <c r="O28" s="50">
        <v>0.65539999999999998</v>
      </c>
      <c r="P28" s="50">
        <v>0.65539999999999998</v>
      </c>
      <c r="Q28" s="50">
        <v>0.65539999999999998</v>
      </c>
    </row>
    <row r="29" spans="1:19" ht="20.25" customHeight="1">
      <c r="A29" s="34">
        <v>23</v>
      </c>
      <c r="B29" s="32" t="s">
        <v>23</v>
      </c>
      <c r="D29" s="193">
        <v>19094317</v>
      </c>
      <c r="E29" s="193"/>
      <c r="F29" s="51">
        <v>6890100.5086891791</v>
      </c>
      <c r="G29" s="51">
        <v>6215660.55086092</v>
      </c>
      <c r="H29" s="51">
        <v>3158368.1276814803</v>
      </c>
      <c r="I29" s="51">
        <v>4797056.9206980597</v>
      </c>
      <c r="J29" s="51">
        <v>-9168708.4710317403</v>
      </c>
      <c r="K29" s="51">
        <v>-2077619.5141050802</v>
      </c>
      <c r="L29" s="51">
        <v>4788702.7149702413</v>
      </c>
      <c r="M29" s="51">
        <v>7019564.8902106006</v>
      </c>
      <c r="N29" s="51">
        <v>-2528809</v>
      </c>
      <c r="O29" s="51">
        <v>0</v>
      </c>
      <c r="P29" s="51">
        <v>0</v>
      </c>
      <c r="Q29" s="51">
        <v>0</v>
      </c>
    </row>
    <row r="30" spans="1:19" ht="20.25" customHeight="1">
      <c r="A30" s="34">
        <v>24</v>
      </c>
      <c r="B30" s="32" t="s">
        <v>24</v>
      </c>
      <c r="D30" s="193">
        <v>0</v>
      </c>
      <c r="E30" s="193"/>
      <c r="F30" s="51">
        <v>0</v>
      </c>
      <c r="G30" s="51">
        <v>0</v>
      </c>
      <c r="H30" s="51">
        <v>0</v>
      </c>
      <c r="I30" s="51">
        <v>0</v>
      </c>
      <c r="J30" s="51">
        <v>0</v>
      </c>
      <c r="K30" s="51">
        <v>0</v>
      </c>
      <c r="L30" s="51">
        <v>0</v>
      </c>
      <c r="M30" s="51">
        <v>0</v>
      </c>
      <c r="N30" s="51">
        <v>0</v>
      </c>
      <c r="O30" s="51">
        <v>0</v>
      </c>
      <c r="P30" s="51">
        <v>0</v>
      </c>
      <c r="Q30" s="51">
        <v>0</v>
      </c>
    </row>
    <row r="31" spans="1:19" ht="29.25" customHeight="1">
      <c r="A31" s="34">
        <v>25</v>
      </c>
      <c r="B31" s="194" t="s">
        <v>25</v>
      </c>
      <c r="C31" s="194"/>
      <c r="D31" s="195">
        <v>-1236484</v>
      </c>
      <c r="E31" s="195"/>
      <c r="F31" s="52">
        <v>-1137897.0393000005</v>
      </c>
      <c r="G31" s="52">
        <v>919125.62</v>
      </c>
      <c r="H31" s="52">
        <v>-181309.09999999998</v>
      </c>
      <c r="I31" s="52">
        <v>-26287.94</v>
      </c>
      <c r="J31" s="52">
        <v>-33505.22</v>
      </c>
      <c r="K31" s="52">
        <v>-264520.82999999996</v>
      </c>
      <c r="L31" s="52">
        <v>-398529.18</v>
      </c>
      <c r="M31" s="52">
        <v>-188689.27</v>
      </c>
      <c r="N31" s="52">
        <v>75130</v>
      </c>
      <c r="O31" s="52" t="s">
        <v>64</v>
      </c>
      <c r="P31" s="52" t="s">
        <v>64</v>
      </c>
      <c r="Q31" s="52" t="s">
        <v>64</v>
      </c>
    </row>
    <row r="32" spans="1:19" ht="27" customHeight="1">
      <c r="A32" s="34">
        <v>26</v>
      </c>
      <c r="B32" s="196" t="s">
        <v>26</v>
      </c>
      <c r="C32" s="196"/>
      <c r="D32" s="197">
        <v>17857833</v>
      </c>
      <c r="E32" s="197"/>
      <c r="F32" s="3">
        <v>5752203.4693891788</v>
      </c>
      <c r="G32" s="3">
        <v>7134786.1708609201</v>
      </c>
      <c r="H32" s="3">
        <v>2977059.0276814802</v>
      </c>
      <c r="I32" s="3">
        <v>4770768.9806980593</v>
      </c>
      <c r="J32" s="3">
        <v>-9202213.691031741</v>
      </c>
      <c r="K32" s="3">
        <v>-2342140.3441050802</v>
      </c>
      <c r="L32" s="3">
        <v>4390173.5349702416</v>
      </c>
      <c r="M32" s="3">
        <v>6830875.620210601</v>
      </c>
      <c r="N32" s="3">
        <v>-2453679</v>
      </c>
      <c r="O32" s="3" t="s">
        <v>64</v>
      </c>
      <c r="P32" s="3" t="s">
        <v>64</v>
      </c>
      <c r="Q32" s="3" t="s">
        <v>64</v>
      </c>
    </row>
    <row r="33" spans="1:19" ht="12.75" hidden="1" customHeight="1">
      <c r="A33" s="34">
        <v>27</v>
      </c>
      <c r="B33" s="190" t="s">
        <v>27</v>
      </c>
      <c r="C33" s="190"/>
      <c r="D33" s="4"/>
      <c r="E33" s="4"/>
      <c r="F33" s="3"/>
      <c r="G33" s="3"/>
      <c r="H33" s="3"/>
      <c r="I33" s="3"/>
      <c r="J33" s="3"/>
      <c r="K33" s="3"/>
      <c r="L33" s="53">
        <v>0</v>
      </c>
      <c r="M33" s="3"/>
      <c r="N33" s="3"/>
      <c r="O33" s="3"/>
      <c r="P33" s="3"/>
      <c r="Q33" s="3"/>
    </row>
    <row r="34" spans="1:19" ht="28.5" customHeight="1">
      <c r="A34" s="34">
        <v>28</v>
      </c>
      <c r="B34" s="40" t="s">
        <v>28</v>
      </c>
      <c r="C34" s="40"/>
      <c r="D34" s="5"/>
      <c r="E34" s="5"/>
      <c r="F34" s="6">
        <v>5752203.4693891788</v>
      </c>
      <c r="G34" s="6">
        <v>12886989.640250098</v>
      </c>
      <c r="H34" s="6">
        <v>15864048.667931579</v>
      </c>
      <c r="I34" s="6">
        <v>20634817.648629639</v>
      </c>
      <c r="J34" s="6">
        <v>11432603.957597898</v>
      </c>
      <c r="K34" s="6">
        <v>9090463.6134928185</v>
      </c>
      <c r="L34" s="6">
        <v>13480637.148463059</v>
      </c>
      <c r="M34" s="6">
        <v>20311512.768673658</v>
      </c>
      <c r="N34" s="6">
        <v>17857833</v>
      </c>
      <c r="O34" s="6" t="s">
        <v>64</v>
      </c>
      <c r="P34" s="6" t="s">
        <v>64</v>
      </c>
      <c r="Q34" s="6" t="s">
        <v>64</v>
      </c>
      <c r="R34" s="49"/>
    </row>
    <row r="35" spans="1:19" ht="30.75" customHeight="1" outlineLevel="1">
      <c r="A35" s="32" t="s">
        <v>29</v>
      </c>
      <c r="B35" s="54">
        <v>10000000</v>
      </c>
      <c r="C35" s="55" t="s">
        <v>30</v>
      </c>
      <c r="D35" s="7">
        <v>0.9</v>
      </c>
      <c r="E35" s="7">
        <v>0.9</v>
      </c>
      <c r="F35" s="8">
        <v>0</v>
      </c>
      <c r="G35" s="8">
        <v>2886989.640250098</v>
      </c>
      <c r="H35" s="8">
        <v>5864048.6679315791</v>
      </c>
      <c r="I35" s="8">
        <v>10634817.648629639</v>
      </c>
      <c r="J35" s="8">
        <v>1432603.9575978983</v>
      </c>
      <c r="K35" s="8">
        <v>0</v>
      </c>
      <c r="L35" s="8">
        <v>3480637.1484630592</v>
      </c>
      <c r="M35" s="8">
        <v>10311512.768673658</v>
      </c>
      <c r="N35" s="8">
        <v>7857833</v>
      </c>
      <c r="O35" s="8" t="s">
        <v>64</v>
      </c>
      <c r="P35" s="8" t="s">
        <v>64</v>
      </c>
      <c r="Q35" s="8" t="s">
        <v>64</v>
      </c>
      <c r="R35" s="9"/>
      <c r="S35" s="56"/>
    </row>
    <row r="36" spans="1:19" ht="19.5" customHeight="1" outlineLevel="1">
      <c r="A36" s="32" t="s">
        <v>29</v>
      </c>
      <c r="B36" s="54">
        <v>4000000</v>
      </c>
      <c r="C36" s="55" t="s">
        <v>176</v>
      </c>
      <c r="D36" s="7">
        <v>0.5</v>
      </c>
      <c r="E36" s="7">
        <v>0.75</v>
      </c>
      <c r="F36" s="8">
        <v>1752203.4693891788</v>
      </c>
      <c r="G36" s="8">
        <v>6000000</v>
      </c>
      <c r="H36" s="8">
        <v>6000000</v>
      </c>
      <c r="I36" s="8">
        <v>6000000</v>
      </c>
      <c r="J36" s="8">
        <v>6000000</v>
      </c>
      <c r="K36" s="8">
        <v>5090463.6134928185</v>
      </c>
      <c r="L36" s="8">
        <v>6000000</v>
      </c>
      <c r="M36" s="8">
        <v>6000000</v>
      </c>
      <c r="N36" s="8">
        <v>6000000</v>
      </c>
      <c r="O36" s="8" t="s">
        <v>64</v>
      </c>
      <c r="P36" s="8" t="s">
        <v>64</v>
      </c>
      <c r="Q36" s="8" t="s">
        <v>64</v>
      </c>
      <c r="R36" s="9"/>
      <c r="S36" s="56"/>
    </row>
    <row r="37" spans="1:19" ht="21.75" customHeight="1" outlineLevel="1">
      <c r="A37" s="32" t="s">
        <v>29</v>
      </c>
      <c r="B37" s="54">
        <v>0</v>
      </c>
      <c r="C37" s="55" t="s">
        <v>177</v>
      </c>
      <c r="D37" s="7">
        <v>0</v>
      </c>
      <c r="E37" s="7">
        <v>0</v>
      </c>
      <c r="F37" s="8">
        <v>4000000</v>
      </c>
      <c r="G37" s="8">
        <v>4000000</v>
      </c>
      <c r="H37" s="8">
        <v>4000000</v>
      </c>
      <c r="I37" s="8">
        <v>4000000</v>
      </c>
      <c r="J37" s="8">
        <v>4000000</v>
      </c>
      <c r="K37" s="8">
        <v>4000000</v>
      </c>
      <c r="L37" s="8">
        <v>4000000</v>
      </c>
      <c r="M37" s="8">
        <v>4000000</v>
      </c>
      <c r="N37" s="8">
        <v>4000000</v>
      </c>
      <c r="O37" s="8" t="s">
        <v>64</v>
      </c>
      <c r="P37" s="8" t="s">
        <v>64</v>
      </c>
      <c r="Q37" s="8" t="s">
        <v>64</v>
      </c>
      <c r="R37" s="9"/>
    </row>
    <row r="38" spans="1:19" ht="15.95" customHeight="1" outlineLevel="1">
      <c r="A38" s="32"/>
      <c r="B38" s="57"/>
      <c r="C38" s="32" t="s">
        <v>31</v>
      </c>
      <c r="D38" s="10" t="s">
        <v>32</v>
      </c>
      <c r="E38" s="10" t="s">
        <v>33</v>
      </c>
      <c r="F38" s="49">
        <v>0</v>
      </c>
      <c r="G38" s="49">
        <v>0</v>
      </c>
      <c r="H38" s="49">
        <v>0</v>
      </c>
      <c r="I38" s="49">
        <v>0</v>
      </c>
      <c r="J38" s="49">
        <v>0</v>
      </c>
      <c r="K38" s="49">
        <v>0</v>
      </c>
      <c r="L38" s="49">
        <v>0</v>
      </c>
      <c r="M38" s="49">
        <v>0</v>
      </c>
      <c r="N38" s="49">
        <v>0</v>
      </c>
      <c r="O38" s="49" t="s">
        <v>64</v>
      </c>
      <c r="P38" s="49" t="s">
        <v>64</v>
      </c>
      <c r="Q38" s="49" t="s">
        <v>64</v>
      </c>
      <c r="R38" s="58"/>
    </row>
    <row r="39" spans="1:19" ht="23.25" customHeight="1">
      <c r="A39" s="32" t="s">
        <v>34</v>
      </c>
      <c r="D39" s="11"/>
      <c r="E39" s="11"/>
      <c r="F39" s="8">
        <v>876101.7346945894</v>
      </c>
      <c r="G39" s="8">
        <v>5598290.6762250885</v>
      </c>
      <c r="H39" s="8">
        <v>8277643.8011384215</v>
      </c>
      <c r="I39" s="8">
        <v>12571335.883766675</v>
      </c>
      <c r="J39" s="8">
        <v>4289343.561838109</v>
      </c>
      <c r="K39" s="8">
        <v>2545231.8067464093</v>
      </c>
      <c r="L39" s="8">
        <v>6132573.4336167537</v>
      </c>
      <c r="M39" s="8">
        <v>12280361.491806293</v>
      </c>
      <c r="N39" s="8">
        <v>10072050</v>
      </c>
      <c r="O39" s="8" t="s">
        <v>64</v>
      </c>
      <c r="P39" s="8" t="s">
        <v>64</v>
      </c>
      <c r="Q39" s="8" t="s">
        <v>64</v>
      </c>
      <c r="R39" s="9" t="s">
        <v>35</v>
      </c>
    </row>
    <row r="40" spans="1:19" ht="20.25" customHeight="1">
      <c r="A40" s="32" t="s">
        <v>36</v>
      </c>
      <c r="F40" s="8">
        <v>876101.7346945894</v>
      </c>
      <c r="G40" s="8">
        <v>4722188.9415304996</v>
      </c>
      <c r="H40" s="8">
        <v>2679353.124913333</v>
      </c>
      <c r="I40" s="8">
        <v>4293692.0826282538</v>
      </c>
      <c r="J40" s="8">
        <v>-8281992.3219285663</v>
      </c>
      <c r="K40" s="8">
        <v>-1744111.7550916998</v>
      </c>
      <c r="L40" s="8">
        <v>3587341.6268703444</v>
      </c>
      <c r="M40" s="8">
        <v>6147788.0581895392</v>
      </c>
      <c r="N40" s="8">
        <v>-2208311</v>
      </c>
      <c r="O40" s="8" t="s">
        <v>64</v>
      </c>
      <c r="P40" s="8" t="s">
        <v>64</v>
      </c>
      <c r="Q40" s="8" t="s">
        <v>64</v>
      </c>
      <c r="R40" s="58"/>
    </row>
    <row r="41" spans="1:19" ht="24.75" customHeight="1">
      <c r="A41" s="190" t="s">
        <v>37</v>
      </c>
      <c r="B41" s="190"/>
      <c r="C41" s="190"/>
      <c r="D41" s="191">
        <v>-10072050</v>
      </c>
      <c r="E41" s="191"/>
      <c r="F41" s="12">
        <v>-876101.7346945894</v>
      </c>
      <c r="G41" s="12">
        <v>-4722188.9415304996</v>
      </c>
      <c r="H41" s="12">
        <v>-2679353.124913333</v>
      </c>
      <c r="I41" s="12">
        <v>-4293692.0826282538</v>
      </c>
      <c r="J41" s="12">
        <v>8281992.3219285663</v>
      </c>
      <c r="K41" s="12">
        <v>1744111.7550916998</v>
      </c>
      <c r="L41" s="12">
        <v>-3587341.6268703444</v>
      </c>
      <c r="M41" s="12">
        <v>-6147788.0581895392</v>
      </c>
      <c r="N41" s="12">
        <v>2208311</v>
      </c>
      <c r="O41" s="12" t="s">
        <v>64</v>
      </c>
      <c r="P41" s="12" t="s">
        <v>64</v>
      </c>
      <c r="Q41" s="12" t="s">
        <v>64</v>
      </c>
      <c r="R41" s="9"/>
    </row>
    <row r="42" spans="1:19" ht="26.25" customHeight="1" thickBot="1">
      <c r="A42" s="192" t="s">
        <v>38</v>
      </c>
      <c r="B42" s="192"/>
      <c r="C42" s="192"/>
      <c r="D42" s="59"/>
      <c r="E42" s="59"/>
      <c r="F42" s="13">
        <v>4876101.7346945889</v>
      </c>
      <c r="G42" s="13">
        <v>7288698.9640250094</v>
      </c>
      <c r="H42" s="13">
        <v>7586404.8667931575</v>
      </c>
      <c r="I42" s="13">
        <v>8063481.7648629639</v>
      </c>
      <c r="J42" s="13">
        <v>7143260.3957597893</v>
      </c>
      <c r="K42" s="13">
        <v>6545231.8067464093</v>
      </c>
      <c r="L42" s="13">
        <v>7348063.7148463055</v>
      </c>
      <c r="M42" s="13">
        <v>8031151.2768673655</v>
      </c>
      <c r="N42" s="13">
        <v>7785783</v>
      </c>
      <c r="O42" s="13" t="s">
        <v>64</v>
      </c>
      <c r="P42" s="13" t="s">
        <v>64</v>
      </c>
      <c r="Q42" s="13" t="s">
        <v>64</v>
      </c>
    </row>
    <row r="43" spans="1:19" ht="13.5" thickTop="1">
      <c r="A43" s="60"/>
    </row>
    <row r="44" spans="1:19">
      <c r="E44" s="61"/>
      <c r="F44" s="14"/>
      <c r="Q44" s="8"/>
      <c r="R44" s="49"/>
    </row>
    <row r="45" spans="1:19">
      <c r="E45" s="62"/>
      <c r="F45"/>
      <c r="H45" s="63"/>
      <c r="I45" s="63"/>
      <c r="J45" s="63"/>
      <c r="K45" s="1"/>
      <c r="Q45" s="64"/>
      <c r="R45" s="49"/>
    </row>
    <row r="46" spans="1:19">
      <c r="E46" s="61"/>
      <c r="F46" s="65"/>
      <c r="H46" s="63"/>
      <c r="I46" s="63"/>
      <c r="J46" s="63"/>
      <c r="K46" s="63"/>
      <c r="Q46" s="64"/>
      <c r="R46" s="49"/>
    </row>
    <row r="47" spans="1:19">
      <c r="H47" s="63"/>
      <c r="I47" s="63"/>
      <c r="J47" s="63"/>
      <c r="K47" s="63"/>
    </row>
    <row r="48" spans="1:19">
      <c r="F48" s="66"/>
      <c r="H48" s="63"/>
      <c r="I48" s="63"/>
      <c r="J48" s="63"/>
      <c r="K48" s="63"/>
    </row>
    <row r="49" spans="6:17">
      <c r="F49" s="66"/>
      <c r="H49" s="63"/>
      <c r="I49" s="63"/>
      <c r="J49" s="63"/>
      <c r="K49" s="63"/>
      <c r="Q49" s="49"/>
    </row>
    <row r="50" spans="6:17">
      <c r="H50" s="63"/>
      <c r="I50" s="63"/>
      <c r="J50" s="63"/>
      <c r="K50" s="63"/>
    </row>
    <row r="51" spans="6:17">
      <c r="H51" s="63"/>
      <c r="I51" s="63"/>
      <c r="J51" s="63"/>
      <c r="K51" s="63"/>
    </row>
    <row r="52" spans="6:17">
      <c r="H52" s="63"/>
      <c r="I52" s="63"/>
      <c r="J52" s="63"/>
      <c r="K52" s="63"/>
    </row>
    <row r="56" spans="6:17" hidden="1"/>
    <row r="57" spans="6:17" hidden="1"/>
    <row r="58" spans="6:17" hidden="1"/>
    <row r="59" spans="6:17" hidden="1"/>
    <row r="60" spans="6:17" hidden="1"/>
    <row r="61" spans="6:17" hidden="1"/>
    <row r="62" spans="6:17" hidden="1"/>
    <row r="63" spans="6:17" hidden="1"/>
    <row r="64" spans="6:17" hidden="1"/>
    <row r="65" s="34" customFormat="1" hidden="1"/>
    <row r="66" s="34" customFormat="1" hidden="1"/>
    <row r="67" s="34" customFormat="1" hidden="1"/>
    <row r="68" s="34" customFormat="1" hidden="1"/>
    <row r="69" s="34" customFormat="1" hidden="1"/>
    <row r="70" s="34" customFormat="1" hidden="1"/>
    <row r="71" s="34" customFormat="1" hidden="1"/>
    <row r="72" s="34" customFormat="1" hidden="1"/>
    <row r="73" s="34" customFormat="1" hidden="1"/>
    <row r="74" s="34" customFormat="1" hidden="1"/>
    <row r="75" s="34" customFormat="1" hidden="1"/>
    <row r="76" s="34" customFormat="1" hidden="1"/>
    <row r="77" s="34" customFormat="1" hidden="1"/>
    <row r="78" s="34" customFormat="1" hidden="1"/>
    <row r="79" s="34" customFormat="1" hidden="1"/>
    <row r="80" s="34" customFormat="1" hidden="1"/>
    <row r="81" s="34" customFormat="1" hidden="1"/>
    <row r="82" s="34" customFormat="1" hidden="1"/>
    <row r="83" s="34" customFormat="1" hidden="1"/>
    <row r="84" s="34" customFormat="1" hidden="1"/>
    <row r="85" s="34" customFormat="1" hidden="1"/>
    <row r="86" s="34" customFormat="1" hidden="1"/>
    <row r="87" s="34" customFormat="1" hidden="1"/>
    <row r="88" s="34" customFormat="1" hidden="1"/>
    <row r="89" s="34" customFormat="1" hidden="1"/>
    <row r="90" s="34" customFormat="1"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E25" sqref="E25"/>
    </sheetView>
  </sheetViews>
  <sheetFormatPr defaultColWidth="11.42578125" defaultRowHeight="12.75" outlineLevelRow="2" outlineLevelCol="1"/>
  <cols>
    <col min="1" max="1" width="5" style="112"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39</v>
      </c>
      <c r="B2" s="180"/>
      <c r="C2" s="180"/>
      <c r="D2" s="180"/>
      <c r="E2" s="180"/>
      <c r="F2" s="180"/>
      <c r="G2" s="180"/>
      <c r="H2" s="180"/>
      <c r="I2" s="180"/>
      <c r="J2" s="180"/>
      <c r="K2" s="180"/>
      <c r="L2" s="180"/>
      <c r="M2" s="180"/>
      <c r="N2" s="180"/>
      <c r="O2" s="180"/>
      <c r="P2" s="180"/>
      <c r="Q2" s="180"/>
      <c r="R2" s="180"/>
    </row>
    <row r="3" spans="1:18" ht="38.25" customHeight="1">
      <c r="A3"/>
    </row>
    <row r="4" spans="1:18">
      <c r="A4" s="100" t="s">
        <v>2</v>
      </c>
      <c r="E4" s="101"/>
      <c r="F4" s="101"/>
      <c r="G4" s="101"/>
      <c r="H4" s="101"/>
      <c r="I4" s="101"/>
      <c r="J4" s="101"/>
      <c r="K4" s="101"/>
      <c r="L4" s="101"/>
      <c r="M4" s="101"/>
      <c r="N4" s="101"/>
      <c r="O4" s="101"/>
      <c r="P4" s="101"/>
    </row>
    <row r="5" spans="1:18">
      <c r="A5" s="102" t="s">
        <v>3</v>
      </c>
      <c r="C5" t="s">
        <v>40</v>
      </c>
      <c r="D5" s="103" t="s">
        <v>5</v>
      </c>
      <c r="E5" s="38">
        <v>44957</v>
      </c>
      <c r="F5" s="38">
        <v>44985</v>
      </c>
      <c r="G5" s="38">
        <v>45016</v>
      </c>
      <c r="H5" s="38">
        <v>45046</v>
      </c>
      <c r="I5" s="38">
        <v>45077</v>
      </c>
      <c r="J5" s="38">
        <v>45107</v>
      </c>
      <c r="K5" s="38">
        <v>45138</v>
      </c>
      <c r="L5" s="38">
        <v>45169</v>
      </c>
      <c r="M5" s="38">
        <v>45199</v>
      </c>
      <c r="N5" s="38">
        <v>45230</v>
      </c>
      <c r="O5" s="38">
        <v>45260</v>
      </c>
      <c r="P5" s="38">
        <v>45291</v>
      </c>
      <c r="Q5" s="104"/>
      <c r="R5" s="38" t="s">
        <v>41</v>
      </c>
    </row>
    <row r="6" spans="1:18">
      <c r="A6" s="100"/>
      <c r="B6" s="105" t="s">
        <v>42</v>
      </c>
      <c r="C6" s="106"/>
    </row>
    <row r="7" spans="1:18">
      <c r="A7" s="100">
        <v>1</v>
      </c>
      <c r="B7" s="32" t="s">
        <v>43</v>
      </c>
      <c r="C7" s="33"/>
      <c r="D7" s="15">
        <f>SUM(E7:M7)</f>
        <v>61322753.047900006</v>
      </c>
      <c r="E7" s="15">
        <v>11933843.886700001</v>
      </c>
      <c r="F7" s="15">
        <v>2481828.8198000006</v>
      </c>
      <c r="G7" s="15">
        <v>2277337.6862000003</v>
      </c>
      <c r="H7" s="15">
        <v>7980524.6038999986</v>
      </c>
      <c r="I7" s="15">
        <v>4042739.1769000012</v>
      </c>
      <c r="J7" s="15">
        <v>3474855.2697999999</v>
      </c>
      <c r="K7" s="15">
        <v>7032060.405600002</v>
      </c>
      <c r="L7" s="15">
        <v>17903350.199000001</v>
      </c>
      <c r="M7" s="15">
        <v>4196213</v>
      </c>
      <c r="N7" s="15">
        <v>0</v>
      </c>
      <c r="O7" s="15">
        <v>0</v>
      </c>
      <c r="P7" s="15">
        <v>0</v>
      </c>
      <c r="Q7" s="107"/>
      <c r="R7" s="19">
        <v>57204660.047900006</v>
      </c>
    </row>
    <row r="8" spans="1:18">
      <c r="A8" s="100">
        <v>2</v>
      </c>
      <c r="B8" s="108" t="s">
        <v>44</v>
      </c>
      <c r="C8" s="109">
        <v>100096</v>
      </c>
      <c r="D8" s="15">
        <v>11600156</v>
      </c>
      <c r="E8" s="110">
        <v>1288900.04</v>
      </c>
      <c r="F8" s="110">
        <v>1288906.67</v>
      </c>
      <c r="G8" s="110">
        <v>1288906.67</v>
      </c>
      <c r="H8" s="110">
        <v>1288906.67</v>
      </c>
      <c r="I8" s="110">
        <v>1288906.67</v>
      </c>
      <c r="J8" s="110">
        <v>1288906.67</v>
      </c>
      <c r="K8" s="110">
        <v>1288906.67</v>
      </c>
      <c r="L8" s="110">
        <v>1288906.67</v>
      </c>
      <c r="M8" s="110">
        <v>1288907</v>
      </c>
      <c r="N8" s="110">
        <v>0</v>
      </c>
      <c r="O8" s="110">
        <v>0</v>
      </c>
      <c r="P8" s="110">
        <v>0</v>
      </c>
      <c r="Q8" s="107"/>
      <c r="R8" s="19">
        <v>10311246.729999999</v>
      </c>
    </row>
    <row r="9" spans="1:18">
      <c r="A9" s="100">
        <v>3</v>
      </c>
      <c r="B9" s="108" t="s">
        <v>45</v>
      </c>
      <c r="C9" s="109">
        <v>107240</v>
      </c>
      <c r="D9" s="15">
        <v>996777</v>
      </c>
      <c r="E9" s="110">
        <v>133661.31</v>
      </c>
      <c r="F9" s="110">
        <v>123866.75</v>
      </c>
      <c r="G9" s="110">
        <v>72300.460000000006</v>
      </c>
      <c r="H9" s="110">
        <v>45585.8</v>
      </c>
      <c r="I9" s="110">
        <v>102463.64</v>
      </c>
      <c r="J9" s="110">
        <v>73008.2</v>
      </c>
      <c r="K9" s="110">
        <v>189712.21</v>
      </c>
      <c r="L9" s="110">
        <v>206049.23</v>
      </c>
      <c r="M9" s="110">
        <v>50130</v>
      </c>
      <c r="N9" s="110">
        <v>0</v>
      </c>
      <c r="O9" s="110">
        <v>0</v>
      </c>
      <c r="P9" s="110">
        <v>0</v>
      </c>
      <c r="Q9" s="107"/>
      <c r="R9" s="19">
        <v>946647.6</v>
      </c>
    </row>
    <row r="10" spans="1:18">
      <c r="A10" s="100">
        <v>4</v>
      </c>
      <c r="B10" s="32" t="s">
        <v>46</v>
      </c>
      <c r="C10" s="33">
        <v>100131</v>
      </c>
      <c r="D10" s="15">
        <v>1773972</v>
      </c>
      <c r="E10" s="110">
        <v>197108</v>
      </c>
      <c r="F10" s="110">
        <v>197108</v>
      </c>
      <c r="G10" s="110">
        <v>197108</v>
      </c>
      <c r="H10" s="110">
        <v>197108</v>
      </c>
      <c r="I10" s="110">
        <v>197108</v>
      </c>
      <c r="J10" s="110">
        <v>197108</v>
      </c>
      <c r="K10" s="110">
        <v>197108</v>
      </c>
      <c r="L10" s="110">
        <v>197108</v>
      </c>
      <c r="M10" s="110">
        <v>197108</v>
      </c>
      <c r="N10" s="110">
        <v>0</v>
      </c>
      <c r="O10" s="110">
        <v>0</v>
      </c>
      <c r="P10" s="110">
        <v>0</v>
      </c>
      <c r="Q10" s="107"/>
      <c r="R10" s="19">
        <v>1576864</v>
      </c>
    </row>
    <row r="11" spans="1:18" ht="13.5" customHeight="1">
      <c r="A11" s="100">
        <v>5</v>
      </c>
      <c r="B11" s="32" t="s">
        <v>47</v>
      </c>
      <c r="C11" s="33">
        <v>100085</v>
      </c>
      <c r="D11" s="15">
        <v>25583619</v>
      </c>
      <c r="E11" s="111">
        <v>2811499.92</v>
      </c>
      <c r="F11" s="111">
        <v>2827408.12</v>
      </c>
      <c r="G11" s="111">
        <v>2827408.12</v>
      </c>
      <c r="H11" s="111">
        <v>2980263.16</v>
      </c>
      <c r="I11" s="111">
        <v>2827408.12</v>
      </c>
      <c r="J11" s="111">
        <v>2827408.12</v>
      </c>
      <c r="K11" s="111">
        <v>2827408.12</v>
      </c>
      <c r="L11" s="111">
        <v>2827408.12</v>
      </c>
      <c r="M11" s="111">
        <v>2827408</v>
      </c>
      <c r="N11" s="111">
        <v>0</v>
      </c>
      <c r="O11" s="111">
        <v>0</v>
      </c>
      <c r="P11" s="111">
        <v>0</v>
      </c>
      <c r="Q11" s="107"/>
      <c r="R11" s="19">
        <v>22756211.800000004</v>
      </c>
    </row>
    <row r="12" spans="1:18" ht="14.25">
      <c r="A12" s="100">
        <v>6</v>
      </c>
      <c r="B12" s="32" t="s">
        <v>48</v>
      </c>
      <c r="C12" s="112" t="s">
        <v>49</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0">
        <v>7</v>
      </c>
      <c r="B13" t="s">
        <v>50</v>
      </c>
      <c r="C13" s="112">
        <v>100137</v>
      </c>
      <c r="D13" s="15">
        <v>8217</v>
      </c>
      <c r="E13" s="111">
        <v>1347.55</v>
      </c>
      <c r="F13" s="111">
        <v>1091.3499999999999</v>
      </c>
      <c r="G13" s="111">
        <v>1187.95</v>
      </c>
      <c r="H13" s="111">
        <v>984.15</v>
      </c>
      <c r="I13" s="111">
        <v>832.95</v>
      </c>
      <c r="J13" s="111">
        <v>534.75</v>
      </c>
      <c r="K13" s="111">
        <v>652.35</v>
      </c>
      <c r="L13" s="111">
        <v>853.95</v>
      </c>
      <c r="M13" s="111">
        <v>732</v>
      </c>
      <c r="N13" s="111">
        <v>0</v>
      </c>
      <c r="O13" s="111">
        <v>0</v>
      </c>
      <c r="P13" s="111">
        <v>0</v>
      </c>
      <c r="Q13" s="107"/>
      <c r="R13" s="19">
        <v>7484.9999999999991</v>
      </c>
    </row>
    <row r="14" spans="1:18">
      <c r="A14" s="100">
        <v>8</v>
      </c>
      <c r="B14" t="s">
        <v>51</v>
      </c>
      <c r="C14" s="33" t="s">
        <v>52</v>
      </c>
      <c r="D14" s="15">
        <v>817837</v>
      </c>
      <c r="E14" s="111">
        <v>95242.02</v>
      </c>
      <c r="F14" s="111">
        <v>84705.53</v>
      </c>
      <c r="G14" s="111">
        <v>71075.37</v>
      </c>
      <c r="H14" s="111">
        <v>136922.19</v>
      </c>
      <c r="I14" s="111">
        <v>136093.9</v>
      </c>
      <c r="J14" s="111">
        <v>127994.71</v>
      </c>
      <c r="K14" s="111">
        <v>88065.21</v>
      </c>
      <c r="L14" s="111">
        <v>38299.480000000003</v>
      </c>
      <c r="M14" s="111">
        <v>39439</v>
      </c>
      <c r="N14" s="111">
        <v>0</v>
      </c>
      <c r="O14" s="111">
        <v>0</v>
      </c>
      <c r="P14" s="111">
        <v>0</v>
      </c>
      <c r="Q14" s="107"/>
      <c r="R14" s="19">
        <v>778398.40999999992</v>
      </c>
    </row>
    <row r="15" spans="1:18">
      <c r="A15" s="100">
        <v>9</v>
      </c>
      <c r="B15" s="32" t="s">
        <v>53</v>
      </c>
      <c r="C15" s="33">
        <v>185895</v>
      </c>
      <c r="D15" s="15">
        <v>313558</v>
      </c>
      <c r="E15" s="111">
        <v>0</v>
      </c>
      <c r="F15" s="111">
        <v>59429.9</v>
      </c>
      <c r="G15" s="111">
        <v>78717.279999999999</v>
      </c>
      <c r="H15" s="111">
        <v>24662.799999999999</v>
      </c>
      <c r="I15" s="111">
        <v>15447.84</v>
      </c>
      <c r="J15" s="111">
        <v>75529.62</v>
      </c>
      <c r="K15" s="111">
        <v>8770.02</v>
      </c>
      <c r="L15" s="111">
        <v>0</v>
      </c>
      <c r="M15" s="111">
        <v>51000</v>
      </c>
      <c r="N15" s="111">
        <v>0</v>
      </c>
      <c r="O15" s="111">
        <v>0</v>
      </c>
      <c r="P15" s="111">
        <v>0</v>
      </c>
      <c r="Q15" s="107"/>
      <c r="R15" s="19">
        <v>262557.45999999996</v>
      </c>
    </row>
    <row r="16" spans="1:18" ht="12.75" customHeight="1">
      <c r="A16" s="100">
        <v>10</v>
      </c>
      <c r="B16" t="s">
        <v>54</v>
      </c>
      <c r="C16" s="33">
        <v>186298</v>
      </c>
      <c r="D16" s="15">
        <v>1442724</v>
      </c>
      <c r="E16" s="111">
        <v>296366.88</v>
      </c>
      <c r="F16" s="111">
        <v>176406.12</v>
      </c>
      <c r="G16" s="111">
        <v>180226.01</v>
      </c>
      <c r="H16" s="111">
        <v>350571.11</v>
      </c>
      <c r="I16" s="111">
        <v>286501.68</v>
      </c>
      <c r="J16" s="111">
        <v>144949.82</v>
      </c>
      <c r="K16" s="111">
        <v>6150.36</v>
      </c>
      <c r="L16" s="111">
        <v>0</v>
      </c>
      <c r="M16" s="111">
        <v>1552</v>
      </c>
      <c r="N16" s="111">
        <v>0</v>
      </c>
      <c r="O16" s="111">
        <v>0</v>
      </c>
      <c r="P16" s="111">
        <v>0</v>
      </c>
      <c r="Q16" s="107"/>
      <c r="R16" s="19">
        <v>1441171.9800000002</v>
      </c>
    </row>
    <row r="17" spans="1:20">
      <c r="A17" s="100">
        <v>11</v>
      </c>
      <c r="B17" s="32" t="s">
        <v>55</v>
      </c>
      <c r="C17" s="33">
        <v>223063</v>
      </c>
      <c r="D17" s="15">
        <v>4323642</v>
      </c>
      <c r="E17" s="111">
        <v>482202.94</v>
      </c>
      <c r="F17" s="111">
        <v>502630.94</v>
      </c>
      <c r="G17" s="111">
        <v>461188.92</v>
      </c>
      <c r="H17" s="111">
        <v>455747.28</v>
      </c>
      <c r="I17" s="111">
        <v>373288.56</v>
      </c>
      <c r="J17" s="111">
        <v>395650.92</v>
      </c>
      <c r="K17" s="111">
        <v>596650.81000000006</v>
      </c>
      <c r="L17" s="111">
        <v>551964.56000000006</v>
      </c>
      <c r="M17" s="111">
        <v>504316</v>
      </c>
      <c r="N17" s="111">
        <v>0</v>
      </c>
      <c r="O17" s="111">
        <v>0</v>
      </c>
      <c r="P17" s="111">
        <v>0</v>
      </c>
      <c r="Q17" s="107"/>
      <c r="R17" s="19">
        <v>3819324.93</v>
      </c>
    </row>
    <row r="18" spans="1:20">
      <c r="A18" s="100">
        <v>12</v>
      </c>
      <c r="B18" s="32" t="s">
        <v>56</v>
      </c>
      <c r="C18" s="33">
        <v>102475</v>
      </c>
      <c r="D18" s="15">
        <v>905060</v>
      </c>
      <c r="E18" s="110">
        <v>0</v>
      </c>
      <c r="F18" s="110">
        <v>0</v>
      </c>
      <c r="G18" s="110">
        <v>8029.62</v>
      </c>
      <c r="H18" s="110">
        <v>61603.59</v>
      </c>
      <c r="I18" s="110">
        <v>179846.22</v>
      </c>
      <c r="J18" s="110">
        <v>210885.45</v>
      </c>
      <c r="K18" s="110">
        <v>165772.79999999999</v>
      </c>
      <c r="L18" s="110">
        <v>151526.70000000001</v>
      </c>
      <c r="M18" s="110">
        <v>127395</v>
      </c>
      <c r="N18" s="110">
        <v>0</v>
      </c>
      <c r="O18" s="110">
        <v>0</v>
      </c>
      <c r="P18" s="110">
        <v>0</v>
      </c>
      <c r="Q18" s="107"/>
      <c r="R18" s="19">
        <v>777664.37999999989</v>
      </c>
    </row>
    <row r="19" spans="1:20">
      <c r="A19" s="100">
        <v>13</v>
      </c>
      <c r="B19" s="32" t="s">
        <v>57</v>
      </c>
      <c r="C19" s="33" t="s">
        <v>58</v>
      </c>
      <c r="D19" s="15">
        <v>22766310</v>
      </c>
      <c r="E19" s="110">
        <v>2531637.35</v>
      </c>
      <c r="F19" s="110">
        <v>2621354.23</v>
      </c>
      <c r="G19" s="110">
        <v>2624850.5499999998</v>
      </c>
      <c r="H19" s="110">
        <v>2417338.86</v>
      </c>
      <c r="I19" s="110">
        <v>2365539.0099999998</v>
      </c>
      <c r="J19" s="110">
        <v>2524681.59</v>
      </c>
      <c r="K19" s="110">
        <v>2525504.62</v>
      </c>
      <c r="L19" s="110">
        <v>2580442.7400000002</v>
      </c>
      <c r="M19" s="110">
        <v>2574960</v>
      </c>
      <c r="N19" s="110">
        <v>0</v>
      </c>
      <c r="O19" s="110">
        <v>0</v>
      </c>
      <c r="P19" s="110">
        <v>0</v>
      </c>
      <c r="Q19" s="107"/>
      <c r="R19" s="19">
        <v>20191348.950000003</v>
      </c>
    </row>
    <row r="20" spans="1:20">
      <c r="A20" s="100">
        <v>14</v>
      </c>
      <c r="B20" s="32" t="s">
        <v>59</v>
      </c>
      <c r="C20" s="33">
        <v>181462</v>
      </c>
      <c r="D20" s="15">
        <v>14791191</v>
      </c>
      <c r="E20" s="110">
        <v>2022133.94</v>
      </c>
      <c r="F20" s="110">
        <v>2729811.12</v>
      </c>
      <c r="G20" s="110">
        <v>2104976.1800000002</v>
      </c>
      <c r="H20" s="110">
        <v>1832021.62</v>
      </c>
      <c r="I20" s="110">
        <v>1333640.58</v>
      </c>
      <c r="J20" s="110">
        <v>1038448.72</v>
      </c>
      <c r="K20" s="110">
        <v>1127597.06</v>
      </c>
      <c r="L20" s="110">
        <v>1165831.94</v>
      </c>
      <c r="M20" s="110">
        <v>1436729</v>
      </c>
      <c r="N20" s="110">
        <v>0</v>
      </c>
      <c r="O20" s="110">
        <v>0</v>
      </c>
      <c r="P20" s="110">
        <v>0</v>
      </c>
      <c r="Q20" s="107"/>
      <c r="R20" s="19">
        <v>13354461.16</v>
      </c>
    </row>
    <row r="21" spans="1:20">
      <c r="A21" s="100">
        <v>15</v>
      </c>
      <c r="B21" s="32" t="s">
        <v>60</v>
      </c>
      <c r="C21" s="33"/>
      <c r="D21" s="15">
        <v>8229789</v>
      </c>
      <c r="E21" s="110">
        <v>790566.54</v>
      </c>
      <c r="F21" s="110">
        <v>1209482.93</v>
      </c>
      <c r="G21" s="110">
        <v>1121760.3600000001</v>
      </c>
      <c r="H21" s="110">
        <v>1023866.4</v>
      </c>
      <c r="I21" s="110">
        <v>861919.65</v>
      </c>
      <c r="J21" s="110">
        <v>760312.85</v>
      </c>
      <c r="K21" s="110">
        <v>755738.87</v>
      </c>
      <c r="L21" s="110">
        <v>841798.7</v>
      </c>
      <c r="M21" s="110">
        <v>864342</v>
      </c>
      <c r="N21" s="110">
        <v>0</v>
      </c>
      <c r="O21" s="110">
        <v>0</v>
      </c>
      <c r="P21" s="110">
        <v>0</v>
      </c>
      <c r="Q21" s="107"/>
      <c r="R21" s="19"/>
    </row>
    <row r="22" spans="1:20">
      <c r="A22" s="100">
        <v>16</v>
      </c>
      <c r="B22" t="s">
        <v>61</v>
      </c>
      <c r="C22" s="112"/>
      <c r="D22" s="15">
        <v>888660</v>
      </c>
      <c r="E22" s="16">
        <v>119879</v>
      </c>
      <c r="F22" s="16">
        <v>122336</v>
      </c>
      <c r="G22" s="16">
        <v>98913</v>
      </c>
      <c r="H22" s="16">
        <v>90019</v>
      </c>
      <c r="I22" s="16">
        <v>83089</v>
      </c>
      <c r="J22" s="16">
        <v>91538</v>
      </c>
      <c r="K22" s="16">
        <v>100428</v>
      </c>
      <c r="L22" s="16">
        <v>107030</v>
      </c>
      <c r="M22" s="16">
        <v>75428</v>
      </c>
      <c r="N22" s="16">
        <v>0</v>
      </c>
      <c r="O22" s="16">
        <v>0</v>
      </c>
      <c r="P22" s="16">
        <v>0</v>
      </c>
      <c r="Q22" s="16"/>
      <c r="R22" s="19">
        <v>813232</v>
      </c>
    </row>
    <row r="23" spans="1:20">
      <c r="A23" s="100">
        <v>17</v>
      </c>
      <c r="B23" s="32" t="s">
        <v>62</v>
      </c>
      <c r="C23" s="33"/>
      <c r="D23" s="15">
        <v>100293</v>
      </c>
      <c r="E23" s="17">
        <v>135008</v>
      </c>
      <c r="F23" s="17">
        <v>-63911</v>
      </c>
      <c r="G23" s="17">
        <v>7525</v>
      </c>
      <c r="H23" s="17">
        <v>-19305</v>
      </c>
      <c r="I23" s="17">
        <v>9053</v>
      </c>
      <c r="J23" s="17">
        <v>-13908</v>
      </c>
      <c r="K23" s="17">
        <v>48389</v>
      </c>
      <c r="L23" s="17">
        <v>-22211</v>
      </c>
      <c r="M23" s="17">
        <v>19653</v>
      </c>
      <c r="N23" s="17">
        <v>0</v>
      </c>
      <c r="O23" s="17">
        <v>0</v>
      </c>
      <c r="P23" s="17">
        <v>0</v>
      </c>
      <c r="Q23" s="17"/>
      <c r="R23" s="19">
        <v>80640</v>
      </c>
    </row>
    <row r="24" spans="1:20" s="117" customFormat="1" ht="13.5" thickBot="1">
      <c r="A24" s="100">
        <v>18</v>
      </c>
      <c r="B24" s="113" t="s">
        <v>63</v>
      </c>
      <c r="C24" s="113"/>
      <c r="D24" s="114">
        <f>SUM(D7:D23)</f>
        <v>155864558.04790002</v>
      </c>
      <c r="E24" s="115">
        <v>22839397.376699999</v>
      </c>
      <c r="F24" s="115">
        <v>14362455.479800001</v>
      </c>
      <c r="G24" s="115">
        <v>13421511.176200001</v>
      </c>
      <c r="H24" s="115">
        <v>18866820.233899999</v>
      </c>
      <c r="I24" s="115">
        <v>14103877.9969</v>
      </c>
      <c r="J24" s="115">
        <v>13217904.6898</v>
      </c>
      <c r="K24" s="115">
        <v>16958914.505600002</v>
      </c>
      <c r="L24" s="115">
        <v>27838359.289000001</v>
      </c>
      <c r="M24" s="115">
        <v>14255312</v>
      </c>
      <c r="N24" s="115">
        <v>0</v>
      </c>
      <c r="O24" s="115">
        <v>0</v>
      </c>
      <c r="P24" s="115">
        <v>0</v>
      </c>
      <c r="Q24" s="18"/>
      <c r="R24" s="116">
        <v>134241274.4479</v>
      </c>
    </row>
    <row r="25" spans="1:20" ht="13.5" thickTop="1">
      <c r="A25" s="100"/>
      <c r="E25" s="118" t="s">
        <v>64</v>
      </c>
      <c r="F25" s="107" t="s">
        <v>64</v>
      </c>
      <c r="G25" s="107"/>
      <c r="H25" s="107"/>
      <c r="I25" s="107"/>
      <c r="J25" s="107"/>
      <c r="K25" s="107"/>
      <c r="L25" s="107"/>
      <c r="M25" s="107"/>
      <c r="N25" s="107"/>
      <c r="O25" s="107"/>
      <c r="P25" s="107"/>
    </row>
    <row r="26" spans="1:20">
      <c r="A26" s="100"/>
      <c r="B26" s="32" t="s">
        <v>65</v>
      </c>
      <c r="C26" s="32"/>
      <c r="E26" s="107"/>
      <c r="F26" s="107"/>
      <c r="G26" s="107"/>
      <c r="H26" s="107"/>
      <c r="I26" s="107"/>
      <c r="J26" s="107"/>
      <c r="K26" s="107"/>
      <c r="L26" s="107"/>
      <c r="M26" s="107"/>
      <c r="N26" s="107"/>
      <c r="O26" s="107"/>
      <c r="P26" s="107"/>
      <c r="T26" s="119"/>
    </row>
    <row r="27" spans="1:20" outlineLevel="1">
      <c r="A27" s="100"/>
      <c r="B27" s="120" t="s">
        <v>42</v>
      </c>
      <c r="C27" s="120"/>
      <c r="E27" s="107"/>
      <c r="F27" s="107"/>
      <c r="G27" s="107"/>
      <c r="H27" s="107"/>
      <c r="I27" s="107"/>
      <c r="J27" s="107"/>
      <c r="K27" s="107"/>
      <c r="L27" s="107"/>
      <c r="M27" s="107"/>
      <c r="N27" s="107"/>
      <c r="O27" s="107"/>
      <c r="P27" s="107"/>
    </row>
    <row r="28" spans="1:20" outlineLevel="1">
      <c r="A28" s="100"/>
      <c r="B28">
        <v>555000</v>
      </c>
      <c r="D28" s="107">
        <v>126290642</v>
      </c>
      <c r="E28" s="8">
        <v>15320265</v>
      </c>
      <c r="F28" s="8">
        <v>14235417</v>
      </c>
      <c r="G28" s="8">
        <v>11857869</v>
      </c>
      <c r="H28" s="8">
        <v>16900794</v>
      </c>
      <c r="I28" s="8">
        <v>11887897</v>
      </c>
      <c r="J28" s="8">
        <v>12223867</v>
      </c>
      <c r="K28" s="8">
        <v>13140732</v>
      </c>
      <c r="L28" s="8">
        <v>18948377</v>
      </c>
      <c r="M28" s="8">
        <v>11775424</v>
      </c>
      <c r="N28" s="8">
        <v>0</v>
      </c>
      <c r="O28" s="8">
        <v>0</v>
      </c>
      <c r="P28" s="8">
        <v>0</v>
      </c>
      <c r="Q28" s="107"/>
      <c r="R28" s="19">
        <v>114515218</v>
      </c>
    </row>
    <row r="29" spans="1:20" outlineLevel="1">
      <c r="A29" s="100"/>
      <c r="B29">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0"/>
      <c r="B30">
        <v>555100</v>
      </c>
      <c r="C30" t="s">
        <v>66</v>
      </c>
      <c r="D30" s="107">
        <v>7132144</v>
      </c>
      <c r="E30" s="8">
        <v>0</v>
      </c>
      <c r="F30" s="8">
        <v>0</v>
      </c>
      <c r="G30" s="8">
        <v>8</v>
      </c>
      <c r="H30" s="8">
        <v>-353116</v>
      </c>
      <c r="I30" s="8">
        <v>436868</v>
      </c>
      <c r="J30" s="8">
        <v>76</v>
      </c>
      <c r="K30" s="8">
        <v>693500</v>
      </c>
      <c r="L30" s="8">
        <v>5313708</v>
      </c>
      <c r="M30" s="8">
        <v>1041100</v>
      </c>
      <c r="N30" s="8">
        <v>0</v>
      </c>
      <c r="O30" s="8">
        <v>0</v>
      </c>
      <c r="P30" s="8">
        <v>0</v>
      </c>
      <c r="Q30" s="107"/>
      <c r="R30" s="19">
        <v>6091044</v>
      </c>
    </row>
    <row r="31" spans="1:20" outlineLevel="1">
      <c r="A31" s="100"/>
      <c r="B31" s="32">
        <v>555312</v>
      </c>
      <c r="C31" s="32" t="s">
        <v>67</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0"/>
      <c r="B32">
        <v>555313</v>
      </c>
      <c r="C32" t="s">
        <v>67</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0"/>
      <c r="B33">
        <v>555380</v>
      </c>
      <c r="C33" t="s">
        <v>68</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0"/>
      <c r="B34">
        <v>555550</v>
      </c>
      <c r="C34" t="s">
        <v>69</v>
      </c>
      <c r="D34" s="107">
        <v>100293</v>
      </c>
      <c r="E34" s="8">
        <v>135008</v>
      </c>
      <c r="F34" s="8">
        <v>-63911</v>
      </c>
      <c r="G34" s="8">
        <v>7525</v>
      </c>
      <c r="H34" s="8">
        <v>-19305</v>
      </c>
      <c r="I34" s="8">
        <v>9053</v>
      </c>
      <c r="J34" s="8">
        <v>-13908</v>
      </c>
      <c r="K34" s="8">
        <v>48389</v>
      </c>
      <c r="L34" s="8">
        <v>-22211</v>
      </c>
      <c r="M34" s="8">
        <v>19653</v>
      </c>
      <c r="N34" s="8">
        <v>0</v>
      </c>
      <c r="O34" s="8">
        <v>0</v>
      </c>
      <c r="P34" s="8">
        <v>0</v>
      </c>
      <c r="Q34" s="107"/>
      <c r="R34" s="19">
        <v>80640</v>
      </c>
    </row>
    <row r="35" spans="1:18" outlineLevel="1">
      <c r="A35" s="100"/>
      <c r="B35">
        <v>555700</v>
      </c>
      <c r="C35" t="s">
        <v>70</v>
      </c>
      <c r="D35" s="107">
        <v>2593584</v>
      </c>
      <c r="E35" s="8">
        <v>279955</v>
      </c>
      <c r="F35" s="8">
        <v>188000</v>
      </c>
      <c r="G35" s="8">
        <v>0</v>
      </c>
      <c r="H35" s="8">
        <v>431404</v>
      </c>
      <c r="I35" s="8">
        <v>617638</v>
      </c>
      <c r="J35" s="8">
        <v>169700</v>
      </c>
      <c r="K35" s="8">
        <v>43552</v>
      </c>
      <c r="L35" s="8">
        <v>862198</v>
      </c>
      <c r="M35" s="8">
        <v>1137</v>
      </c>
      <c r="N35" s="8">
        <v>0</v>
      </c>
      <c r="O35" s="8">
        <v>0</v>
      </c>
      <c r="P35" s="8">
        <v>0</v>
      </c>
      <c r="Q35" s="107"/>
      <c r="R35" s="19">
        <v>2592447</v>
      </c>
    </row>
    <row r="36" spans="1:18" outlineLevel="1">
      <c r="A36" s="100"/>
      <c r="B36">
        <v>555710</v>
      </c>
      <c r="C36" t="s">
        <v>71</v>
      </c>
      <c r="D36" s="107">
        <v>888660</v>
      </c>
      <c r="E36" s="8">
        <v>119879</v>
      </c>
      <c r="F36" s="8">
        <v>122336</v>
      </c>
      <c r="G36" s="8">
        <v>98913</v>
      </c>
      <c r="H36" s="8">
        <v>90019</v>
      </c>
      <c r="I36" s="8">
        <v>83089</v>
      </c>
      <c r="J36" s="8">
        <v>91538</v>
      </c>
      <c r="K36" s="8">
        <v>100428</v>
      </c>
      <c r="L36" s="8">
        <v>107030</v>
      </c>
      <c r="M36" s="8">
        <v>75428</v>
      </c>
      <c r="N36" s="8">
        <v>0</v>
      </c>
      <c r="O36" s="8">
        <v>0</v>
      </c>
      <c r="P36" s="8">
        <v>0</v>
      </c>
      <c r="Q36" s="107"/>
      <c r="R36" s="19">
        <v>813232</v>
      </c>
    </row>
    <row r="37" spans="1:18" outlineLevel="1">
      <c r="A37" s="100"/>
      <c r="B37">
        <v>555740</v>
      </c>
      <c r="D37" s="107">
        <v>19395508</v>
      </c>
      <c r="E37" s="8">
        <v>6988712</v>
      </c>
      <c r="F37" s="8">
        <v>-113855</v>
      </c>
      <c r="G37" s="8">
        <v>1463726</v>
      </c>
      <c r="H37" s="8">
        <v>1824386</v>
      </c>
      <c r="I37" s="8">
        <v>1079711</v>
      </c>
      <c r="J37" s="8">
        <v>756321</v>
      </c>
      <c r="K37" s="8">
        <v>2941539</v>
      </c>
      <c r="L37" s="8">
        <v>2636356</v>
      </c>
      <c r="M37" s="8">
        <v>1349419</v>
      </c>
      <c r="N37" s="8">
        <v>0</v>
      </c>
      <c r="O37" s="8">
        <v>0</v>
      </c>
      <c r="P37" s="8">
        <v>0</v>
      </c>
      <c r="Q37" s="107"/>
      <c r="R37" s="19"/>
    </row>
    <row r="38" spans="1:18" outlineLevel="1">
      <c r="A38" s="100"/>
      <c r="C38" t="s">
        <v>72</v>
      </c>
      <c r="D38" s="107">
        <v>-67086</v>
      </c>
      <c r="E38" s="8">
        <v>-4421.6233000000002</v>
      </c>
      <c r="F38" s="8">
        <v>-5531.5201999999999</v>
      </c>
      <c r="G38" s="8">
        <v>-6529.8237999999992</v>
      </c>
      <c r="H38" s="8">
        <v>-7361.7660999999989</v>
      </c>
      <c r="I38" s="8">
        <v>-10378.0031</v>
      </c>
      <c r="J38" s="8">
        <v>-9689.3101999999981</v>
      </c>
      <c r="K38" s="8">
        <v>-9225.4943999999996</v>
      </c>
      <c r="L38" s="8">
        <v>-7098.7110000000002</v>
      </c>
      <c r="M38" s="8">
        <v>-6849</v>
      </c>
      <c r="N38" s="8"/>
      <c r="O38" s="8"/>
      <c r="P38" s="8"/>
      <c r="Q38" s="107"/>
      <c r="R38" s="19"/>
    </row>
    <row r="39" spans="1:18" outlineLevel="1">
      <c r="A39" s="100"/>
      <c r="B39" s="62" t="s">
        <v>73</v>
      </c>
      <c r="C39" s="33" t="s">
        <v>74</v>
      </c>
      <c r="D39" s="121">
        <v>0</v>
      </c>
      <c r="E39" s="122">
        <v>0</v>
      </c>
      <c r="F39" s="122">
        <v>0</v>
      </c>
      <c r="G39" s="122">
        <v>0</v>
      </c>
      <c r="H39" s="122">
        <v>0</v>
      </c>
      <c r="I39" s="122">
        <v>0</v>
      </c>
      <c r="J39" s="122">
        <v>0</v>
      </c>
      <c r="K39" s="122">
        <v>0</v>
      </c>
      <c r="L39" s="122">
        <v>0</v>
      </c>
      <c r="M39" s="122">
        <v>0</v>
      </c>
      <c r="N39" s="122">
        <v>0</v>
      </c>
      <c r="O39" s="122">
        <v>0</v>
      </c>
      <c r="P39" s="122">
        <v>0</v>
      </c>
      <c r="Q39" s="45"/>
      <c r="R39" s="19">
        <v>0</v>
      </c>
    </row>
    <row r="40" spans="1:18" s="117" customFormat="1" outlineLevel="1">
      <c r="A40" s="35"/>
      <c r="B40" s="123"/>
      <c r="C40" s="123"/>
      <c r="D40" s="124">
        <v>156333745</v>
      </c>
      <c r="E40" s="124">
        <v>22839397.376699999</v>
      </c>
      <c r="F40" s="124">
        <v>14362455.479800001</v>
      </c>
      <c r="G40" s="124">
        <v>13421511.176200001</v>
      </c>
      <c r="H40" s="124">
        <v>18866820.233899999</v>
      </c>
      <c r="I40" s="124">
        <v>14103877.9969</v>
      </c>
      <c r="J40" s="124">
        <v>13217904.6898</v>
      </c>
      <c r="K40" s="124">
        <v>16958914.505600002</v>
      </c>
      <c r="L40" s="124">
        <v>27838359.289000001</v>
      </c>
      <c r="M40" s="124">
        <v>14255312</v>
      </c>
      <c r="N40" s="124">
        <v>0</v>
      </c>
      <c r="O40" s="124">
        <v>0</v>
      </c>
      <c r="P40" s="124">
        <v>0</v>
      </c>
      <c r="Q40" s="124"/>
      <c r="R40" s="124">
        <v>124092581</v>
      </c>
    </row>
    <row r="41" spans="1:18">
      <c r="A41" s="100"/>
      <c r="B41" s="123"/>
      <c r="C41" s="123"/>
      <c r="E41" s="107"/>
      <c r="F41" s="107"/>
      <c r="G41" s="107"/>
      <c r="H41" s="107"/>
      <c r="I41" s="107"/>
      <c r="J41" s="107"/>
      <c r="K41" s="107"/>
      <c r="L41" s="107"/>
      <c r="M41" s="107"/>
      <c r="N41" s="107"/>
      <c r="O41" s="107"/>
      <c r="P41" s="107"/>
    </row>
    <row r="42" spans="1:18" ht="19.5" customHeight="1">
      <c r="A42" s="100"/>
      <c r="B42" s="105" t="s">
        <v>75</v>
      </c>
      <c r="C42" s="105"/>
      <c r="E42" s="107"/>
      <c r="F42" s="107"/>
      <c r="G42" s="107"/>
      <c r="H42" s="107"/>
      <c r="I42" s="107"/>
      <c r="J42" s="107"/>
      <c r="K42" s="107"/>
      <c r="L42" s="107"/>
      <c r="M42" s="107"/>
      <c r="N42" s="107"/>
      <c r="O42" s="107"/>
      <c r="P42" s="107"/>
    </row>
    <row r="43" spans="1:18" ht="12.95" customHeight="1">
      <c r="A43" s="100">
        <v>19</v>
      </c>
      <c r="B43" t="s">
        <v>76</v>
      </c>
      <c r="C43" s="112"/>
      <c r="D43" s="107">
        <v>-166946530</v>
      </c>
      <c r="E43" s="17">
        <v>-20659643.539999999</v>
      </c>
      <c r="F43" s="17">
        <v>-5394732.6200000001</v>
      </c>
      <c r="G43" s="17">
        <v>-15482653.289999999</v>
      </c>
      <c r="H43" s="17">
        <v>-10964235.58</v>
      </c>
      <c r="I43" s="17">
        <v>-26312222.259999998</v>
      </c>
      <c r="J43" s="17">
        <v>-18447538.57</v>
      </c>
      <c r="K43" s="17">
        <v>-24411990</v>
      </c>
      <c r="L43" s="17">
        <v>-21109358.190000001</v>
      </c>
      <c r="M43" s="17">
        <v>-22678602</v>
      </c>
      <c r="N43" s="17">
        <v>0</v>
      </c>
      <c r="O43" s="17">
        <v>0</v>
      </c>
      <c r="P43" s="17">
        <v>0</v>
      </c>
      <c r="Q43" s="125"/>
      <c r="R43" s="107">
        <v>-142828102.04999998</v>
      </c>
    </row>
    <row r="44" spans="1:18">
      <c r="A44" s="100">
        <v>20</v>
      </c>
      <c r="B44" t="s">
        <v>77</v>
      </c>
      <c r="C44" s="112" t="s">
        <v>78</v>
      </c>
      <c r="D44" s="107">
        <v>-2282660</v>
      </c>
      <c r="E44" s="111">
        <v>-491201.26</v>
      </c>
      <c r="F44" s="111">
        <v>-253687.62</v>
      </c>
      <c r="G44" s="111">
        <v>-288365.12</v>
      </c>
      <c r="H44" s="111">
        <v>-309153.21000000002</v>
      </c>
      <c r="I44" s="111">
        <v>-41846.58</v>
      </c>
      <c r="J44" s="111">
        <v>-121685.3</v>
      </c>
      <c r="K44" s="111">
        <v>-275996.45</v>
      </c>
      <c r="L44" s="111">
        <v>-328887.83</v>
      </c>
      <c r="M44" s="111">
        <v>-171837</v>
      </c>
      <c r="N44" s="111">
        <v>0</v>
      </c>
      <c r="O44" s="111">
        <v>0</v>
      </c>
      <c r="P44" s="111">
        <v>0</v>
      </c>
      <c r="Q44" s="125"/>
      <c r="R44" s="107">
        <v>-2110823.37</v>
      </c>
    </row>
    <row r="45" spans="1:18">
      <c r="A45" s="100">
        <v>21</v>
      </c>
      <c r="B45" s="32" t="s">
        <v>79</v>
      </c>
      <c r="C45" s="33" t="s">
        <v>80</v>
      </c>
      <c r="D45" s="107">
        <v>-109957</v>
      </c>
      <c r="E45" s="111">
        <v>-12333.86</v>
      </c>
      <c r="F45" s="111">
        <v>-10629.82</v>
      </c>
      <c r="G45" s="111">
        <v>-12720.97</v>
      </c>
      <c r="H45" s="111">
        <v>-12337.17</v>
      </c>
      <c r="I45" s="111">
        <v>-12730</v>
      </c>
      <c r="J45" s="111">
        <v>-12457.83</v>
      </c>
      <c r="K45" s="111">
        <v>-12222.23</v>
      </c>
      <c r="L45" s="111">
        <v>-12453.56</v>
      </c>
      <c r="M45" s="111">
        <v>-12071</v>
      </c>
      <c r="N45" s="111">
        <v>0</v>
      </c>
      <c r="O45" s="111">
        <v>0</v>
      </c>
      <c r="P45" s="111">
        <v>0</v>
      </c>
      <c r="Q45" s="125"/>
      <c r="R45" s="107">
        <v>-97885.439999999988</v>
      </c>
    </row>
    <row r="46" spans="1:18">
      <c r="A46" s="100">
        <v>22</v>
      </c>
      <c r="B46" t="s">
        <v>81</v>
      </c>
      <c r="C46" s="126" t="s">
        <v>82</v>
      </c>
      <c r="D46" s="107">
        <v>-377652</v>
      </c>
      <c r="E46" s="111">
        <v>-50587.34</v>
      </c>
      <c r="F46" s="111">
        <v>-46840.94</v>
      </c>
      <c r="G46" s="111">
        <v>-54552.62</v>
      </c>
      <c r="H46" s="111">
        <v>-50358.04</v>
      </c>
      <c r="I46" s="111">
        <v>-52774.16</v>
      </c>
      <c r="J46" s="111">
        <v>-49559.3</v>
      </c>
      <c r="K46" s="111">
        <v>-29294.32</v>
      </c>
      <c r="L46" s="111">
        <v>-20639.419999999998</v>
      </c>
      <c r="M46" s="111">
        <v>-23047</v>
      </c>
      <c r="N46" s="111">
        <v>0</v>
      </c>
      <c r="O46" s="111">
        <v>0</v>
      </c>
      <c r="P46" s="111">
        <v>0</v>
      </c>
      <c r="Q46" s="125"/>
      <c r="R46" s="107">
        <v>-354606.14</v>
      </c>
    </row>
    <row r="47" spans="1:18">
      <c r="A47" s="100">
        <v>23</v>
      </c>
      <c r="B47" t="s">
        <v>83</v>
      </c>
      <c r="C47" s="112"/>
      <c r="D47" s="107">
        <v>-23544913</v>
      </c>
      <c r="E47" s="20">
        <v>-72117</v>
      </c>
      <c r="F47" s="20">
        <v>-4367776</v>
      </c>
      <c r="G47" s="20">
        <v>-2448388</v>
      </c>
      <c r="H47" s="20">
        <v>-5436003</v>
      </c>
      <c r="I47" s="20">
        <v>-2938097</v>
      </c>
      <c r="J47" s="20">
        <v>-3993801</v>
      </c>
      <c r="K47" s="20">
        <v>-1270699</v>
      </c>
      <c r="L47" s="20">
        <v>-1484852</v>
      </c>
      <c r="M47" s="20">
        <v>-3018032</v>
      </c>
      <c r="N47" s="20">
        <v>0</v>
      </c>
      <c r="O47" s="20">
        <v>0</v>
      </c>
      <c r="P47" s="20">
        <v>0</v>
      </c>
      <c r="Q47" s="125"/>
      <c r="R47" s="107">
        <v>-22011733</v>
      </c>
    </row>
    <row r="48" spans="1:18" s="117" customFormat="1" ht="24.75" customHeight="1" thickBot="1">
      <c r="A48" s="127">
        <v>24</v>
      </c>
      <c r="B48" s="113" t="s">
        <v>84</v>
      </c>
      <c r="C48" s="113"/>
      <c r="D48" s="114">
        <v>-193261712</v>
      </c>
      <c r="E48" s="115">
        <v>-21285883</v>
      </c>
      <c r="F48" s="115">
        <v>-10073667</v>
      </c>
      <c r="G48" s="115">
        <v>-18286680</v>
      </c>
      <c r="H48" s="115">
        <v>-16772087</v>
      </c>
      <c r="I48" s="115">
        <v>-29357670</v>
      </c>
      <c r="J48" s="115">
        <v>-22625042</v>
      </c>
      <c r="K48" s="115">
        <v>-26000202</v>
      </c>
      <c r="L48" s="115">
        <v>-22956191</v>
      </c>
      <c r="M48" s="115">
        <v>-25903589</v>
      </c>
      <c r="N48" s="115">
        <v>0</v>
      </c>
      <c r="O48" s="115">
        <v>0</v>
      </c>
      <c r="P48" s="115">
        <v>0</v>
      </c>
      <c r="Q48" s="128"/>
      <c r="R48" s="116">
        <v>-167403149.99999997</v>
      </c>
    </row>
    <row r="49" spans="1:18" ht="13.5" thickTop="1">
      <c r="A49" s="100"/>
      <c r="E49" s="16"/>
      <c r="F49" s="16"/>
      <c r="G49" s="16"/>
      <c r="H49" s="16"/>
      <c r="I49" s="16"/>
      <c r="J49" s="16"/>
      <c r="K49" s="16"/>
      <c r="L49" s="16"/>
      <c r="M49" s="16"/>
      <c r="N49" s="16"/>
      <c r="O49" s="16"/>
      <c r="P49" s="16"/>
      <c r="Q49" s="129"/>
    </row>
    <row r="50" spans="1:18" outlineLevel="2">
      <c r="A50" s="100"/>
      <c r="E50" s="107"/>
      <c r="F50" s="107"/>
      <c r="G50" s="16"/>
      <c r="H50" s="16"/>
      <c r="I50" s="16"/>
      <c r="J50" s="16"/>
      <c r="K50" s="16"/>
      <c r="L50" s="16"/>
      <c r="M50" s="16"/>
      <c r="N50" s="16"/>
      <c r="O50" s="16"/>
      <c r="P50" s="16"/>
      <c r="Q50" s="129"/>
    </row>
    <row r="51" spans="1:18" outlineLevel="2">
      <c r="A51" s="100"/>
      <c r="B51" s="130" t="s">
        <v>75</v>
      </c>
      <c r="C51" s="130"/>
      <c r="E51" s="107"/>
      <c r="F51" s="107"/>
      <c r="G51" s="16"/>
      <c r="H51" s="16"/>
      <c r="I51" s="16"/>
      <c r="J51" s="16"/>
      <c r="K51" s="16"/>
      <c r="L51" s="16"/>
      <c r="M51" s="16"/>
      <c r="N51" s="16"/>
      <c r="O51" s="16"/>
      <c r="P51" s="16"/>
      <c r="Q51" s="129"/>
    </row>
    <row r="52" spans="1:18" outlineLevel="2">
      <c r="A52" s="100"/>
      <c r="B52">
        <v>447000</v>
      </c>
      <c r="D52" s="107">
        <v>-101305345</v>
      </c>
      <c r="E52" s="8">
        <v>-6870502</v>
      </c>
      <c r="F52" s="8">
        <v>-266389</v>
      </c>
      <c r="G52" s="8">
        <v>-11963968</v>
      </c>
      <c r="H52" s="8">
        <v>-22918256</v>
      </c>
      <c r="I52" s="8">
        <v>-7105563</v>
      </c>
      <c r="J52" s="8">
        <v>-15622329</v>
      </c>
      <c r="K52" s="8">
        <v>-14106984</v>
      </c>
      <c r="L52" s="8">
        <v>-10755134</v>
      </c>
      <c r="M52" s="8">
        <v>-11696220</v>
      </c>
      <c r="N52" s="8">
        <v>0</v>
      </c>
      <c r="O52" s="8">
        <v>0</v>
      </c>
      <c r="P52" s="8">
        <v>0</v>
      </c>
      <c r="Q52" s="131"/>
      <c r="R52" s="19">
        <v>-89609125</v>
      </c>
    </row>
    <row r="53" spans="1:18" outlineLevel="2">
      <c r="A53" s="100"/>
      <c r="B53" t="s">
        <v>85</v>
      </c>
      <c r="C53" s="117" t="s">
        <v>86</v>
      </c>
      <c r="D53" s="107">
        <v>1838874</v>
      </c>
      <c r="E53" s="8">
        <v>147409</v>
      </c>
      <c r="F53" s="8">
        <v>144346</v>
      </c>
      <c r="G53" s="8">
        <v>192774</v>
      </c>
      <c r="H53" s="8">
        <v>230053</v>
      </c>
      <c r="I53" s="8">
        <v>73063</v>
      </c>
      <c r="J53" s="8">
        <v>185046</v>
      </c>
      <c r="K53" s="8">
        <v>437112</v>
      </c>
      <c r="L53" s="8">
        <v>292030</v>
      </c>
      <c r="M53" s="8">
        <v>137041</v>
      </c>
      <c r="N53" s="8"/>
      <c r="O53" s="8"/>
      <c r="P53" s="8"/>
      <c r="Q53" s="131"/>
      <c r="R53" s="19"/>
    </row>
    <row r="54" spans="1:18" outlineLevel="2">
      <c r="A54" s="100"/>
      <c r="B54">
        <v>447100</v>
      </c>
      <c r="D54" s="107">
        <v>-22613355</v>
      </c>
      <c r="E54" s="8">
        <v>-4723898</v>
      </c>
      <c r="F54" s="8">
        <v>0</v>
      </c>
      <c r="G54" s="8">
        <v>1652531</v>
      </c>
      <c r="H54" s="8">
        <v>17345460</v>
      </c>
      <c r="I54" s="8">
        <v>-16737416</v>
      </c>
      <c r="J54" s="8">
        <v>-1022720</v>
      </c>
      <c r="K54" s="8">
        <v>-5556772</v>
      </c>
      <c r="L54" s="8">
        <v>-4644840</v>
      </c>
      <c r="M54" s="8">
        <v>-8925700</v>
      </c>
      <c r="N54" s="8">
        <v>0</v>
      </c>
      <c r="O54" s="8">
        <v>0</v>
      </c>
      <c r="P54" s="8">
        <v>0</v>
      </c>
      <c r="Q54" s="131"/>
      <c r="R54" s="19">
        <v>-13687655</v>
      </c>
    </row>
    <row r="55" spans="1:18" outlineLevel="2">
      <c r="A55" s="100"/>
      <c r="B55">
        <v>447150</v>
      </c>
      <c r="D55" s="107">
        <v>-30218491</v>
      </c>
      <c r="E55" s="8">
        <v>-7936959</v>
      </c>
      <c r="F55" s="8">
        <v>-3752502</v>
      </c>
      <c r="G55" s="8">
        <v>-4089628</v>
      </c>
      <c r="H55" s="8">
        <v>-3379693</v>
      </c>
      <c r="I55" s="8">
        <v>-776704</v>
      </c>
      <c r="J55" s="8">
        <v>-1569010</v>
      </c>
      <c r="K55" s="8">
        <v>-3169666</v>
      </c>
      <c r="L55" s="8">
        <v>-3396463</v>
      </c>
      <c r="M55" s="8">
        <v>-2147866</v>
      </c>
      <c r="N55" s="8">
        <v>0</v>
      </c>
      <c r="O55" s="8">
        <v>0</v>
      </c>
      <c r="P55" s="8">
        <v>0</v>
      </c>
      <c r="Q55" s="131"/>
      <c r="R55" s="19">
        <v>-28070625</v>
      </c>
    </row>
    <row r="56" spans="1:18" outlineLevel="2">
      <c r="A56" s="100"/>
      <c r="B56">
        <v>447700</v>
      </c>
      <c r="D56" s="107">
        <v>-3145205</v>
      </c>
      <c r="E56" s="8">
        <v>-260139</v>
      </c>
      <c r="F56" s="8">
        <v>-184000</v>
      </c>
      <c r="G56" s="8">
        <v>0</v>
      </c>
      <c r="H56" s="8">
        <v>-466059</v>
      </c>
      <c r="I56" s="8">
        <v>-917675</v>
      </c>
      <c r="J56" s="8">
        <v>-181412</v>
      </c>
      <c r="K56" s="8">
        <v>-50500</v>
      </c>
      <c r="L56" s="8">
        <v>-1084199</v>
      </c>
      <c r="M56" s="8">
        <v>-1221</v>
      </c>
      <c r="N56" s="8">
        <v>0</v>
      </c>
      <c r="O56" s="8">
        <v>0</v>
      </c>
      <c r="P56" s="8">
        <v>0</v>
      </c>
      <c r="Q56" s="131"/>
      <c r="R56" s="19">
        <v>-3143984</v>
      </c>
    </row>
    <row r="57" spans="1:18" outlineLevel="2">
      <c r="A57" s="100"/>
      <c r="B57">
        <v>447710</v>
      </c>
      <c r="D57" s="107">
        <v>-888660</v>
      </c>
      <c r="E57" s="8">
        <v>-119879</v>
      </c>
      <c r="F57" s="8">
        <v>-122336</v>
      </c>
      <c r="G57" s="8">
        <v>-98913</v>
      </c>
      <c r="H57" s="8">
        <v>-90019</v>
      </c>
      <c r="I57" s="8">
        <v>-83089</v>
      </c>
      <c r="J57" s="8">
        <v>-91538</v>
      </c>
      <c r="K57" s="8">
        <v>-100428</v>
      </c>
      <c r="L57" s="8">
        <v>-107030</v>
      </c>
      <c r="M57" s="8">
        <v>-75428</v>
      </c>
      <c r="N57" s="8">
        <v>0</v>
      </c>
      <c r="O57" s="8">
        <v>0</v>
      </c>
      <c r="P57" s="8">
        <v>0</v>
      </c>
      <c r="Q57" s="131"/>
      <c r="R57" s="19">
        <v>-813232</v>
      </c>
    </row>
    <row r="58" spans="1:18" outlineLevel="2">
      <c r="A58" s="100"/>
      <c r="B58">
        <v>447720</v>
      </c>
      <c r="C58" s="32" t="s">
        <v>87</v>
      </c>
      <c r="D58" s="107">
        <v>-25029765</v>
      </c>
      <c r="E58" s="8">
        <v>-72117</v>
      </c>
      <c r="F58" s="8">
        <v>-4367776</v>
      </c>
      <c r="G58" s="8">
        <v>-2448388</v>
      </c>
      <c r="H58" s="8">
        <v>-5436003</v>
      </c>
      <c r="I58" s="8">
        <v>-2938097</v>
      </c>
      <c r="J58" s="8">
        <v>-3993801</v>
      </c>
      <c r="K58" s="8">
        <v>-1270699</v>
      </c>
      <c r="L58" s="8">
        <v>-1484852</v>
      </c>
      <c r="M58" s="8">
        <v>-3018032</v>
      </c>
      <c r="N58" s="8">
        <v>0</v>
      </c>
      <c r="O58" s="8">
        <v>0</v>
      </c>
      <c r="P58" s="8">
        <v>0</v>
      </c>
      <c r="Q58" s="131"/>
      <c r="R58" s="132">
        <v>-22011733</v>
      </c>
    </row>
    <row r="59" spans="1:18" outlineLevel="2">
      <c r="A59" s="100"/>
      <c r="B59">
        <v>447740</v>
      </c>
      <c r="C59" s="32"/>
      <c r="D59" s="107">
        <v>-11899765</v>
      </c>
      <c r="E59" s="8">
        <v>-1449798</v>
      </c>
      <c r="F59" s="8">
        <v>-1525010</v>
      </c>
      <c r="G59" s="8">
        <v>-1531088</v>
      </c>
      <c r="H59" s="8">
        <v>-2057570</v>
      </c>
      <c r="I59" s="8">
        <v>-872189</v>
      </c>
      <c r="J59" s="8">
        <v>-329278</v>
      </c>
      <c r="K59" s="8">
        <v>-2182265</v>
      </c>
      <c r="L59" s="8">
        <v>-1775703</v>
      </c>
      <c r="M59" s="8">
        <v>-176163</v>
      </c>
      <c r="N59" s="8">
        <v>0</v>
      </c>
      <c r="O59" s="8">
        <v>0</v>
      </c>
      <c r="P59" s="8">
        <v>0</v>
      </c>
      <c r="Q59" s="131"/>
      <c r="R59" s="133"/>
    </row>
    <row r="60" spans="1:18" outlineLevel="2">
      <c r="A60" s="100"/>
      <c r="C60" s="32"/>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35"/>
      <c r="D61" s="135">
        <v>-193261712</v>
      </c>
      <c r="E61" s="21">
        <v>-21285883</v>
      </c>
      <c r="F61" s="21">
        <v>-10073667</v>
      </c>
      <c r="G61" s="21">
        <v>-18286680</v>
      </c>
      <c r="H61" s="21">
        <v>-16772087</v>
      </c>
      <c r="I61" s="21">
        <v>-29357670</v>
      </c>
      <c r="J61" s="21">
        <v>-22625042</v>
      </c>
      <c r="K61" s="21">
        <v>-26000202</v>
      </c>
      <c r="L61" s="21">
        <v>-22956191</v>
      </c>
      <c r="M61" s="21">
        <v>-25903589</v>
      </c>
      <c r="N61" s="21">
        <v>0</v>
      </c>
      <c r="O61" s="21">
        <v>0</v>
      </c>
      <c r="P61" s="21">
        <v>0</v>
      </c>
      <c r="Q61" s="136"/>
      <c r="R61" s="124">
        <v>-157336354</v>
      </c>
    </row>
    <row r="62" spans="1:18" outlineLevel="2">
      <c r="A62" s="100"/>
      <c r="E62" s="107"/>
      <c r="F62" s="107"/>
      <c r="G62" s="16"/>
      <c r="H62" s="16"/>
      <c r="I62" s="16"/>
      <c r="J62" s="16"/>
      <c r="K62" s="16"/>
      <c r="L62" s="16"/>
      <c r="M62" s="16"/>
      <c r="N62" s="16"/>
      <c r="O62" s="16"/>
      <c r="P62" s="16"/>
      <c r="Q62" s="131"/>
      <c r="R62" s="107"/>
    </row>
    <row r="63" spans="1:18">
      <c r="A63" s="100"/>
      <c r="B63" s="105" t="s">
        <v>88</v>
      </c>
      <c r="C63" s="105"/>
      <c r="E63" s="16"/>
      <c r="F63" s="16"/>
      <c r="G63" s="16"/>
      <c r="H63" s="16"/>
      <c r="I63" s="16"/>
      <c r="J63" s="16"/>
      <c r="K63" s="16"/>
      <c r="L63" s="16"/>
      <c r="M63" s="16"/>
      <c r="N63" s="16"/>
      <c r="O63" s="16"/>
      <c r="P63" s="16"/>
      <c r="Q63" s="131"/>
      <c r="R63" s="107"/>
    </row>
    <row r="64" spans="1:18">
      <c r="A64" s="100">
        <v>25</v>
      </c>
      <c r="B64" s="32" t="s">
        <v>89</v>
      </c>
      <c r="C64" s="32"/>
      <c r="D64" s="107">
        <v>7019288</v>
      </c>
      <c r="E64" s="8">
        <v>1014168</v>
      </c>
      <c r="F64" s="8">
        <v>855039</v>
      </c>
      <c r="G64" s="8">
        <v>925462</v>
      </c>
      <c r="H64" s="8">
        <v>294192</v>
      </c>
      <c r="I64" s="8">
        <v>-2373</v>
      </c>
      <c r="J64" s="8">
        <v>693616</v>
      </c>
      <c r="K64" s="8">
        <v>1034870</v>
      </c>
      <c r="L64" s="8">
        <v>995849</v>
      </c>
      <c r="M64" s="8">
        <v>1208465</v>
      </c>
      <c r="N64" s="8">
        <v>0</v>
      </c>
      <c r="O64" s="8">
        <v>0</v>
      </c>
      <c r="P64" s="8">
        <v>0</v>
      </c>
      <c r="Q64" s="137"/>
      <c r="R64" s="49">
        <v>5810823</v>
      </c>
    </row>
    <row r="65" spans="1:18">
      <c r="A65" s="100">
        <v>26</v>
      </c>
      <c r="B65" s="32" t="s">
        <v>90</v>
      </c>
      <c r="C65" s="32"/>
      <c r="D65" s="107">
        <v>-206</v>
      </c>
      <c r="E65" s="8">
        <v>-90661</v>
      </c>
      <c r="F65" s="8">
        <v>83285</v>
      </c>
      <c r="G65" s="8">
        <v>820</v>
      </c>
      <c r="H65" s="8">
        <v>2674</v>
      </c>
      <c r="I65" s="8">
        <v>1708</v>
      </c>
      <c r="J65" s="8">
        <v>24</v>
      </c>
      <c r="K65" s="8">
        <v>74</v>
      </c>
      <c r="L65" s="8">
        <v>1269</v>
      </c>
      <c r="M65" s="8">
        <v>601</v>
      </c>
      <c r="N65" s="8">
        <v>0</v>
      </c>
      <c r="O65" s="8">
        <v>0</v>
      </c>
      <c r="P65" s="8">
        <v>0</v>
      </c>
      <c r="Q65" s="137"/>
      <c r="R65" s="49">
        <v>-807</v>
      </c>
    </row>
    <row r="66" spans="1:18">
      <c r="A66" s="100">
        <v>27</v>
      </c>
      <c r="B66" t="s">
        <v>91</v>
      </c>
      <c r="D66" s="107">
        <v>25835217</v>
      </c>
      <c r="E66" s="8">
        <v>2745132</v>
      </c>
      <c r="F66" s="8">
        <v>3112349</v>
      </c>
      <c r="G66" s="8">
        <v>3370011</v>
      </c>
      <c r="H66" s="8">
        <v>2815602</v>
      </c>
      <c r="I66" s="8">
        <v>1771591</v>
      </c>
      <c r="J66" s="8">
        <v>2251615</v>
      </c>
      <c r="K66" s="8">
        <v>3526091</v>
      </c>
      <c r="L66" s="8">
        <v>3190640</v>
      </c>
      <c r="M66" s="8">
        <v>3052186</v>
      </c>
      <c r="N66" s="8">
        <v>0</v>
      </c>
      <c r="O66" s="8">
        <v>0</v>
      </c>
      <c r="P66" s="8">
        <v>0</v>
      </c>
      <c r="Q66" s="137"/>
      <c r="R66" s="138">
        <v>22783031</v>
      </c>
    </row>
    <row r="67" spans="1:18">
      <c r="A67" s="100">
        <v>28</v>
      </c>
      <c r="B67" t="s">
        <v>92</v>
      </c>
      <c r="D67" s="107">
        <v>258415</v>
      </c>
      <c r="E67" s="8">
        <v>44661</v>
      </c>
      <c r="F67" s="8">
        <v>33217</v>
      </c>
      <c r="G67" s="8">
        <v>0</v>
      </c>
      <c r="H67" s="8">
        <v>2657</v>
      </c>
      <c r="I67" s="8">
        <v>69000</v>
      </c>
      <c r="J67" s="8">
        <v>22384</v>
      </c>
      <c r="K67" s="8">
        <v>76496</v>
      </c>
      <c r="L67" s="8">
        <v>8110</v>
      </c>
      <c r="M67" s="8">
        <v>1890</v>
      </c>
      <c r="N67" s="8">
        <v>0</v>
      </c>
      <c r="O67" s="8">
        <v>0</v>
      </c>
      <c r="P67" s="8">
        <v>0</v>
      </c>
      <c r="Q67" s="137"/>
      <c r="R67" s="138">
        <v>256525</v>
      </c>
    </row>
    <row r="68" spans="1:18" s="117" customFormat="1" ht="27.75" customHeight="1" thickBot="1">
      <c r="A68" s="127">
        <v>29</v>
      </c>
      <c r="B68" s="113" t="s">
        <v>93</v>
      </c>
      <c r="C68" s="113"/>
      <c r="D68" s="114">
        <v>33112714</v>
      </c>
      <c r="E68" s="12">
        <v>3713300</v>
      </c>
      <c r="F68" s="12">
        <v>4083890</v>
      </c>
      <c r="G68" s="12">
        <v>4296293</v>
      </c>
      <c r="H68" s="12">
        <v>3115125</v>
      </c>
      <c r="I68" s="12">
        <v>1839926</v>
      </c>
      <c r="J68" s="12">
        <v>2967639</v>
      </c>
      <c r="K68" s="12">
        <v>4637531</v>
      </c>
      <c r="L68" s="12">
        <v>4195868</v>
      </c>
      <c r="M68" s="12">
        <v>4263142</v>
      </c>
      <c r="N68" s="12">
        <v>0</v>
      </c>
      <c r="O68" s="12">
        <v>0</v>
      </c>
      <c r="P68" s="12">
        <v>0</v>
      </c>
      <c r="Q68" s="139"/>
      <c r="R68" s="116">
        <v>28849572</v>
      </c>
    </row>
    <row r="69" spans="1:18" ht="13.5" thickTop="1">
      <c r="A69" s="100"/>
      <c r="E69" s="16"/>
      <c r="F69" s="16"/>
      <c r="G69" s="16"/>
      <c r="H69" s="16"/>
      <c r="I69" s="16"/>
      <c r="J69" s="16"/>
      <c r="K69" s="16"/>
      <c r="L69" s="16"/>
      <c r="M69" s="16"/>
      <c r="N69" s="16"/>
      <c r="O69" s="16"/>
      <c r="P69" s="16"/>
      <c r="Q69" s="129"/>
    </row>
    <row r="70" spans="1:18" ht="18.75" customHeight="1">
      <c r="A70" s="100"/>
      <c r="B70" s="105" t="s">
        <v>94</v>
      </c>
      <c r="C70" s="105"/>
      <c r="E70" s="16"/>
      <c r="F70" s="16"/>
      <c r="G70" s="16"/>
      <c r="H70" s="16"/>
      <c r="I70" s="16"/>
      <c r="J70" s="16"/>
      <c r="K70" s="16"/>
      <c r="L70" s="16"/>
      <c r="M70" s="16"/>
      <c r="N70" s="16"/>
      <c r="O70" s="16"/>
      <c r="P70" s="16"/>
      <c r="Q70" s="129"/>
    </row>
    <row r="71" spans="1:18">
      <c r="A71" s="100">
        <v>30</v>
      </c>
      <c r="B71" t="s">
        <v>95</v>
      </c>
      <c r="C71" s="32" t="s">
        <v>96</v>
      </c>
      <c r="D71" s="85">
        <v>373028</v>
      </c>
      <c r="E71" s="140">
        <v>53868</v>
      </c>
      <c r="F71" s="140">
        <v>47172</v>
      </c>
      <c r="G71" s="140">
        <v>52066</v>
      </c>
      <c r="H71" s="140">
        <v>19518</v>
      </c>
      <c r="I71" s="140">
        <v>0</v>
      </c>
      <c r="J71" s="140">
        <v>39099</v>
      </c>
      <c r="K71" s="140">
        <v>56556</v>
      </c>
      <c r="L71" s="140">
        <v>51523</v>
      </c>
      <c r="M71" s="140">
        <v>53226</v>
      </c>
      <c r="N71" s="140">
        <v>0</v>
      </c>
      <c r="O71" s="140">
        <v>0</v>
      </c>
      <c r="P71" s="140">
        <v>0</v>
      </c>
      <c r="Q71" s="129"/>
      <c r="R71" s="141">
        <v>319802</v>
      </c>
    </row>
    <row r="72" spans="1:18">
      <c r="A72" s="100">
        <v>31</v>
      </c>
      <c r="B72" t="s">
        <v>97</v>
      </c>
      <c r="C72" s="32" t="s">
        <v>98</v>
      </c>
      <c r="D72" s="85">
        <v>750438</v>
      </c>
      <c r="E72" s="140">
        <v>81076</v>
      </c>
      <c r="F72" s="140">
        <v>91567</v>
      </c>
      <c r="G72" s="140">
        <v>100297</v>
      </c>
      <c r="H72" s="140">
        <v>81559</v>
      </c>
      <c r="I72" s="140">
        <v>49364</v>
      </c>
      <c r="J72" s="140">
        <v>65403</v>
      </c>
      <c r="K72" s="140">
        <v>102294</v>
      </c>
      <c r="L72" s="140">
        <v>91175</v>
      </c>
      <c r="M72" s="140">
        <v>87703</v>
      </c>
      <c r="N72" s="140">
        <v>0</v>
      </c>
      <c r="O72" s="140">
        <v>0</v>
      </c>
      <c r="P72" s="140">
        <v>0</v>
      </c>
      <c r="Q72" s="129"/>
      <c r="R72" s="141">
        <v>662735</v>
      </c>
    </row>
    <row r="73" spans="1:18">
      <c r="A73" s="100"/>
      <c r="E73" s="16"/>
      <c r="F73" s="16"/>
      <c r="G73" s="16"/>
      <c r="H73" s="16"/>
      <c r="I73" s="16"/>
      <c r="J73" s="16"/>
      <c r="K73" s="16"/>
      <c r="L73" s="16"/>
      <c r="M73" s="16"/>
      <c r="N73" s="16"/>
      <c r="O73" s="16"/>
      <c r="P73" s="16"/>
      <c r="Q73" s="129"/>
    </row>
    <row r="74" spans="1:18" ht="21" customHeight="1">
      <c r="A74" s="100"/>
      <c r="B74" s="105" t="s">
        <v>99</v>
      </c>
      <c r="C74" s="105"/>
      <c r="E74" s="16"/>
      <c r="F74" s="16"/>
      <c r="G74" s="16"/>
      <c r="H74" s="16"/>
      <c r="I74" s="16"/>
      <c r="J74" s="16"/>
      <c r="K74" s="16"/>
      <c r="L74" s="16"/>
      <c r="M74" s="16"/>
      <c r="N74" s="16"/>
      <c r="O74" s="16"/>
      <c r="P74" s="16"/>
      <c r="Q74" s="129"/>
    </row>
    <row r="75" spans="1:18">
      <c r="A75" s="100">
        <v>32</v>
      </c>
      <c r="B75" t="s">
        <v>95</v>
      </c>
      <c r="D75" s="100" t="s">
        <v>100</v>
      </c>
      <c r="E75" s="142">
        <v>18.826910224994432</v>
      </c>
      <c r="F75" s="142">
        <v>18.125985754261002</v>
      </c>
      <c r="G75" s="142">
        <v>17.774785848730456</v>
      </c>
      <c r="H75" s="142">
        <v>15.072855825391946</v>
      </c>
      <c r="I75" s="142" t="s">
        <v>64</v>
      </c>
      <c r="J75" s="142">
        <v>17.73999335021356</v>
      </c>
      <c r="K75" s="142">
        <v>18.298146969375487</v>
      </c>
      <c r="L75" s="142">
        <v>19.328241756108923</v>
      </c>
      <c r="M75" s="142">
        <v>22.7</v>
      </c>
      <c r="N75" s="142" t="s">
        <v>64</v>
      </c>
      <c r="O75" s="142" t="s">
        <v>64</v>
      </c>
      <c r="P75" s="142" t="s">
        <v>64</v>
      </c>
      <c r="Q75" s="143"/>
      <c r="R75" s="144">
        <v>18.170064602472781</v>
      </c>
    </row>
    <row r="76" spans="1:18">
      <c r="A76" s="100">
        <v>33</v>
      </c>
      <c r="B76" t="s">
        <v>101</v>
      </c>
      <c r="D76" s="100" t="s">
        <v>102</v>
      </c>
      <c r="E76" s="142">
        <v>33.858749814988407</v>
      </c>
      <c r="F76" s="142">
        <v>33.989854423536862</v>
      </c>
      <c r="G76" s="142">
        <v>33.600317058336742</v>
      </c>
      <c r="H76" s="142">
        <v>34.522272220110594</v>
      </c>
      <c r="I76" s="142">
        <v>35.88831942306134</v>
      </c>
      <c r="J76" s="142">
        <v>34.426784704065561</v>
      </c>
      <c r="K76" s="142">
        <v>34.470164428021192</v>
      </c>
      <c r="L76" s="142">
        <v>34.994680559363857</v>
      </c>
      <c r="M76" s="142">
        <v>34.799999999999997</v>
      </c>
      <c r="N76" s="142" t="s">
        <v>64</v>
      </c>
      <c r="O76" s="142" t="s">
        <v>64</v>
      </c>
      <c r="P76" s="142" t="s">
        <v>64</v>
      </c>
      <c r="Q76" s="143"/>
      <c r="R76" s="144">
        <v>34.37728654741337</v>
      </c>
    </row>
    <row r="77" spans="1:18">
      <c r="A77" s="100"/>
      <c r="E77" s="16"/>
      <c r="F77" s="16"/>
      <c r="G77" s="16"/>
      <c r="H77" s="16"/>
      <c r="I77" s="16"/>
      <c r="J77" s="16"/>
      <c r="K77" s="16"/>
      <c r="L77" s="16"/>
      <c r="M77" s="16"/>
      <c r="N77" s="16"/>
      <c r="O77" s="16"/>
      <c r="P77" s="16"/>
      <c r="Q77" s="129"/>
    </row>
    <row r="78" spans="1:18">
      <c r="A78" s="100"/>
      <c r="B78" s="105" t="s">
        <v>103</v>
      </c>
      <c r="C78" s="105"/>
      <c r="E78" s="16"/>
      <c r="F78" s="16"/>
      <c r="G78" s="16"/>
      <c r="H78" s="16"/>
      <c r="I78" s="16"/>
      <c r="J78" s="16"/>
      <c r="K78" s="16"/>
      <c r="L78" s="16"/>
      <c r="M78" s="16"/>
      <c r="N78" s="16"/>
      <c r="O78" s="16"/>
      <c r="P78" s="16"/>
      <c r="Q78" s="129"/>
    </row>
    <row r="79" spans="1:18">
      <c r="A79" s="100">
        <v>34</v>
      </c>
      <c r="B79" t="s">
        <v>104</v>
      </c>
      <c r="D79" s="107">
        <v>-8487</v>
      </c>
      <c r="E79" s="8">
        <v>-11718</v>
      </c>
      <c r="F79" s="8">
        <v>3889</v>
      </c>
      <c r="G79" s="8">
        <v>-275</v>
      </c>
      <c r="H79" s="8">
        <v>-909</v>
      </c>
      <c r="I79" s="8">
        <v>536</v>
      </c>
      <c r="J79" s="8">
        <v>-10</v>
      </c>
      <c r="K79" s="8">
        <v>-38</v>
      </c>
      <c r="L79" s="8">
        <v>-13</v>
      </c>
      <c r="M79" s="8">
        <v>51</v>
      </c>
      <c r="N79" s="8">
        <v>0</v>
      </c>
      <c r="O79" s="8">
        <v>0</v>
      </c>
      <c r="P79" s="8">
        <v>0</v>
      </c>
      <c r="Q79" s="145"/>
      <c r="R79" s="146">
        <v>-8538</v>
      </c>
    </row>
    <row r="80" spans="1:18">
      <c r="A80" s="100">
        <v>35</v>
      </c>
      <c r="B80" t="s">
        <v>105</v>
      </c>
      <c r="D80" s="107">
        <v>1280176</v>
      </c>
      <c r="E80" s="8">
        <v>92744</v>
      </c>
      <c r="F80" s="8">
        <v>111543</v>
      </c>
      <c r="G80" s="8">
        <v>321367</v>
      </c>
      <c r="H80" s="8">
        <v>289384</v>
      </c>
      <c r="I80" s="8">
        <v>40707</v>
      </c>
      <c r="J80" s="8">
        <v>49674</v>
      </c>
      <c r="K80" s="8">
        <v>183190</v>
      </c>
      <c r="L80" s="8">
        <v>91203</v>
      </c>
      <c r="M80" s="8">
        <v>100364</v>
      </c>
      <c r="N80" s="8">
        <v>0</v>
      </c>
      <c r="O80" s="8">
        <v>0</v>
      </c>
      <c r="P80" s="8">
        <v>0</v>
      </c>
      <c r="Q80" s="145"/>
      <c r="R80" s="146">
        <v>1179812</v>
      </c>
    </row>
    <row r="81" spans="1:18">
      <c r="A81" s="100">
        <v>36</v>
      </c>
      <c r="B81" t="s">
        <v>106</v>
      </c>
      <c r="D81" s="107">
        <v>524897</v>
      </c>
      <c r="E81" s="8">
        <v>58230</v>
      </c>
      <c r="F81" s="8">
        <v>-10376</v>
      </c>
      <c r="G81" s="8">
        <v>60104</v>
      </c>
      <c r="H81" s="8">
        <v>106073</v>
      </c>
      <c r="I81" s="8">
        <v>14101</v>
      </c>
      <c r="J81" s="8">
        <v>13317</v>
      </c>
      <c r="K81" s="8">
        <v>124988</v>
      </c>
      <c r="L81" s="8">
        <v>69703</v>
      </c>
      <c r="M81" s="8">
        <v>88757</v>
      </c>
      <c r="N81" s="8">
        <v>0</v>
      </c>
      <c r="O81" s="8">
        <v>0</v>
      </c>
      <c r="P81" s="8">
        <v>0</v>
      </c>
      <c r="Q81" s="145"/>
      <c r="R81" s="146">
        <v>436140</v>
      </c>
    </row>
    <row r="82" spans="1:18">
      <c r="A82" s="100">
        <v>37</v>
      </c>
      <c r="B82" t="s">
        <v>107</v>
      </c>
      <c r="D82" s="107">
        <v>29471255</v>
      </c>
      <c r="E82" s="8">
        <v>-2611318</v>
      </c>
      <c r="F82" s="8">
        <v>5659711</v>
      </c>
      <c r="G82" s="8">
        <v>6482080</v>
      </c>
      <c r="H82" s="8">
        <v>3764418</v>
      </c>
      <c r="I82" s="8">
        <v>861651</v>
      </c>
      <c r="J82" s="8">
        <v>3432247</v>
      </c>
      <c r="K82" s="8">
        <v>4080780</v>
      </c>
      <c r="L82" s="8">
        <v>4169615</v>
      </c>
      <c r="M82" s="8">
        <v>3632071</v>
      </c>
      <c r="N82" s="8">
        <v>0</v>
      </c>
      <c r="O82" s="8">
        <v>0</v>
      </c>
      <c r="P82" s="8">
        <v>0</v>
      </c>
      <c r="Q82" s="145"/>
      <c r="R82" s="146">
        <v>25839184</v>
      </c>
    </row>
    <row r="83" spans="1:18">
      <c r="A83" s="100">
        <v>38</v>
      </c>
      <c r="B83" s="32" t="s">
        <v>108</v>
      </c>
      <c r="C83" s="32"/>
      <c r="D83" s="107">
        <v>24417134</v>
      </c>
      <c r="E83" s="8">
        <v>-2586075</v>
      </c>
      <c r="F83" s="8">
        <v>5647031</v>
      </c>
      <c r="G83" s="8">
        <v>5433258</v>
      </c>
      <c r="H83" s="8">
        <v>2079130</v>
      </c>
      <c r="I83" s="8">
        <v>1839575</v>
      </c>
      <c r="J83" s="8">
        <v>2664453</v>
      </c>
      <c r="K83" s="8">
        <v>3006475</v>
      </c>
      <c r="L83" s="8">
        <v>3425135</v>
      </c>
      <c r="M83" s="8">
        <v>2908152</v>
      </c>
      <c r="N83" s="8">
        <v>0</v>
      </c>
      <c r="O83" s="8">
        <v>0</v>
      </c>
      <c r="P83" s="8">
        <v>0</v>
      </c>
      <c r="Q83" s="145"/>
      <c r="R83" s="146">
        <v>21508982</v>
      </c>
    </row>
    <row r="84" spans="1:18">
      <c r="A84" s="100">
        <v>39</v>
      </c>
      <c r="B84" s="147" t="s">
        <v>109</v>
      </c>
      <c r="C84" s="147"/>
      <c r="D84" s="107">
        <v>16059583</v>
      </c>
      <c r="E84" s="22">
        <v>-406032</v>
      </c>
      <c r="F84" s="22">
        <v>974358</v>
      </c>
      <c r="G84" s="22">
        <v>4341767</v>
      </c>
      <c r="H84" s="22">
        <v>2248855</v>
      </c>
      <c r="I84" s="22">
        <v>63052</v>
      </c>
      <c r="J84" s="22">
        <v>1471160</v>
      </c>
      <c r="K84" s="22">
        <v>3002865</v>
      </c>
      <c r="L84" s="22">
        <v>2096852</v>
      </c>
      <c r="M84" s="22">
        <v>2266706</v>
      </c>
      <c r="N84" s="22">
        <v>0</v>
      </c>
      <c r="O84" s="22">
        <v>0</v>
      </c>
      <c r="P84" s="22">
        <v>0</v>
      </c>
      <c r="Q84" s="145"/>
      <c r="R84" s="148">
        <v>13792877</v>
      </c>
    </row>
    <row r="85" spans="1:18" s="117" customFormat="1" ht="21.75" customHeight="1">
      <c r="A85" s="127">
        <v>40</v>
      </c>
      <c r="B85" s="113" t="s">
        <v>110</v>
      </c>
      <c r="C85" s="113"/>
      <c r="D85" s="114">
        <v>71744558</v>
      </c>
      <c r="E85" s="12">
        <v>-5464169</v>
      </c>
      <c r="F85" s="12">
        <v>12386156</v>
      </c>
      <c r="G85" s="12">
        <v>16638301</v>
      </c>
      <c r="H85" s="12">
        <v>8486951</v>
      </c>
      <c r="I85" s="12">
        <v>2819622</v>
      </c>
      <c r="J85" s="12">
        <v>7630841</v>
      </c>
      <c r="K85" s="12">
        <v>10398260</v>
      </c>
      <c r="L85" s="12">
        <v>9852495</v>
      </c>
      <c r="M85" s="12">
        <v>8996101</v>
      </c>
      <c r="N85" s="12">
        <v>0</v>
      </c>
      <c r="O85" s="12">
        <v>0</v>
      </c>
      <c r="P85" s="12">
        <v>0</v>
      </c>
      <c r="Q85" s="149"/>
      <c r="R85" s="150">
        <v>62748457</v>
      </c>
    </row>
    <row r="86" spans="1:18" ht="15.75" customHeight="1">
      <c r="A86" s="100"/>
      <c r="E86" s="15"/>
      <c r="F86" s="15"/>
      <c r="G86" s="15"/>
      <c r="H86" s="15"/>
      <c r="I86" s="15"/>
      <c r="J86" s="15"/>
      <c r="K86" s="15"/>
      <c r="L86" s="15"/>
      <c r="M86" s="15"/>
      <c r="N86" s="15"/>
      <c r="O86" s="15"/>
      <c r="P86" s="15"/>
      <c r="Q86" s="145"/>
      <c r="R86" s="146"/>
    </row>
    <row r="87" spans="1:18" ht="21" customHeight="1">
      <c r="A87" s="127">
        <v>41</v>
      </c>
      <c r="B87" s="151" t="s">
        <v>111</v>
      </c>
      <c r="C87" s="151"/>
      <c r="D87" s="152">
        <v>67929305</v>
      </c>
      <c r="E87" s="12">
        <v>-197354.62330000103</v>
      </c>
      <c r="F87" s="12">
        <v>20758834.479800001</v>
      </c>
      <c r="G87" s="12">
        <v>16069425.176200001</v>
      </c>
      <c r="H87" s="12">
        <v>13696809.233899999</v>
      </c>
      <c r="I87" s="12">
        <v>-10594244.0031</v>
      </c>
      <c r="J87" s="12">
        <v>1191342.6897999998</v>
      </c>
      <c r="K87" s="12">
        <v>5994503.5056000017</v>
      </c>
      <c r="L87" s="12">
        <v>18930531.289000001</v>
      </c>
      <c r="M87" s="12">
        <v>1610966</v>
      </c>
      <c r="N87" s="12">
        <v>0</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64</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112</v>
      </c>
      <c r="C90" s="106"/>
      <c r="D90" s="157"/>
      <c r="E90" s="125"/>
      <c r="F90" s="16"/>
      <c r="G90" s="158"/>
      <c r="H90" s="158"/>
      <c r="I90" s="158"/>
      <c r="J90" s="158"/>
      <c r="K90" s="158"/>
      <c r="L90" s="158"/>
      <c r="M90" s="158"/>
      <c r="N90" s="158"/>
      <c r="O90" s="158"/>
      <c r="P90" s="158"/>
      <c r="Q90" s="129"/>
    </row>
    <row r="91" spans="1:18">
      <c r="A91" s="100">
        <v>42</v>
      </c>
      <c r="B91" s="155" t="s">
        <v>113</v>
      </c>
      <c r="C91" s="155"/>
      <c r="D91" s="107">
        <v>-21083078</v>
      </c>
      <c r="E91" s="8">
        <v>-2387376</v>
      </c>
      <c r="F91" s="8">
        <v>-2271058</v>
      </c>
      <c r="G91" s="8">
        <v>-2223856</v>
      </c>
      <c r="H91" s="8">
        <v>-3083286</v>
      </c>
      <c r="I91" s="8">
        <v>-2335075</v>
      </c>
      <c r="J91" s="8">
        <v>-2068609</v>
      </c>
      <c r="K91" s="8">
        <v>-2241726</v>
      </c>
      <c r="L91" s="8">
        <v>-2245594</v>
      </c>
      <c r="M91" s="8">
        <v>-2226498</v>
      </c>
      <c r="N91" s="8">
        <v>0</v>
      </c>
      <c r="O91" s="8">
        <v>0</v>
      </c>
      <c r="P91" s="8">
        <v>0</v>
      </c>
      <c r="Q91" s="145"/>
      <c r="R91" s="146">
        <v>-18856580</v>
      </c>
    </row>
    <row r="92" spans="1:18">
      <c r="A92" s="100">
        <v>45</v>
      </c>
      <c r="B92" s="155" t="s">
        <v>114</v>
      </c>
      <c r="C92" s="155"/>
      <c r="D92" s="107">
        <v>-693000</v>
      </c>
      <c r="E92" s="23">
        <v>-77000</v>
      </c>
      <c r="F92" s="23">
        <v>-77000</v>
      </c>
      <c r="G92" s="23">
        <v>-77000</v>
      </c>
      <c r="H92" s="23">
        <v>-77000</v>
      </c>
      <c r="I92" s="23">
        <v>-77000</v>
      </c>
      <c r="J92" s="23">
        <v>-77000</v>
      </c>
      <c r="K92" s="23">
        <v>-77000</v>
      </c>
      <c r="L92" s="23">
        <v>-77000</v>
      </c>
      <c r="M92" s="23">
        <v>-77000</v>
      </c>
      <c r="N92" s="23">
        <v>0</v>
      </c>
      <c r="O92" s="23">
        <v>0</v>
      </c>
      <c r="P92" s="23">
        <v>0</v>
      </c>
      <c r="Q92" s="145"/>
      <c r="R92" s="146">
        <v>-616000</v>
      </c>
    </row>
    <row r="93" spans="1:18">
      <c r="A93" s="100">
        <v>46</v>
      </c>
      <c r="B93" s="155" t="s">
        <v>115</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0">
        <v>47</v>
      </c>
      <c r="B94" s="155" t="s">
        <v>116</v>
      </c>
      <c r="C94" s="155"/>
      <c r="D94" s="107">
        <v>-1237500</v>
      </c>
      <c r="E94" s="8">
        <v>-137500</v>
      </c>
      <c r="F94" s="8">
        <v>-137500</v>
      </c>
      <c r="G94" s="8">
        <v>-137500</v>
      </c>
      <c r="H94" s="8">
        <v>-137500</v>
      </c>
      <c r="I94" s="8">
        <v>-137500</v>
      </c>
      <c r="J94" s="8">
        <v>-137500</v>
      </c>
      <c r="K94" s="8">
        <v>-137500</v>
      </c>
      <c r="L94" s="8">
        <v>-137500</v>
      </c>
      <c r="M94" s="8">
        <v>-137500</v>
      </c>
      <c r="N94" s="8">
        <v>0</v>
      </c>
      <c r="O94" s="8">
        <v>0</v>
      </c>
      <c r="P94" s="8">
        <v>0</v>
      </c>
      <c r="Q94" s="8"/>
      <c r="R94" s="146"/>
    </row>
    <row r="95" spans="1:18">
      <c r="A95" s="100">
        <v>48</v>
      </c>
      <c r="B95" s="155" t="s">
        <v>117</v>
      </c>
      <c r="C95" s="155"/>
      <c r="D95" s="107">
        <v>-888660</v>
      </c>
      <c r="E95" s="8">
        <v>-119879</v>
      </c>
      <c r="F95" s="8">
        <v>-122336</v>
      </c>
      <c r="G95" s="8">
        <v>-98913</v>
      </c>
      <c r="H95" s="8">
        <v>-90019</v>
      </c>
      <c r="I95" s="8">
        <v>-83089</v>
      </c>
      <c r="J95" s="8">
        <v>-91538</v>
      </c>
      <c r="K95" s="8">
        <v>-100428</v>
      </c>
      <c r="L95" s="8">
        <v>-107030</v>
      </c>
      <c r="M95" s="8">
        <v>-75428</v>
      </c>
      <c r="N95" s="8">
        <v>0</v>
      </c>
      <c r="O95" s="8">
        <v>0</v>
      </c>
      <c r="P95" s="8">
        <v>0</v>
      </c>
      <c r="Q95" s="145"/>
      <c r="R95" s="146">
        <v>-813232</v>
      </c>
    </row>
    <row r="96" spans="1:18">
      <c r="A96" s="100">
        <v>49</v>
      </c>
      <c r="B96" s="32" t="s">
        <v>118</v>
      </c>
      <c r="C96" s="32"/>
      <c r="D96" s="49">
        <v>-90567</v>
      </c>
      <c r="E96" s="159">
        <v>-10063</v>
      </c>
      <c r="F96" s="159">
        <v>-10063</v>
      </c>
      <c r="G96" s="159">
        <v>-10063</v>
      </c>
      <c r="H96" s="159">
        <v>-10063</v>
      </c>
      <c r="I96" s="159">
        <v>-10063</v>
      </c>
      <c r="J96" s="159">
        <v>-10063</v>
      </c>
      <c r="K96" s="159">
        <v>-10063</v>
      </c>
      <c r="L96" s="159">
        <v>-10063</v>
      </c>
      <c r="M96" s="159">
        <v>-10063</v>
      </c>
      <c r="N96" s="159">
        <v>0</v>
      </c>
      <c r="O96" s="159">
        <v>0</v>
      </c>
      <c r="P96" s="159">
        <v>0</v>
      </c>
      <c r="Q96" s="145"/>
      <c r="R96" s="146">
        <v>-80504</v>
      </c>
    </row>
    <row r="97" spans="1:18">
      <c r="A97" s="100">
        <v>50</v>
      </c>
      <c r="B97" s="155" t="s">
        <v>119</v>
      </c>
      <c r="C97" s="155"/>
      <c r="D97" s="107">
        <v>-96426</v>
      </c>
      <c r="E97" s="8">
        <v>-10714</v>
      </c>
      <c r="F97" s="8">
        <v>-10714</v>
      </c>
      <c r="G97" s="8">
        <v>-10714</v>
      </c>
      <c r="H97" s="8">
        <v>-10714</v>
      </c>
      <c r="I97" s="8">
        <v>-10714</v>
      </c>
      <c r="J97" s="8">
        <v>-10714</v>
      </c>
      <c r="K97" s="8">
        <v>-10714</v>
      </c>
      <c r="L97" s="8">
        <v>-10714</v>
      </c>
      <c r="M97" s="8">
        <v>-10714</v>
      </c>
      <c r="N97" s="8">
        <v>0</v>
      </c>
      <c r="O97" s="8">
        <v>0</v>
      </c>
      <c r="P97" s="8">
        <v>0</v>
      </c>
      <c r="Q97" s="160"/>
      <c r="R97" s="146">
        <v>-85712</v>
      </c>
    </row>
    <row r="98" spans="1:18">
      <c r="A98" s="100">
        <v>51</v>
      </c>
      <c r="B98" s="161" t="s">
        <v>120</v>
      </c>
      <c r="C98" s="161" t="s">
        <v>121</v>
      </c>
      <c r="D98" s="107">
        <v>-1334646</v>
      </c>
      <c r="E98" s="22">
        <v>-148294</v>
      </c>
      <c r="F98" s="22">
        <v>-148294</v>
      </c>
      <c r="G98" s="22">
        <v>-148294</v>
      </c>
      <c r="H98" s="22">
        <v>-148294</v>
      </c>
      <c r="I98" s="22">
        <v>-148294</v>
      </c>
      <c r="J98" s="22">
        <v>-148294</v>
      </c>
      <c r="K98" s="22">
        <v>-148294</v>
      </c>
      <c r="L98" s="22">
        <v>-148294</v>
      </c>
      <c r="M98" s="22">
        <v>-148294</v>
      </c>
      <c r="N98" s="22">
        <v>0</v>
      </c>
      <c r="O98" s="22">
        <v>0</v>
      </c>
      <c r="P98" s="22">
        <v>0</v>
      </c>
      <c r="Q98" s="145"/>
      <c r="R98" s="148">
        <v>-1186352</v>
      </c>
    </row>
    <row r="99" spans="1:18" s="117" customFormat="1" ht="20.25" customHeight="1">
      <c r="A99" s="127">
        <v>52</v>
      </c>
      <c r="B99" s="162" t="s">
        <v>122</v>
      </c>
      <c r="C99" s="162"/>
      <c r="D99" s="114">
        <v>-25423877</v>
      </c>
      <c r="E99" s="114">
        <v>-2890826</v>
      </c>
      <c r="F99" s="114">
        <v>-2776965</v>
      </c>
      <c r="G99" s="114">
        <v>-2706340</v>
      </c>
      <c r="H99" s="114">
        <v>-3556876</v>
      </c>
      <c r="I99" s="114">
        <v>-2801735</v>
      </c>
      <c r="J99" s="114">
        <v>-2543718</v>
      </c>
      <c r="K99" s="114">
        <v>-2725725</v>
      </c>
      <c r="L99" s="114">
        <v>-2736195</v>
      </c>
      <c r="M99" s="114">
        <v>-2685497</v>
      </c>
      <c r="N99" s="114">
        <v>0</v>
      </c>
      <c r="O99" s="114">
        <v>0</v>
      </c>
      <c r="P99" s="114">
        <v>0</v>
      </c>
      <c r="Q99" s="149"/>
      <c r="R99" s="150">
        <v>-22738380</v>
      </c>
    </row>
    <row r="100" spans="1:18">
      <c r="A100" s="100"/>
      <c r="E100" s="107"/>
      <c r="F100" s="107"/>
      <c r="G100" s="16"/>
      <c r="H100" s="16"/>
      <c r="I100" s="16"/>
      <c r="J100" s="16"/>
      <c r="K100" s="16"/>
      <c r="L100" s="16"/>
      <c r="M100" s="16"/>
      <c r="N100" s="16"/>
      <c r="O100" s="16"/>
      <c r="P100" s="16"/>
      <c r="Q100" s="145"/>
      <c r="R100" s="146"/>
    </row>
    <row r="101" spans="1:18">
      <c r="A101" s="100"/>
      <c r="B101" s="105" t="s">
        <v>123</v>
      </c>
      <c r="C101" s="105"/>
      <c r="E101" s="107"/>
      <c r="F101" s="107"/>
      <c r="G101" s="16"/>
      <c r="H101" s="16"/>
      <c r="I101" s="16"/>
      <c r="J101" s="16"/>
      <c r="K101" s="16"/>
      <c r="L101" s="16"/>
      <c r="M101" s="16"/>
      <c r="N101" s="16"/>
      <c r="O101" s="16"/>
      <c r="P101" s="16"/>
      <c r="Q101" s="145"/>
      <c r="R101" s="146"/>
    </row>
    <row r="102" spans="1:18">
      <c r="A102" s="100">
        <v>53</v>
      </c>
      <c r="B102" s="32" t="s">
        <v>124</v>
      </c>
      <c r="C102" s="32"/>
      <c r="D102" s="107">
        <v>14687728</v>
      </c>
      <c r="E102" s="8">
        <v>1747250</v>
      </c>
      <c r="F102" s="24">
        <v>1715365</v>
      </c>
      <c r="G102" s="24">
        <v>1633370</v>
      </c>
      <c r="H102" s="24">
        <v>1778886</v>
      </c>
      <c r="I102" s="24">
        <v>1531891</v>
      </c>
      <c r="J102" s="24">
        <v>1735667</v>
      </c>
      <c r="K102" s="24">
        <v>1580495</v>
      </c>
      <c r="L102" s="24">
        <v>1493733</v>
      </c>
      <c r="M102" s="24">
        <v>1471071</v>
      </c>
      <c r="N102" s="24">
        <v>0</v>
      </c>
      <c r="O102" s="24">
        <v>0</v>
      </c>
      <c r="P102" s="24">
        <v>0</v>
      </c>
      <c r="Q102" s="145"/>
      <c r="R102" s="146">
        <v>13216657</v>
      </c>
    </row>
    <row r="103" spans="1:18">
      <c r="A103" s="100">
        <v>54</v>
      </c>
      <c r="B103" s="32" t="s">
        <v>125</v>
      </c>
      <c r="C103" s="32" t="s">
        <v>67</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126</v>
      </c>
      <c r="C104" s="37"/>
      <c r="D104" s="107">
        <v>40824</v>
      </c>
      <c r="E104" s="22">
        <v>4536</v>
      </c>
      <c r="F104" s="22">
        <v>4536</v>
      </c>
      <c r="G104" s="22">
        <v>4536</v>
      </c>
      <c r="H104" s="22">
        <v>4536</v>
      </c>
      <c r="I104" s="22">
        <v>4536</v>
      </c>
      <c r="J104" s="22">
        <v>4536</v>
      </c>
      <c r="K104" s="22">
        <v>4536</v>
      </c>
      <c r="L104" s="22">
        <v>4536</v>
      </c>
      <c r="M104" s="22">
        <v>4536</v>
      </c>
      <c r="N104" s="22">
        <v>0</v>
      </c>
      <c r="O104" s="22">
        <v>0</v>
      </c>
      <c r="P104" s="22">
        <v>0</v>
      </c>
      <c r="Q104" s="145"/>
      <c r="R104" s="148">
        <v>36288</v>
      </c>
    </row>
    <row r="105" spans="1:18" s="117" customFormat="1" ht="20.25" customHeight="1">
      <c r="A105" s="127">
        <v>56</v>
      </c>
      <c r="B105" s="162" t="s">
        <v>127</v>
      </c>
      <c r="C105" s="162"/>
      <c r="D105" s="114">
        <v>14728552</v>
      </c>
      <c r="E105" s="12">
        <v>1751786</v>
      </c>
      <c r="F105" s="12">
        <v>1719901</v>
      </c>
      <c r="G105" s="12">
        <v>1637906</v>
      </c>
      <c r="H105" s="12">
        <v>1783422</v>
      </c>
      <c r="I105" s="12">
        <v>1536427</v>
      </c>
      <c r="J105" s="12">
        <v>1740203</v>
      </c>
      <c r="K105" s="12">
        <v>1585031</v>
      </c>
      <c r="L105" s="12">
        <v>1498269</v>
      </c>
      <c r="M105" s="12">
        <v>1475607</v>
      </c>
      <c r="N105" s="12">
        <v>0</v>
      </c>
      <c r="O105" s="12">
        <v>0</v>
      </c>
      <c r="P105" s="12">
        <v>0</v>
      </c>
      <c r="Q105" s="149"/>
      <c r="R105" s="150">
        <v>13252945</v>
      </c>
    </row>
    <row r="106" spans="1:18">
      <c r="A106" s="100"/>
      <c r="E106" s="16"/>
      <c r="F106" s="16"/>
      <c r="G106" s="16"/>
      <c r="H106" s="16"/>
      <c r="I106" s="16"/>
      <c r="J106" s="16"/>
      <c r="K106" s="16"/>
      <c r="L106" s="16"/>
      <c r="M106" s="16"/>
      <c r="N106" s="16"/>
      <c r="O106" s="16"/>
      <c r="P106" s="16"/>
      <c r="Q106" s="145"/>
      <c r="R106" s="146"/>
    </row>
    <row r="107" spans="1:18">
      <c r="A107" s="100"/>
      <c r="B107" s="105" t="s">
        <v>128</v>
      </c>
      <c r="E107" s="16"/>
      <c r="F107" s="16"/>
      <c r="G107" s="16"/>
      <c r="H107" s="16"/>
      <c r="I107" s="16"/>
      <c r="J107" s="16"/>
      <c r="K107" s="16"/>
      <c r="L107" s="16"/>
      <c r="M107" s="16"/>
      <c r="N107" s="16"/>
      <c r="O107" s="16"/>
      <c r="P107" s="16"/>
      <c r="Q107" s="145"/>
      <c r="R107" s="146"/>
    </row>
    <row r="108" spans="1:18">
      <c r="A108" s="100">
        <v>57</v>
      </c>
      <c r="B108" s="32" t="s">
        <v>129</v>
      </c>
      <c r="D108" s="107">
        <v>618396</v>
      </c>
      <c r="E108" s="16">
        <v>17852</v>
      </c>
      <c r="F108" s="16">
        <v>92581</v>
      </c>
      <c r="G108" s="16">
        <v>106305</v>
      </c>
      <c r="H108" s="16">
        <v>96579</v>
      </c>
      <c r="I108" s="16">
        <v>100538</v>
      </c>
      <c r="J108" s="16">
        <v>108589</v>
      </c>
      <c r="K108" s="16">
        <v>71039</v>
      </c>
      <c r="L108" s="16">
        <v>6638</v>
      </c>
      <c r="M108" s="16">
        <v>18275</v>
      </c>
      <c r="N108" s="16">
        <v>0</v>
      </c>
      <c r="O108" s="16">
        <v>0</v>
      </c>
      <c r="P108" s="16">
        <v>0</v>
      </c>
      <c r="Q108" s="145"/>
      <c r="R108" s="146"/>
    </row>
    <row r="109" spans="1:18">
      <c r="A109" s="100">
        <v>58</v>
      </c>
      <c r="B109" t="s">
        <v>130</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0">
        <v>59</v>
      </c>
      <c r="B110" t="s">
        <v>131</v>
      </c>
      <c r="C110" t="s">
        <v>132</v>
      </c>
      <c r="D110" s="107">
        <v>997378</v>
      </c>
      <c r="E110" s="16">
        <v>257894</v>
      </c>
      <c r="F110" s="16">
        <v>100153</v>
      </c>
      <c r="G110" s="16">
        <v>74859</v>
      </c>
      <c r="H110" s="16">
        <v>123239</v>
      </c>
      <c r="I110" s="16">
        <v>105123</v>
      </c>
      <c r="J110" s="16">
        <v>7750</v>
      </c>
      <c r="K110" s="16">
        <v>-12402</v>
      </c>
      <c r="L110" s="16">
        <v>148884</v>
      </c>
      <c r="M110" s="16">
        <v>191878</v>
      </c>
      <c r="N110" s="16">
        <v>0</v>
      </c>
      <c r="O110" s="16">
        <v>0</v>
      </c>
      <c r="P110" s="16">
        <v>0</v>
      </c>
      <c r="Q110" s="145"/>
      <c r="R110" s="146"/>
    </row>
    <row r="111" spans="1:18">
      <c r="A111" s="100">
        <v>60</v>
      </c>
      <c r="B111" t="s">
        <v>133</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0">
        <v>61</v>
      </c>
      <c r="B112" t="s">
        <v>134</v>
      </c>
      <c r="C112" t="s">
        <v>135</v>
      </c>
      <c r="D112" s="107">
        <v>37812</v>
      </c>
      <c r="E112" s="16">
        <v>3672</v>
      </c>
      <c r="F112" s="16">
        <v>3321</v>
      </c>
      <c r="G112" s="16">
        <v>3728</v>
      </c>
      <c r="H112" s="16">
        <v>4266</v>
      </c>
      <c r="I112" s="16">
        <v>4752</v>
      </c>
      <c r="J112" s="16">
        <v>4177</v>
      </c>
      <c r="K112" s="16">
        <v>4836</v>
      </c>
      <c r="L112" s="16">
        <v>4748</v>
      </c>
      <c r="M112" s="16">
        <v>4312</v>
      </c>
      <c r="N112" s="16">
        <v>0</v>
      </c>
      <c r="O112" s="16">
        <v>0</v>
      </c>
      <c r="P112" s="16">
        <v>0</v>
      </c>
      <c r="Q112" s="145"/>
      <c r="R112" s="146"/>
    </row>
    <row r="113" spans="1:18" s="117" customFormat="1" ht="20.25" customHeight="1">
      <c r="A113" s="100">
        <v>62</v>
      </c>
      <c r="B113" s="162" t="s">
        <v>136</v>
      </c>
      <c r="C113" s="162"/>
      <c r="D113" s="114">
        <v>1972586</v>
      </c>
      <c r="E113" s="114">
        <v>279418</v>
      </c>
      <c r="F113" s="114">
        <v>196055</v>
      </c>
      <c r="G113" s="114">
        <v>184892</v>
      </c>
      <c r="H113" s="114">
        <v>543084</v>
      </c>
      <c r="I113" s="114">
        <v>210413</v>
      </c>
      <c r="J113" s="114">
        <v>120516</v>
      </c>
      <c r="K113" s="114">
        <v>63473</v>
      </c>
      <c r="L113" s="114">
        <v>160270</v>
      </c>
      <c r="M113" s="114">
        <v>214465</v>
      </c>
      <c r="N113" s="114">
        <v>0</v>
      </c>
      <c r="O113" s="114">
        <v>0</v>
      </c>
      <c r="P113" s="114">
        <v>0</v>
      </c>
      <c r="Q113" s="149"/>
      <c r="R113" s="150"/>
    </row>
    <row r="114" spans="1:18" ht="9" customHeight="1">
      <c r="A114" s="100"/>
      <c r="E114" s="15"/>
      <c r="F114" s="15"/>
      <c r="G114" s="15"/>
      <c r="H114" s="15"/>
      <c r="I114" s="15"/>
      <c r="J114" s="15"/>
      <c r="K114" s="15"/>
      <c r="L114" s="15"/>
      <c r="M114" s="15"/>
      <c r="N114" s="15"/>
      <c r="O114" s="15"/>
      <c r="P114" s="15"/>
      <c r="Q114" s="145"/>
      <c r="R114" s="146"/>
    </row>
    <row r="115" spans="1:18">
      <c r="A115" s="100"/>
      <c r="B115" s="164" t="s">
        <v>137</v>
      </c>
      <c r="C115" s="164"/>
      <c r="E115" s="15"/>
      <c r="F115" s="15"/>
      <c r="G115" s="15"/>
      <c r="H115" s="15"/>
      <c r="I115" s="15"/>
      <c r="J115" s="15"/>
      <c r="K115" s="15"/>
      <c r="L115" s="15"/>
      <c r="M115" s="15"/>
      <c r="N115" s="15"/>
      <c r="O115" s="15"/>
      <c r="P115" s="15"/>
      <c r="Q115" s="145"/>
      <c r="R115" s="146"/>
    </row>
    <row r="116" spans="1:18">
      <c r="A116" s="100">
        <v>63</v>
      </c>
      <c r="B116" t="s">
        <v>138</v>
      </c>
      <c r="D116" s="107">
        <v>-28713643</v>
      </c>
      <c r="E116" s="15">
        <v>-28584434</v>
      </c>
      <c r="F116" s="15">
        <v>-37226</v>
      </c>
      <c r="G116" s="15">
        <v>1063202</v>
      </c>
      <c r="H116" s="15">
        <v>-2629910</v>
      </c>
      <c r="I116" s="15">
        <v>494694</v>
      </c>
      <c r="J116" s="15">
        <v>936830</v>
      </c>
      <c r="K116" s="15">
        <v>861730</v>
      </c>
      <c r="L116" s="15">
        <v>-811929</v>
      </c>
      <c r="M116" s="15">
        <v>-6600</v>
      </c>
      <c r="N116" s="15">
        <v>0</v>
      </c>
      <c r="O116" s="15">
        <v>0</v>
      </c>
      <c r="P116" s="15">
        <v>0</v>
      </c>
      <c r="Q116" s="145"/>
      <c r="R116" s="146">
        <v>-28707043</v>
      </c>
    </row>
    <row r="117" spans="1:18">
      <c r="A117" s="100">
        <v>64</v>
      </c>
      <c r="B117" t="s">
        <v>139</v>
      </c>
      <c r="D117" s="107">
        <v>23062521</v>
      </c>
      <c r="E117" s="15">
        <v>24469018</v>
      </c>
      <c r="F117" s="15">
        <v>1400792</v>
      </c>
      <c r="G117" s="15">
        <v>-3101398</v>
      </c>
      <c r="H117" s="15">
        <v>2091955</v>
      </c>
      <c r="I117" s="15">
        <v>3251055</v>
      </c>
      <c r="J117" s="15">
        <v>-1354306</v>
      </c>
      <c r="K117" s="15">
        <v>-2379491</v>
      </c>
      <c r="L117" s="15">
        <v>869266</v>
      </c>
      <c r="M117" s="15">
        <v>-2184370</v>
      </c>
      <c r="N117" s="15">
        <v>0</v>
      </c>
      <c r="O117" s="15">
        <v>0</v>
      </c>
      <c r="P117" s="15">
        <v>0</v>
      </c>
      <c r="Q117" s="145"/>
      <c r="R117" s="146">
        <v>25246891</v>
      </c>
    </row>
    <row r="118" spans="1:18">
      <c r="A118" s="100">
        <v>65</v>
      </c>
      <c r="B118" t="s">
        <v>140</v>
      </c>
      <c r="D118" s="107">
        <v>3853728</v>
      </c>
      <c r="E118" s="15">
        <v>71250</v>
      </c>
      <c r="F118" s="15">
        <v>789550</v>
      </c>
      <c r="G118" s="15">
        <v>102650</v>
      </c>
      <c r="H118" s="15">
        <v>76074</v>
      </c>
      <c r="I118" s="15">
        <v>281009</v>
      </c>
      <c r="J118" s="15">
        <v>84374</v>
      </c>
      <c r="K118" s="15">
        <v>731428</v>
      </c>
      <c r="L118" s="15">
        <v>1717393</v>
      </c>
      <c r="M118" s="15">
        <v>0</v>
      </c>
      <c r="N118" s="15">
        <v>0</v>
      </c>
      <c r="O118" s="15">
        <v>0</v>
      </c>
      <c r="P118" s="15">
        <v>0</v>
      </c>
      <c r="Q118" s="145"/>
      <c r="R118" s="146">
        <v>3853728</v>
      </c>
    </row>
    <row r="119" spans="1:18">
      <c r="A119" s="100">
        <v>66</v>
      </c>
      <c r="B119" s="32" t="s">
        <v>141</v>
      </c>
      <c r="C119" s="32"/>
      <c r="D119" s="107">
        <v>-3853728</v>
      </c>
      <c r="E119" s="15">
        <v>-71250</v>
      </c>
      <c r="F119" s="15">
        <v>-789550</v>
      </c>
      <c r="G119" s="15">
        <v>-102650</v>
      </c>
      <c r="H119" s="15">
        <v>-76074</v>
      </c>
      <c r="I119" s="15">
        <v>-281009</v>
      </c>
      <c r="J119" s="15">
        <v>-84374</v>
      </c>
      <c r="K119" s="15">
        <v>-731428</v>
      </c>
      <c r="L119" s="15">
        <v>-1717393</v>
      </c>
      <c r="M119" s="15">
        <v>0</v>
      </c>
      <c r="N119" s="15">
        <v>0</v>
      </c>
      <c r="O119" s="15">
        <v>0</v>
      </c>
      <c r="P119" s="15">
        <v>0</v>
      </c>
      <c r="Q119" s="145"/>
      <c r="R119" s="146">
        <v>-3853728</v>
      </c>
    </row>
    <row r="120" spans="1:18">
      <c r="A120" s="100">
        <v>67</v>
      </c>
      <c r="B120" t="s">
        <v>142</v>
      </c>
      <c r="D120" s="107">
        <v>24848790</v>
      </c>
      <c r="E120" s="15">
        <v>3486891</v>
      </c>
      <c r="F120" s="15">
        <v>440772</v>
      </c>
      <c r="G120" s="15">
        <v>2439435</v>
      </c>
      <c r="H120" s="15">
        <v>1501289</v>
      </c>
      <c r="I120" s="15">
        <v>2157756</v>
      </c>
      <c r="J120" s="15">
        <v>2316818</v>
      </c>
      <c r="K120" s="15">
        <v>4322939</v>
      </c>
      <c r="L120" s="15">
        <v>4084383</v>
      </c>
      <c r="M120" s="15">
        <v>4098507</v>
      </c>
      <c r="N120" s="15">
        <v>0</v>
      </c>
      <c r="O120" s="15">
        <v>0</v>
      </c>
      <c r="P120" s="15">
        <v>0</v>
      </c>
      <c r="Q120" s="145"/>
      <c r="R120" s="146">
        <v>20750283</v>
      </c>
    </row>
    <row r="121" spans="1:18">
      <c r="A121" s="100">
        <v>68</v>
      </c>
      <c r="B121" s="32" t="s">
        <v>143</v>
      </c>
      <c r="C121" s="32"/>
      <c r="D121" s="107">
        <v>53485050</v>
      </c>
      <c r="E121" s="15">
        <v>34644709</v>
      </c>
      <c r="F121" s="15">
        <v>8018745</v>
      </c>
      <c r="G121" s="15">
        <v>2851031</v>
      </c>
      <c r="H121" s="15">
        <v>2611275</v>
      </c>
      <c r="I121" s="15">
        <v>813905</v>
      </c>
      <c r="J121" s="15">
        <v>383775</v>
      </c>
      <c r="K121" s="15">
        <v>899930</v>
      </c>
      <c r="L121" s="15">
        <v>2197280</v>
      </c>
      <c r="M121" s="15">
        <v>1064400</v>
      </c>
      <c r="N121" s="15">
        <v>0</v>
      </c>
      <c r="O121" s="15">
        <v>0</v>
      </c>
      <c r="P121" s="15">
        <v>0</v>
      </c>
      <c r="Q121" s="145"/>
      <c r="R121" s="146">
        <v>52420650</v>
      </c>
    </row>
    <row r="122" spans="1:18">
      <c r="A122" s="100">
        <v>69</v>
      </c>
      <c r="B122" t="s">
        <v>144</v>
      </c>
      <c r="D122" s="107">
        <v>-25854739</v>
      </c>
      <c r="E122" s="15">
        <v>-6965680</v>
      </c>
      <c r="F122" s="15">
        <v>-2359199</v>
      </c>
      <c r="G122" s="15">
        <v>-478369</v>
      </c>
      <c r="H122" s="15">
        <v>-773270</v>
      </c>
      <c r="I122" s="15">
        <v>-3928252</v>
      </c>
      <c r="J122" s="15">
        <v>-1239417</v>
      </c>
      <c r="K122" s="15">
        <v>-2935457</v>
      </c>
      <c r="L122" s="15">
        <v>-5254353</v>
      </c>
      <c r="M122" s="15">
        <v>-1920742</v>
      </c>
      <c r="N122" s="15">
        <v>0</v>
      </c>
      <c r="O122" s="15">
        <v>0</v>
      </c>
      <c r="P122" s="15">
        <v>0</v>
      </c>
      <c r="Q122" s="145"/>
      <c r="R122" s="146">
        <v>-23933997</v>
      </c>
    </row>
    <row r="123" spans="1:18">
      <c r="A123" s="100">
        <v>70</v>
      </c>
      <c r="B123" t="s">
        <v>145</v>
      </c>
      <c r="D123" s="107">
        <v>-222593</v>
      </c>
      <c r="E123" s="15">
        <v>-12464</v>
      </c>
      <c r="F123" s="15">
        <v>-34302</v>
      </c>
      <c r="G123" s="15">
        <v>-35362</v>
      </c>
      <c r="H123" s="15">
        <v>-39816</v>
      </c>
      <c r="I123" s="15">
        <v>-23087</v>
      </c>
      <c r="J123" s="15">
        <v>-5171</v>
      </c>
      <c r="K123" s="15">
        <v>-18717</v>
      </c>
      <c r="L123" s="15">
        <v>-25067</v>
      </c>
      <c r="M123" s="15">
        <v>-28607</v>
      </c>
      <c r="N123" s="15">
        <v>0</v>
      </c>
      <c r="O123" s="15">
        <v>0</v>
      </c>
      <c r="P123" s="15">
        <v>0</v>
      </c>
      <c r="Q123" s="145"/>
      <c r="R123" s="146"/>
    </row>
    <row r="124" spans="1:18">
      <c r="A124" s="100">
        <v>71</v>
      </c>
      <c r="B124" t="s">
        <v>146</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0">
        <v>72</v>
      </c>
      <c r="B125" t="s">
        <v>147</v>
      </c>
      <c r="D125" s="107">
        <v>-4428271</v>
      </c>
      <c r="E125" s="15">
        <v>-78775</v>
      </c>
      <c r="F125" s="15">
        <v>-1019550</v>
      </c>
      <c r="G125" s="15">
        <v>-79712</v>
      </c>
      <c r="H125" s="15">
        <v>-555510</v>
      </c>
      <c r="I125" s="15">
        <v>-1003031</v>
      </c>
      <c r="J125" s="15">
        <v>-520043</v>
      </c>
      <c r="K125" s="15">
        <v>-540895</v>
      </c>
      <c r="L125" s="15">
        <v>-498857</v>
      </c>
      <c r="M125" s="15">
        <v>-131898</v>
      </c>
      <c r="N125" s="15">
        <v>0</v>
      </c>
      <c r="O125" s="15">
        <v>0</v>
      </c>
      <c r="P125" s="15">
        <v>0</v>
      </c>
      <c r="Q125" s="145"/>
      <c r="R125" s="146">
        <v>-4296373</v>
      </c>
    </row>
    <row r="126" spans="1:18">
      <c r="A126" s="100">
        <v>73</v>
      </c>
      <c r="B126" s="32" t="s">
        <v>148</v>
      </c>
      <c r="C126" s="32"/>
      <c r="D126" s="107">
        <v>2411299</v>
      </c>
      <c r="E126" s="1">
        <v>394900</v>
      </c>
      <c r="F126" s="1">
        <v>44600</v>
      </c>
      <c r="G126" s="1">
        <v>23400</v>
      </c>
      <c r="H126" s="1">
        <v>39091</v>
      </c>
      <c r="I126" s="1">
        <v>149750</v>
      </c>
      <c r="J126" s="1">
        <v>37663</v>
      </c>
      <c r="K126" s="1">
        <v>716380</v>
      </c>
      <c r="L126" s="1">
        <v>1005515</v>
      </c>
      <c r="M126" s="1">
        <v>0</v>
      </c>
      <c r="N126" s="1">
        <v>0</v>
      </c>
      <c r="O126" s="1">
        <v>0</v>
      </c>
      <c r="P126" s="1">
        <v>0</v>
      </c>
      <c r="Q126" s="145"/>
      <c r="R126" s="146">
        <v>2411299</v>
      </c>
    </row>
    <row r="127" spans="1:18">
      <c r="A127" s="100">
        <v>74</v>
      </c>
      <c r="B127" s="147" t="s">
        <v>149</v>
      </c>
      <c r="C127" s="147"/>
      <c r="D127" s="107">
        <v>-2411299</v>
      </c>
      <c r="E127" s="25">
        <v>-394900</v>
      </c>
      <c r="F127" s="25">
        <v>-44600</v>
      </c>
      <c r="G127" s="25">
        <v>-23400</v>
      </c>
      <c r="H127" s="25">
        <v>-39091</v>
      </c>
      <c r="I127" s="25">
        <v>-149750</v>
      </c>
      <c r="J127" s="25">
        <v>-37663</v>
      </c>
      <c r="K127" s="25">
        <v>-716380</v>
      </c>
      <c r="L127" s="25">
        <v>-1005515</v>
      </c>
      <c r="M127" s="25">
        <v>0</v>
      </c>
      <c r="N127" s="25">
        <v>0</v>
      </c>
      <c r="O127" s="25">
        <v>0</v>
      </c>
      <c r="P127" s="25">
        <v>0</v>
      </c>
      <c r="Q127" s="145"/>
      <c r="R127" s="148">
        <v>-2411299</v>
      </c>
    </row>
    <row r="128" spans="1:18" ht="22.5" customHeight="1">
      <c r="A128" s="165">
        <v>75</v>
      </c>
      <c r="B128" s="162" t="s">
        <v>150</v>
      </c>
      <c r="C128" s="162"/>
      <c r="D128" s="114">
        <v>42177115</v>
      </c>
      <c r="E128" s="26">
        <v>26959265</v>
      </c>
      <c r="F128" s="26">
        <v>6410032</v>
      </c>
      <c r="G128" s="26">
        <v>2658827</v>
      </c>
      <c r="H128" s="26">
        <v>2206013</v>
      </c>
      <c r="I128" s="26">
        <v>1763040</v>
      </c>
      <c r="J128" s="26">
        <v>518486</v>
      </c>
      <c r="K128" s="26">
        <v>210039</v>
      </c>
      <c r="L128" s="26">
        <v>560723</v>
      </c>
      <c r="M128" s="26">
        <v>890690</v>
      </c>
      <c r="N128" s="26">
        <v>0</v>
      </c>
      <c r="O128" s="26">
        <v>0</v>
      </c>
      <c r="P128" s="26">
        <v>0</v>
      </c>
      <c r="Q128" s="145"/>
      <c r="R128" s="166">
        <v>41480411</v>
      </c>
    </row>
    <row r="129" spans="1:19" ht="9" customHeight="1">
      <c r="A129" s="100"/>
      <c r="E129" s="16"/>
      <c r="F129" s="16"/>
      <c r="G129" s="16"/>
      <c r="H129" s="16"/>
      <c r="I129" s="16"/>
      <c r="J129" s="16"/>
      <c r="K129" s="16"/>
      <c r="L129" s="16"/>
      <c r="M129" s="16"/>
      <c r="N129" s="16"/>
      <c r="O129" s="16"/>
      <c r="P129" s="16"/>
      <c r="Q129" s="145"/>
      <c r="R129" s="146"/>
    </row>
    <row r="130" spans="1:19" ht="9" customHeight="1">
      <c r="A130" s="100"/>
      <c r="E130" s="16"/>
      <c r="F130" s="16"/>
      <c r="G130" s="16"/>
      <c r="H130" s="16"/>
      <c r="I130" s="16"/>
      <c r="J130" s="16"/>
      <c r="K130" s="16"/>
      <c r="L130" s="16"/>
      <c r="M130" s="16"/>
      <c r="N130" s="16"/>
      <c r="O130" s="16"/>
      <c r="P130" s="16"/>
      <c r="Q130" s="145"/>
      <c r="R130" s="146"/>
    </row>
    <row r="131" spans="1:19">
      <c r="A131" s="100">
        <v>76</v>
      </c>
      <c r="B131" s="33" t="s">
        <v>151</v>
      </c>
      <c r="C131" s="33"/>
      <c r="D131" s="27">
        <v>248212</v>
      </c>
      <c r="E131" s="28">
        <v>0</v>
      </c>
      <c r="F131" s="28">
        <v>0</v>
      </c>
      <c r="G131" s="28">
        <v>0</v>
      </c>
      <c r="H131" s="28">
        <v>0</v>
      </c>
      <c r="I131" s="28">
        <v>0</v>
      </c>
      <c r="J131" s="28">
        <v>0</v>
      </c>
      <c r="K131" s="28">
        <v>0</v>
      </c>
      <c r="L131" s="28">
        <v>248212</v>
      </c>
      <c r="M131" s="28">
        <v>0</v>
      </c>
      <c r="N131" s="28">
        <v>0</v>
      </c>
      <c r="O131" s="28">
        <v>0</v>
      </c>
      <c r="P131" s="28">
        <v>0</v>
      </c>
      <c r="Q131" s="145"/>
      <c r="R131" s="146">
        <v>248212</v>
      </c>
    </row>
    <row r="132" spans="1:19" ht="18.75" customHeight="1">
      <c r="A132" s="165">
        <v>77</v>
      </c>
      <c r="B132" s="162" t="s">
        <v>152</v>
      </c>
      <c r="C132" s="162"/>
      <c r="D132" s="29">
        <v>248212</v>
      </c>
      <c r="E132" s="12">
        <v>0</v>
      </c>
      <c r="F132" s="12">
        <v>0</v>
      </c>
      <c r="G132" s="12">
        <v>0</v>
      </c>
      <c r="H132" s="12">
        <v>0</v>
      </c>
      <c r="I132" s="12">
        <v>0</v>
      </c>
      <c r="J132" s="12">
        <v>0</v>
      </c>
      <c r="K132" s="12">
        <v>0</v>
      </c>
      <c r="L132" s="12">
        <v>248212</v>
      </c>
      <c r="M132" s="12">
        <v>0</v>
      </c>
      <c r="N132" s="12" t="s">
        <v>64</v>
      </c>
      <c r="O132" s="12" t="s">
        <v>64</v>
      </c>
      <c r="P132" s="12" t="s">
        <v>64</v>
      </c>
      <c r="Q132" s="145"/>
      <c r="R132" s="146">
        <v>248212</v>
      </c>
    </row>
    <row r="133" spans="1:19" ht="9" customHeight="1">
      <c r="A133" s="100"/>
      <c r="E133" s="16"/>
      <c r="F133" s="16"/>
      <c r="G133" s="16"/>
      <c r="H133" s="16"/>
      <c r="I133" s="16"/>
      <c r="J133" s="16"/>
      <c r="K133" s="16"/>
      <c r="L133" s="16"/>
      <c r="M133" s="16"/>
      <c r="N133" s="16"/>
      <c r="O133" s="16"/>
      <c r="P133" s="16"/>
      <c r="Q133" s="145"/>
      <c r="R133" s="146"/>
    </row>
    <row r="134" spans="1:19" ht="9" customHeight="1">
      <c r="A134" s="100"/>
      <c r="E134" s="16"/>
      <c r="F134" s="16"/>
      <c r="G134" s="16"/>
      <c r="H134" s="16"/>
      <c r="I134" s="16"/>
      <c r="J134" s="16"/>
      <c r="K134" s="16"/>
      <c r="L134" s="16"/>
      <c r="M134" s="16"/>
      <c r="N134" s="16"/>
      <c r="O134" s="16"/>
      <c r="P134" s="16"/>
      <c r="Q134" s="145"/>
      <c r="R134" s="146"/>
    </row>
    <row r="135" spans="1:19">
      <c r="A135" s="100">
        <v>78</v>
      </c>
      <c r="B135" s="155" t="s">
        <v>153</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64</v>
      </c>
    </row>
    <row r="136" spans="1:19">
      <c r="A136" s="163">
        <v>79</v>
      </c>
      <c r="B136" s="169" t="s">
        <v>154</v>
      </c>
      <c r="C136" s="169"/>
      <c r="D136" s="29">
        <v>1365</v>
      </c>
      <c r="E136" s="22">
        <v>94</v>
      </c>
      <c r="F136" s="22">
        <v>83</v>
      </c>
      <c r="G136" s="22">
        <v>152</v>
      </c>
      <c r="H136" s="22">
        <v>206</v>
      </c>
      <c r="I136" s="22">
        <v>50</v>
      </c>
      <c r="J136" s="22">
        <v>121</v>
      </c>
      <c r="K136" s="22">
        <v>274</v>
      </c>
      <c r="L136" s="22">
        <v>277</v>
      </c>
      <c r="M136" s="22">
        <v>108</v>
      </c>
      <c r="N136" s="22">
        <v>0</v>
      </c>
      <c r="O136" s="22">
        <v>0</v>
      </c>
      <c r="P136" s="22">
        <v>0</v>
      </c>
      <c r="Q136" s="145"/>
      <c r="R136" s="148">
        <v>1257</v>
      </c>
    </row>
    <row r="137" spans="1:19" ht="17.25" customHeight="1">
      <c r="A137" s="100">
        <v>80</v>
      </c>
      <c r="B137" s="60" t="s">
        <v>155</v>
      </c>
      <c r="C137" s="60"/>
      <c r="D137" s="30">
        <v>1365</v>
      </c>
      <c r="E137" s="30">
        <v>94</v>
      </c>
      <c r="F137" s="30">
        <v>83</v>
      </c>
      <c r="G137" s="30">
        <v>152</v>
      </c>
      <c r="H137" s="30">
        <v>206</v>
      </c>
      <c r="I137" s="30">
        <v>50</v>
      </c>
      <c r="J137" s="30">
        <v>121</v>
      </c>
      <c r="K137" s="30">
        <v>274</v>
      </c>
      <c r="L137" s="30">
        <v>277</v>
      </c>
      <c r="M137" s="30">
        <v>108</v>
      </c>
      <c r="N137" s="30">
        <v>0</v>
      </c>
      <c r="O137" s="30">
        <v>0</v>
      </c>
      <c r="P137" s="30">
        <v>0</v>
      </c>
      <c r="Q137" s="145"/>
      <c r="R137" s="146">
        <v>1257</v>
      </c>
    </row>
    <row r="138" spans="1:19" ht="17.25" customHeight="1">
      <c r="A138" s="100"/>
      <c r="B138" s="60"/>
      <c r="C138" s="60"/>
      <c r="D138" s="30"/>
      <c r="E138" s="30"/>
      <c r="F138" s="30"/>
      <c r="G138" s="30"/>
      <c r="H138" s="30"/>
      <c r="I138" s="30"/>
      <c r="J138" s="30"/>
      <c r="K138" s="30"/>
      <c r="L138" s="30"/>
      <c r="M138" s="30"/>
      <c r="N138" s="30"/>
      <c r="O138" s="30"/>
      <c r="P138" s="30"/>
      <c r="Q138" s="145"/>
      <c r="R138" s="146"/>
    </row>
    <row r="139" spans="1:19">
      <c r="A139" s="100">
        <v>81</v>
      </c>
      <c r="B139" s="155" t="s">
        <v>156</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64</v>
      </c>
    </row>
    <row r="140" spans="1:19">
      <c r="A140" s="100">
        <v>82</v>
      </c>
      <c r="B140" s="155" t="s">
        <v>157</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158</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0">
        <v>84</v>
      </c>
      <c r="B142" s="60" t="s">
        <v>159</v>
      </c>
      <c r="C142" s="60"/>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0"/>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160</v>
      </c>
      <c r="C144" s="113"/>
      <c r="D144" s="114">
        <v>42426692</v>
      </c>
      <c r="E144" s="12">
        <v>26959359</v>
      </c>
      <c r="F144" s="12">
        <v>6410115</v>
      </c>
      <c r="G144" s="12">
        <v>2658979</v>
      </c>
      <c r="H144" s="12">
        <v>2206219</v>
      </c>
      <c r="I144" s="12">
        <v>1763090</v>
      </c>
      <c r="J144" s="12">
        <v>518607</v>
      </c>
      <c r="K144" s="12">
        <v>210313</v>
      </c>
      <c r="L144" s="12">
        <v>809212</v>
      </c>
      <c r="M144" s="12">
        <v>890798</v>
      </c>
      <c r="N144" s="12" t="s">
        <v>64</v>
      </c>
      <c r="O144" s="12" t="s">
        <v>64</v>
      </c>
      <c r="P144" s="12" t="s">
        <v>64</v>
      </c>
      <c r="Q144" s="145"/>
      <c r="R144" s="146">
        <v>14576535</v>
      </c>
    </row>
    <row r="145" spans="1:18" ht="9.75" customHeight="1">
      <c r="B145" s="32"/>
      <c r="C145" s="32"/>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101633258</v>
      </c>
      <c r="E146" s="175">
        <v>25902382.376699999</v>
      </c>
      <c r="F146" s="175">
        <v>26307940.479800001</v>
      </c>
      <c r="G146" s="175">
        <v>17844862.176200002</v>
      </c>
      <c r="H146" s="175">
        <v>14672658.233899999</v>
      </c>
      <c r="I146" s="175">
        <v>-9886049.0031000003</v>
      </c>
      <c r="J146" s="175">
        <v>1026950.6897999998</v>
      </c>
      <c r="K146" s="175">
        <v>5127595.5056000017</v>
      </c>
      <c r="L146" s="175">
        <v>18662087.289000001</v>
      </c>
      <c r="M146" s="175">
        <v>1506339</v>
      </c>
      <c r="N146" s="175" t="s">
        <v>64</v>
      </c>
      <c r="O146" s="175" t="s">
        <v>64</v>
      </c>
      <c r="P146" s="175" t="s">
        <v>64</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80" zoomScaleNormal="80" workbookViewId="0">
      <selection activeCell="I30" sqref="I30"/>
    </sheetView>
  </sheetViews>
  <sheetFormatPr defaultColWidth="7.7109375" defaultRowHeight="15"/>
  <cols>
    <col min="1" max="1" width="32.42578125" style="67" customWidth="1"/>
    <col min="2" max="2" width="15.7109375" style="67" bestFit="1" customWidth="1"/>
    <col min="3" max="3" width="15.85546875" style="67" bestFit="1" customWidth="1"/>
    <col min="4" max="4" width="15.140625" style="67" bestFit="1" customWidth="1"/>
    <col min="5" max="5" width="16.42578125" style="67" bestFit="1" customWidth="1"/>
    <col min="6" max="6" width="16.5703125" style="67" bestFit="1" customWidth="1"/>
    <col min="7" max="7" width="15" style="67" bestFit="1" customWidth="1"/>
    <col min="8" max="8" width="15.140625" style="67" bestFit="1" customWidth="1"/>
    <col min="9" max="9" width="16.42578125" style="67" bestFit="1" customWidth="1"/>
    <col min="10" max="10" width="15" style="67" bestFit="1" customWidth="1"/>
    <col min="11" max="11" width="15.140625" style="67" bestFit="1" customWidth="1"/>
    <col min="12" max="12" width="15.5703125" style="67" customWidth="1"/>
    <col min="13" max="13" width="15" style="67" bestFit="1" customWidth="1"/>
    <col min="14" max="14" width="17" style="67" bestFit="1" customWidth="1"/>
    <col min="15" max="15" width="7.7109375" style="67"/>
    <col min="16" max="16" width="23" style="67" bestFit="1" customWidth="1"/>
    <col min="17" max="17" width="10.85546875" style="67" bestFit="1" customWidth="1"/>
    <col min="18" max="16384" width="7.7109375" style="67"/>
  </cols>
  <sheetData>
    <row r="1" spans="1:17" ht="15.75">
      <c r="A1" s="181" t="s">
        <v>0</v>
      </c>
      <c r="B1" s="181"/>
      <c r="C1" s="181"/>
      <c r="D1" s="181"/>
      <c r="E1" s="181"/>
      <c r="F1" s="181"/>
      <c r="G1" s="181"/>
      <c r="H1" s="181"/>
      <c r="I1" s="181"/>
      <c r="J1" s="181"/>
      <c r="K1" s="181"/>
      <c r="L1" s="181"/>
      <c r="M1" s="181"/>
      <c r="N1" s="181"/>
    </row>
    <row r="2" spans="1:17" ht="20.25">
      <c r="A2" s="198" t="s">
        <v>161</v>
      </c>
      <c r="B2" s="198"/>
      <c r="C2" s="198"/>
      <c r="D2" s="198"/>
      <c r="E2" s="198"/>
      <c r="F2" s="198"/>
      <c r="G2" s="198"/>
      <c r="H2" s="198"/>
      <c r="I2" s="198"/>
      <c r="J2" s="198"/>
      <c r="K2" s="198"/>
      <c r="L2" s="198"/>
      <c r="M2" s="198"/>
      <c r="N2" s="198"/>
    </row>
    <row r="3" spans="1:17" ht="23.25">
      <c r="A3" s="199" t="s">
        <v>162</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68" t="s">
        <v>163</v>
      </c>
      <c r="B7" s="69">
        <v>44957</v>
      </c>
      <c r="C7" s="69">
        <v>44985</v>
      </c>
      <c r="D7" s="69">
        <v>45016</v>
      </c>
      <c r="E7" s="69">
        <v>45046</v>
      </c>
      <c r="F7" s="69">
        <v>45077</v>
      </c>
      <c r="G7" s="69">
        <v>45107</v>
      </c>
      <c r="H7" s="69">
        <v>45138</v>
      </c>
      <c r="I7" s="69">
        <v>45169</v>
      </c>
      <c r="J7" s="69">
        <v>45199</v>
      </c>
      <c r="K7" s="69">
        <v>45230</v>
      </c>
      <c r="L7" s="69">
        <v>45260</v>
      </c>
      <c r="M7" s="69">
        <v>45291</v>
      </c>
      <c r="N7" s="70" t="s">
        <v>164</v>
      </c>
    </row>
    <row r="8" spans="1:17" ht="24.95" customHeight="1">
      <c r="A8" s="71" t="s">
        <v>165</v>
      </c>
      <c r="B8" s="72">
        <v>654379</v>
      </c>
      <c r="C8" s="72">
        <v>430809</v>
      </c>
      <c r="D8" s="72">
        <v>574354</v>
      </c>
      <c r="E8" s="72">
        <v>432286</v>
      </c>
      <c r="F8" s="72">
        <v>439756</v>
      </c>
      <c r="G8" s="72">
        <v>433962</v>
      </c>
      <c r="H8" s="72">
        <v>481129</v>
      </c>
      <c r="I8" s="72">
        <v>519431</v>
      </c>
      <c r="J8" s="72">
        <v>465525</v>
      </c>
      <c r="K8" s="72">
        <v>0</v>
      </c>
      <c r="L8" s="72">
        <v>0</v>
      </c>
      <c r="M8" s="72">
        <v>0</v>
      </c>
      <c r="N8" s="73">
        <v>4431631</v>
      </c>
      <c r="P8" s="74"/>
    </row>
    <row r="9" spans="1:17" ht="24.95" customHeight="1">
      <c r="A9" s="75" t="s">
        <v>166</v>
      </c>
      <c r="B9" s="76">
        <v>-332886.19</v>
      </c>
      <c r="C9" s="77">
        <v>-295162</v>
      </c>
      <c r="D9" s="77">
        <v>-259208</v>
      </c>
      <c r="E9" s="77">
        <v>-196604</v>
      </c>
      <c r="F9" s="77">
        <v>-190424</v>
      </c>
      <c r="G9" s="77">
        <v>-184152</v>
      </c>
      <c r="H9" s="77">
        <v>-197396</v>
      </c>
      <c r="I9" s="77">
        <v>-230416</v>
      </c>
      <c r="J9" s="77">
        <v>-222881</v>
      </c>
      <c r="K9" s="77">
        <v>0</v>
      </c>
      <c r="L9" s="77">
        <v>0</v>
      </c>
      <c r="M9" s="77">
        <v>0</v>
      </c>
      <c r="N9" s="73">
        <v>-2109129</v>
      </c>
    </row>
    <row r="10" spans="1:17" ht="24.95" customHeight="1">
      <c r="A10" s="75" t="s">
        <v>167</v>
      </c>
      <c r="B10" s="72">
        <v>295162</v>
      </c>
      <c r="C10" s="72">
        <v>259208</v>
      </c>
      <c r="D10" s="72">
        <v>196604</v>
      </c>
      <c r="E10" s="72">
        <v>190424</v>
      </c>
      <c r="F10" s="72">
        <v>184152</v>
      </c>
      <c r="G10" s="72">
        <v>197396</v>
      </c>
      <c r="H10" s="72">
        <v>230416</v>
      </c>
      <c r="I10" s="72">
        <v>222881</v>
      </c>
      <c r="J10" s="72">
        <v>173497</v>
      </c>
      <c r="K10" s="72">
        <v>0</v>
      </c>
      <c r="L10" s="72">
        <v>0</v>
      </c>
      <c r="M10" s="72">
        <v>0</v>
      </c>
      <c r="N10" s="73">
        <v>1949740</v>
      </c>
      <c r="P10" s="78"/>
      <c r="Q10" s="78"/>
    </row>
    <row r="11" spans="1:17" ht="30.75" customHeight="1">
      <c r="A11" s="79" t="s">
        <v>168</v>
      </c>
      <c r="B11" s="80">
        <v>616654.81000000006</v>
      </c>
      <c r="C11" s="80">
        <v>394855</v>
      </c>
      <c r="D11" s="80">
        <v>511750</v>
      </c>
      <c r="E11" s="80">
        <v>426106</v>
      </c>
      <c r="F11" s="80">
        <v>433484</v>
      </c>
      <c r="G11" s="80">
        <v>447206</v>
      </c>
      <c r="H11" s="80">
        <v>514149</v>
      </c>
      <c r="I11" s="80">
        <v>511896</v>
      </c>
      <c r="J11" s="80">
        <v>416141</v>
      </c>
      <c r="K11" s="80">
        <v>0</v>
      </c>
      <c r="L11" s="80">
        <v>0</v>
      </c>
      <c r="M11" s="80">
        <v>0</v>
      </c>
      <c r="N11" s="81">
        <v>4272242</v>
      </c>
      <c r="P11" s="76"/>
      <c r="Q11" s="74"/>
    </row>
    <row r="12" spans="1:17" ht="32.25" customHeight="1">
      <c r="A12" s="82" t="s">
        <v>169</v>
      </c>
      <c r="B12" s="83">
        <v>525841</v>
      </c>
      <c r="C12" s="83">
        <v>468209</v>
      </c>
      <c r="D12" s="83">
        <v>497280</v>
      </c>
      <c r="E12" s="83">
        <v>424008</v>
      </c>
      <c r="F12" s="83">
        <v>430810</v>
      </c>
      <c r="G12" s="83">
        <v>426095</v>
      </c>
      <c r="H12" s="83">
        <v>482343</v>
      </c>
      <c r="I12" s="83">
        <v>496837</v>
      </c>
      <c r="J12" s="83">
        <v>422137</v>
      </c>
      <c r="K12" s="83">
        <v>448917</v>
      </c>
      <c r="L12" s="83">
        <v>469061</v>
      </c>
      <c r="M12" s="83">
        <v>544515</v>
      </c>
      <c r="N12" s="84">
        <v>4173560</v>
      </c>
      <c r="P12" s="85" t="s">
        <v>170</v>
      </c>
    </row>
    <row r="13" spans="1:17" ht="38.25" customHeight="1">
      <c r="A13" s="86" t="s">
        <v>171</v>
      </c>
      <c r="B13" s="31">
        <v>90813.810000000056</v>
      </c>
      <c r="C13" s="31">
        <v>-73354</v>
      </c>
      <c r="D13" s="31">
        <v>14470</v>
      </c>
      <c r="E13" s="31">
        <v>2098</v>
      </c>
      <c r="F13" s="31">
        <v>2674</v>
      </c>
      <c r="G13" s="31">
        <v>21111</v>
      </c>
      <c r="H13" s="31">
        <v>31806</v>
      </c>
      <c r="I13" s="31">
        <v>15059</v>
      </c>
      <c r="J13" s="31">
        <v>-5996</v>
      </c>
      <c r="K13" s="31" t="s">
        <v>64</v>
      </c>
      <c r="L13" s="31" t="s">
        <v>64</v>
      </c>
      <c r="M13" s="31" t="s">
        <v>64</v>
      </c>
      <c r="N13" s="87">
        <v>98682</v>
      </c>
    </row>
    <row r="14" spans="1:17" ht="42.75" customHeight="1">
      <c r="A14" s="86" t="s">
        <v>172</v>
      </c>
      <c r="B14" s="88">
        <v>12.53</v>
      </c>
      <c r="C14" s="88">
        <v>12.53</v>
      </c>
      <c r="D14" s="88">
        <v>12.53</v>
      </c>
      <c r="E14" s="88">
        <v>12.53</v>
      </c>
      <c r="F14" s="88">
        <v>12.53</v>
      </c>
      <c r="G14" s="88">
        <v>12.53</v>
      </c>
      <c r="H14" s="88">
        <v>12.53</v>
      </c>
      <c r="I14" s="88">
        <v>12.53</v>
      </c>
      <c r="J14" s="88">
        <v>12.53</v>
      </c>
      <c r="K14" s="88">
        <v>12.53</v>
      </c>
      <c r="L14" s="88">
        <v>12.53</v>
      </c>
      <c r="M14" s="88">
        <v>12.53</v>
      </c>
      <c r="N14" s="73"/>
    </row>
    <row r="15" spans="1:17" ht="30.75" customHeight="1" thickBot="1">
      <c r="A15" s="89" t="s">
        <v>173</v>
      </c>
      <c r="B15" s="90">
        <v>1137897.0393000005</v>
      </c>
      <c r="C15" s="90">
        <v>-919125.62</v>
      </c>
      <c r="D15" s="90">
        <v>181309.09999999998</v>
      </c>
      <c r="E15" s="90">
        <v>26287.94</v>
      </c>
      <c r="F15" s="90">
        <v>33505.22</v>
      </c>
      <c r="G15" s="90">
        <v>264520.82999999996</v>
      </c>
      <c r="H15" s="90">
        <v>398529.18</v>
      </c>
      <c r="I15" s="90">
        <v>188689.27</v>
      </c>
      <c r="J15" s="90">
        <v>-75130</v>
      </c>
      <c r="K15" s="90">
        <v>0</v>
      </c>
      <c r="L15" s="90">
        <v>0</v>
      </c>
      <c r="M15" s="90">
        <v>0</v>
      </c>
      <c r="N15" s="90">
        <v>1236484</v>
      </c>
    </row>
    <row r="16" spans="1:17" ht="20.100000000000001" customHeight="1" thickTop="1">
      <c r="G16" s="91"/>
      <c r="N16" s="74"/>
    </row>
    <row r="17" spans="1:14" ht="20.100000000000001" customHeight="1">
      <c r="A17" s="92"/>
      <c r="N17" s="74"/>
    </row>
    <row r="18" spans="1:14" ht="36.75" customHeight="1">
      <c r="A18" s="93" t="s">
        <v>174</v>
      </c>
      <c r="B18" s="94">
        <v>44957</v>
      </c>
      <c r="C18" s="94">
        <v>44985</v>
      </c>
      <c r="D18" s="94">
        <v>45016</v>
      </c>
      <c r="E18" s="94">
        <v>45046</v>
      </c>
      <c r="F18" s="94">
        <v>45077</v>
      </c>
      <c r="G18" s="94">
        <v>45107</v>
      </c>
      <c r="H18" s="94">
        <v>45138</v>
      </c>
      <c r="I18" s="94">
        <v>45169</v>
      </c>
      <c r="J18" s="94">
        <v>45199</v>
      </c>
      <c r="K18" s="94">
        <v>45230</v>
      </c>
      <c r="L18" s="94">
        <v>45260</v>
      </c>
      <c r="M18" s="94">
        <v>45291</v>
      </c>
      <c r="N18" s="69" t="s">
        <v>164</v>
      </c>
    </row>
    <row r="19" spans="1:14" ht="29.25" customHeight="1">
      <c r="A19" s="95" t="s">
        <v>175</v>
      </c>
      <c r="B19" s="96">
        <v>-1137897.0393000005</v>
      </c>
      <c r="C19" s="96">
        <v>919125.62</v>
      </c>
      <c r="D19" s="96">
        <v>-181309.09999999998</v>
      </c>
      <c r="E19" s="96">
        <v>-26287.94</v>
      </c>
      <c r="F19" s="96">
        <v>-33505.22</v>
      </c>
      <c r="G19" s="96">
        <v>-264520.82999999996</v>
      </c>
      <c r="H19" s="96">
        <v>-398529.18</v>
      </c>
      <c r="I19" s="96">
        <v>-188689.27</v>
      </c>
      <c r="J19" s="96">
        <v>75130</v>
      </c>
      <c r="K19" s="96" t="s">
        <v>64</v>
      </c>
      <c r="L19" s="96" t="s">
        <v>64</v>
      </c>
      <c r="M19" s="96" t="s">
        <v>64</v>
      </c>
      <c r="N19" s="96">
        <v>-1236484</v>
      </c>
    </row>
    <row r="20" spans="1:14" ht="15.75">
      <c r="A20" s="97"/>
      <c r="B20" s="98" t="s">
        <v>178</v>
      </c>
      <c r="C20" s="98" t="s">
        <v>179</v>
      </c>
      <c r="D20" s="98" t="s">
        <v>178</v>
      </c>
      <c r="E20" s="98" t="s">
        <v>178</v>
      </c>
      <c r="F20" s="98" t="s">
        <v>178</v>
      </c>
      <c r="G20" s="98" t="s">
        <v>178</v>
      </c>
      <c r="H20" s="98" t="s">
        <v>178</v>
      </c>
      <c r="I20" s="98" t="s">
        <v>178</v>
      </c>
      <c r="J20" s="98" t="s">
        <v>179</v>
      </c>
      <c r="K20" s="98" t="s">
        <v>179</v>
      </c>
      <c r="L20" s="98" t="s">
        <v>179</v>
      </c>
      <c r="M20" s="98" t="s">
        <v>179</v>
      </c>
      <c r="N20" s="98" t="s">
        <v>178</v>
      </c>
    </row>
    <row r="23" spans="1:14">
      <c r="G23" s="74"/>
    </row>
    <row r="32" spans="1:14">
      <c r="A32" s="99"/>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2023-10-13T07:00:00+00:00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AA345906-366F-414C-9FB9-6156BE2E24EF}"/>
</file>

<file path=customXml/itemProps2.xml><?xml version="1.0" encoding="utf-8"?>
<ds:datastoreItem xmlns:ds="http://schemas.openxmlformats.org/officeDocument/2006/customXml" ds:itemID="{823005A2-2B55-41A0-9955-80038473E1E1}"/>
</file>

<file path=customXml/itemProps3.xml><?xml version="1.0" encoding="utf-8"?>
<ds:datastoreItem xmlns:ds="http://schemas.openxmlformats.org/officeDocument/2006/customXml" ds:itemID="{1D491952-4B34-423C-9CE6-811648234AE0}"/>
</file>

<file path=customXml/itemProps4.xml><?xml version="1.0" encoding="utf-8"?>
<ds:datastoreItem xmlns:ds="http://schemas.openxmlformats.org/officeDocument/2006/customXml" ds:itemID="{44EA64C6-48B8-447E-8C62-F2405640CE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Booth, Avery (UTC)</cp:lastModifiedBy>
  <cp:lastPrinted>2023-10-10T17:38:23Z</cp:lastPrinted>
  <dcterms:created xsi:type="dcterms:W3CDTF">2023-09-13T22:20:50Z</dcterms:created>
  <dcterms:modified xsi:type="dcterms:W3CDTF">2023-10-13T22:31:48Z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