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05" windowWidth="14010" windowHeight="7470" activeTab="4"/>
  </bookViews>
  <sheets>
    <sheet name="7B breakdown" sheetId="1" r:id="rId1"/>
    <sheet name="VZ Share of Syn" sheetId="2" r:id="rId2"/>
    <sheet name="VZ-WA" sheetId="3" r:id="rId3"/>
    <sheet name="VZ Intrastate Regulated" sheetId="4" r:id="rId4"/>
    <sheet name="4 yr NPV" sheetId="5" r:id="rId5"/>
  </sheets>
  <externalReferences>
    <externalReference r:id="rId8"/>
  </externalReferences>
  <definedNames>
    <definedName name="_xlnm.Print_Area" localSheetId="1">'VZ Share of Syn'!$A$1:$P$120</definedName>
  </definedNames>
  <calcPr fullCalcOnLoad="1"/>
</workbook>
</file>

<file path=xl/sharedStrings.xml><?xml version="1.0" encoding="utf-8"?>
<sst xmlns="http://schemas.openxmlformats.org/spreadsheetml/2006/main" count="210" uniqueCount="135">
  <si>
    <t>Total</t>
  </si>
  <si>
    <r>
      <t xml:space="preserve">     </t>
    </r>
    <r>
      <rPr>
        <b/>
        <u val="single"/>
        <sz val="10"/>
        <rFont val="Arial"/>
        <family val="2"/>
      </rPr>
      <t>Item</t>
    </r>
  </si>
  <si>
    <r>
      <t xml:space="preserve">Wireless Revenues </t>
    </r>
    <r>
      <rPr>
        <sz val="12"/>
        <rFont val="Arial"/>
        <family val="2"/>
      </rPr>
      <t>(net COS)</t>
    </r>
  </si>
  <si>
    <r>
      <t xml:space="preserve">IT - Systems Upgrade </t>
    </r>
    <r>
      <rPr>
        <sz val="12"/>
        <rFont val="Arial"/>
        <family val="2"/>
      </rPr>
      <t>(expense and capital)</t>
    </r>
  </si>
  <si>
    <r>
      <t xml:space="preserve">IT - Hardware Upgrade </t>
    </r>
    <r>
      <rPr>
        <sz val="12"/>
        <rFont val="Arial"/>
        <family val="2"/>
      </rPr>
      <t>(expense and capital)</t>
    </r>
  </si>
  <si>
    <r>
      <t xml:space="preserve">IT - Savings </t>
    </r>
    <r>
      <rPr>
        <sz val="12"/>
        <rFont val="Arial"/>
        <family val="2"/>
      </rPr>
      <t>(expense and capital)</t>
    </r>
  </si>
  <si>
    <t>Network - Benchmark Capex Catch-up</t>
  </si>
  <si>
    <t>Network - Transport/Vendor/LD Savings</t>
  </si>
  <si>
    <t>Network - Avoided Capital (EA, GNS, etc.)</t>
  </si>
  <si>
    <t>Wholesale Operations Savings</t>
  </si>
  <si>
    <t>Headcount reductions</t>
  </si>
  <si>
    <t>Severance &amp; Other Integration</t>
  </si>
  <si>
    <t>Discount Rate</t>
  </si>
  <si>
    <t>Net Present Value (NPV)</t>
  </si>
  <si>
    <t>Transaction Costs (Allocated)</t>
  </si>
  <si>
    <t>VZ</t>
  </si>
  <si>
    <t>MCI Acquisition - Savings to Verizon (2006-2009)</t>
  </si>
  <si>
    <t>Total Verizon</t>
  </si>
  <si>
    <t>Transactions Costs (Allocated)</t>
  </si>
  <si>
    <t>| - not for inclusion in testimony - back-up only - |</t>
  </si>
  <si>
    <t xml:space="preserve">     Sub-total Revenue Synergies</t>
  </si>
  <si>
    <t xml:space="preserve">    Sub-Total Expense Synergies</t>
  </si>
  <si>
    <t>Transaction Cost Allocation:</t>
  </si>
  <si>
    <t>Year =</t>
  </si>
  <si>
    <t>($'s in millions, nominal)</t>
  </si>
  <si>
    <t>($'s in millions)</t>
  </si>
  <si>
    <r>
      <t xml:space="preserve">Enterprise Solutions Group (ESG) Revenues </t>
    </r>
    <r>
      <rPr>
        <sz val="12"/>
        <rFont val="Arial"/>
        <family val="2"/>
      </rPr>
      <t>(net COS)</t>
    </r>
  </si>
  <si>
    <r>
      <t xml:space="preserve">Small-Medium Business(SMB) Revenues </t>
    </r>
    <r>
      <rPr>
        <sz val="12"/>
        <rFont val="Arial"/>
        <family val="2"/>
      </rPr>
      <t>(net COS)</t>
    </r>
  </si>
  <si>
    <t>Success-Based Capital Carrying Charges</t>
  </si>
  <si>
    <r>
      <t xml:space="preserve">SMB Revenues </t>
    </r>
    <r>
      <rPr>
        <sz val="12"/>
        <rFont val="Arial"/>
        <family val="2"/>
      </rPr>
      <t>(net COS)</t>
    </r>
  </si>
  <si>
    <r>
      <t xml:space="preserve">ESG Revenues </t>
    </r>
    <r>
      <rPr>
        <sz val="12"/>
        <rFont val="Arial"/>
        <family val="2"/>
      </rPr>
      <t>(net COS)</t>
    </r>
  </si>
  <si>
    <t>Network - PL to On-Net Capex Carrying Charges</t>
  </si>
  <si>
    <t>Network - Avoided Capital (Enterprise Advance (EA), Global Network Services (GNS), etc.)</t>
  </si>
  <si>
    <t>NPV of Synergy / Integration</t>
  </si>
  <si>
    <t>($M)</t>
  </si>
  <si>
    <r>
      <t xml:space="preserve">Enterprise Solutions Group (ESG)  Revenues </t>
    </r>
    <r>
      <rPr>
        <sz val="12"/>
        <rFont val="Arial"/>
        <family val="2"/>
      </rPr>
      <t>(net COS and related Capital)</t>
    </r>
  </si>
  <si>
    <r>
      <t xml:space="preserve">Small-Medium Business (SMB) Revenues </t>
    </r>
    <r>
      <rPr>
        <sz val="12"/>
        <rFont val="Arial"/>
        <family val="2"/>
      </rPr>
      <t>(net COS and related Capital)</t>
    </r>
  </si>
  <si>
    <t>Do Not Incorporate into Declaration</t>
  </si>
  <si>
    <t>cap add</t>
  </si>
  <si>
    <t>PP&amp;E</t>
  </si>
  <si>
    <t>Net PP&amp;E</t>
  </si>
  <si>
    <t>SMB</t>
  </si>
  <si>
    <t>VZ Factor</t>
  </si>
  <si>
    <t>Depr Res</t>
  </si>
  <si>
    <t>Depr exp</t>
  </si>
  <si>
    <t>ESG GTM</t>
  </si>
  <si>
    <t>Network - Private Line to On-Net Capex Carrying Charges</t>
  </si>
  <si>
    <t>Depr/Pre-Tax COC on Cap Spend</t>
  </si>
  <si>
    <t>Prop, Plnt &amp; Equipmt</t>
  </si>
  <si>
    <t>Depreciation Expense</t>
  </si>
  <si>
    <t>Depreciation Reserve</t>
  </si>
  <si>
    <t xml:space="preserve">      Net P P &amp; E</t>
  </si>
  <si>
    <t>Network - Transport/Vendor/Long Distance Savings</t>
  </si>
  <si>
    <t>Calc. &gt;</t>
  </si>
  <si>
    <t>Synergy! Row 387</t>
  </si>
  <si>
    <t>Synergy! Row 389</t>
  </si>
  <si>
    <t xml:space="preserve">  Total</t>
  </si>
  <si>
    <t>% ESG GTM to Total</t>
  </si>
  <si>
    <t>% SMB to Total</t>
  </si>
  <si>
    <t>% success-based Capital</t>
  </si>
  <si>
    <t>Rate of Return</t>
  </si>
  <si>
    <t>Net-to-Gross Multiplier</t>
  </si>
  <si>
    <t>Success-Based Capital Carrying Charges - Calculation:</t>
  </si>
  <si>
    <t>Network - Private Line to On-Net Capex Carrying Charges Calculation:</t>
  </si>
  <si>
    <t>See Below</t>
  </si>
  <si>
    <t>Notes</t>
  </si>
  <si>
    <t>ESG GTM &amp; SMB s-b Capital</t>
  </si>
  <si>
    <t>ESG % Regulated</t>
  </si>
  <si>
    <t>SMB % Regulated</t>
  </si>
  <si>
    <t>Combined capital carrying charges:</t>
  </si>
  <si>
    <t>Success-based Capital (ESG only)</t>
  </si>
  <si>
    <t>Errata</t>
  </si>
  <si>
    <t>SynDisplay2! Row 50</t>
  </si>
  <si>
    <t>SynDisplay2! Row 16 + Row 6)*$J6</t>
  </si>
  <si>
    <t>SynDisplay2! Row 19 + Row 9)*$J7</t>
  </si>
  <si>
    <t>SynDisplay2! Row 55</t>
  </si>
  <si>
    <t>4-21 Filing</t>
  </si>
  <si>
    <t>2006</t>
  </si>
  <si>
    <t>2007</t>
  </si>
  <si>
    <t>2008</t>
  </si>
  <si>
    <t>2009</t>
  </si>
  <si>
    <t>Enterprise Markets</t>
  </si>
  <si>
    <t>Mass Markets (Retail)</t>
  </si>
  <si>
    <t>International &amp; Wholesale</t>
  </si>
  <si>
    <t>Network</t>
  </si>
  <si>
    <t>Information Technology</t>
  </si>
  <si>
    <t>Telecom SG&amp;A</t>
  </si>
  <si>
    <t>Corporate SG&amp;A</t>
  </si>
  <si>
    <t>Other SG&amp;A</t>
  </si>
  <si>
    <t>Headcount / Non-wage Synergy:</t>
  </si>
  <si>
    <t>Severance / Other Integration:</t>
  </si>
  <si>
    <t>Synergy! Row 468</t>
  </si>
  <si>
    <t xml:space="preserve"> Synergy_G&amp;ASavings'! Row 11 * 100%</t>
  </si>
  <si>
    <t xml:space="preserve"> Synergy_G&amp;ASavings'! Row 35 * 20%</t>
  </si>
  <si>
    <t xml:space="preserve"> Synergy_G&amp;ASavings'! Row 47 * 20%</t>
  </si>
  <si>
    <t xml:space="preserve"> Synergy_G&amp;ASavings'! Row 15 * 100%</t>
  </si>
  <si>
    <t xml:space="preserve"> Synergy_G&amp;ASavings'! Row 39 * 20%</t>
  </si>
  <si>
    <t xml:space="preserve"> Synergy_G&amp;ASavings'! Row 51 * 20%</t>
  </si>
  <si>
    <t>(Referenced rows are added together)</t>
  </si>
  <si>
    <t>Headcount Reductions (Including Severance &amp; Other Integration)</t>
  </si>
  <si>
    <t>Total estimated trans. Costs</t>
  </si>
  <si>
    <t>Estimated Transaction Costs Detail:</t>
  </si>
  <si>
    <t>Bear Stearns</t>
  </si>
  <si>
    <t xml:space="preserve">State Regulatory (Milch) </t>
  </si>
  <si>
    <t>Debevoise</t>
  </si>
  <si>
    <t>Antitrust review (Thorne)</t>
  </si>
  <si>
    <t>Legal (Glover)</t>
  </si>
  <si>
    <t>HR-Legal (Brafman)</t>
  </si>
  <si>
    <t>E&amp;Y/Other accountants</t>
  </si>
  <si>
    <t>Appraiser</t>
  </si>
  <si>
    <t>Public Relations firm (Thonis)</t>
  </si>
  <si>
    <t>Other fees</t>
  </si>
  <si>
    <t>SynDisplay2! Row 48</t>
  </si>
  <si>
    <t>Total Transport/Vendor/Long Distance Savings</t>
  </si>
  <si>
    <t>SynDisplay2! Row 48 + Row 50</t>
  </si>
  <si>
    <t>SynDisplay2! Row 58 + 59</t>
  </si>
  <si>
    <t>Enterprise Advance (EA) &amp; Global Network Services (GNS) - Avoided Investment - Capex Carrying Charges Calculation:</t>
  </si>
  <si>
    <t>&lt;- See Below (Row 96)</t>
  </si>
  <si>
    <t>ESG Revenues (net COS)</t>
  </si>
  <si>
    <t>SMB Revenues (net COS)</t>
  </si>
  <si>
    <r>
      <t xml:space="preserve">     </t>
    </r>
    <r>
      <rPr>
        <b/>
        <u val="single"/>
        <sz val="12"/>
        <rFont val="Arial"/>
        <family val="2"/>
      </rPr>
      <t>Item</t>
    </r>
  </si>
  <si>
    <t>SynDisplay2! Row 21 + Row 11)</t>
  </si>
  <si>
    <t>Wireless Success-based Capital - Capex Carrying Charges Calculation:</t>
  </si>
  <si>
    <t>See Below (row 50 + 120)</t>
  </si>
  <si>
    <t>Verizon Washington Net Present Value Calculation</t>
  </si>
  <si>
    <t>Net Revenue Synergies to Intrastate Services</t>
  </si>
  <si>
    <t>Net Expense Synergies to Intrastate Services</t>
  </si>
  <si>
    <t>VZ- WA</t>
  </si>
  <si>
    <t>Annual Synergies For Intrastate Regulated Services</t>
  </si>
  <si>
    <t>VZ-WA</t>
  </si>
  <si>
    <t>Intra Reg</t>
  </si>
  <si>
    <t>MCI Acquisition - Savings to Verizon WA (2006-2009)</t>
  </si>
  <si>
    <t>Total Verizon WA</t>
  </si>
  <si>
    <t xml:space="preserve">100% Attrib to MCI </t>
  </si>
  <si>
    <t>(see 100% and 20% factors at WA WUTC Synergy Calc 8-5.xls, Sheet "WAHeads")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</si>
</sst>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#,##0.0\ ;\(#,##0.0\)"/>
    <numFmt numFmtId="168" formatCode="#,##0.00\ ;\(#,##0.00\)"/>
    <numFmt numFmtId="169" formatCode="#,##0.0_);\(#,##0.0\)"/>
    <numFmt numFmtId="170" formatCode="0.0%"/>
    <numFmt numFmtId="171" formatCode="&quot;$&quot;#,##0.0_);\(&quot;$&quot;#,##0.0\)"/>
    <numFmt numFmtId="172" formatCode="_(* #,##0.000_);_(* \(#,##0.000\);_(* &quot;-&quot;??_);_(@_)"/>
    <numFmt numFmtId="173" formatCode="_(&quot;$&quot;* #,##0.00000_);_(&quot;$&quot;* \(#,##0.00000\);_(&quot;$&quot;* &quot;-&quot;?????_);_(@_)"/>
    <numFmt numFmtId="174" formatCode="_(* #,##0.0_);_(* \(#,##0.0\);_(* &quot;-&quot;?_);_(@_)"/>
    <numFmt numFmtId="175" formatCode="&quot;$&quot;#,##0.000_);\(&quot;$&quot;#,##0.000\)"/>
    <numFmt numFmtId="176" formatCode="_(* #,##0.00_);_(* \(#,##0.00\);_(* &quot;-&quot;?_);_(@_)"/>
    <numFmt numFmtId="177" formatCode="_(* #,##0.000_);_(* \(#,##0.000\);_(* &quot;-&quot;?_);_(@_)"/>
    <numFmt numFmtId="178" formatCode="_(* #,##0.0000_);_(* \(#,##0.0000\);_(* &quot;-&quot;?_);_(@_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$&quot;#,##0.000_);[Red]\(&quot;$&quot;#,##0.000\)"/>
    <numFmt numFmtId="187" formatCode="_(* #,##0_);_(* \(#,##0\);_(* &quot;-&quot;??_);_(@_)"/>
    <numFmt numFmtId="188" formatCode="&quot;$&quot;#,##0,_);\(&quot;$&quot;#,##0,\)"/>
    <numFmt numFmtId="189" formatCode="&quot;$&quot;#,##0.0,_);\(&quot;$&quot;#,##0.0,\)"/>
    <numFmt numFmtId="190" formatCode="&quot;$&quot;#,##0.0000_);[Red]\(&quot;$&quot;#,##0.0000\)"/>
    <numFmt numFmtId="191" formatCode="&quot;$&quot;#,##0.00000_);[Red]\(&quot;$&quot;#,##0.00000\)"/>
    <numFmt numFmtId="192" formatCode="0_);\(0\)"/>
    <numFmt numFmtId="193" formatCode="_(&quot;$&quot;* #,##0_);_(&quot;$&quot;* \(#,##0\);_(&quot;$&quot;* &quot;-&quot;??_);_(@_)"/>
  </numFmts>
  <fonts count="23">
    <font>
      <sz val="10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sz val="14"/>
      <name val="Arial"/>
      <family val="2"/>
    </font>
    <font>
      <sz val="10"/>
      <name val="Geneva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9"/>
      <name val="Arial"/>
      <family val="2"/>
    </font>
    <font>
      <sz val="10"/>
      <name val="Century Schoolbook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Accounting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2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169" fontId="7" fillId="0" borderId="0" xfId="0" applyNumberFormat="1" applyFont="1" applyBorder="1" applyAlignment="1" quotePrefix="1">
      <alignment horizontal="center"/>
    </xf>
    <xf numFmtId="5" fontId="3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21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171" fontId="3" fillId="0" borderId="0" xfId="0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2" xfId="15" applyNumberFormat="1" applyFont="1" applyBorder="1" applyAlignment="1">
      <alignment/>
    </xf>
    <xf numFmtId="0" fontId="9" fillId="0" borderId="0" xfId="2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9" fillId="0" borderId="0" xfId="21" applyNumberFormat="1" applyFont="1" applyBorder="1">
      <alignment/>
      <protection/>
    </xf>
    <xf numFmtId="171" fontId="3" fillId="0" borderId="0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0" applyFont="1" applyAlignment="1">
      <alignment/>
    </xf>
    <xf numFmtId="0" fontId="7" fillId="0" borderId="0" xfId="0" applyNumberFormat="1" applyFont="1" applyBorder="1" applyAlignment="1">
      <alignment horizontal="center"/>
    </xf>
    <xf numFmtId="165" fontId="9" fillId="0" borderId="0" xfId="15" applyNumberFormat="1" applyFont="1" applyBorder="1" applyAlignment="1">
      <alignment/>
    </xf>
    <xf numFmtId="165" fontId="9" fillId="0" borderId="0" xfId="15" applyNumberFormat="1" applyFont="1" applyAlignment="1">
      <alignment/>
    </xf>
    <xf numFmtId="0" fontId="3" fillId="0" borderId="0" xfId="21" applyFont="1" applyBorder="1" applyAlignment="1">
      <alignment horizontal="center"/>
      <protection/>
    </xf>
    <xf numFmtId="166" fontId="3" fillId="0" borderId="2" xfId="17" applyNumberFormat="1" applyFont="1" applyBorder="1" applyAlignment="1">
      <alignment/>
    </xf>
    <xf numFmtId="169" fontId="7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1" fontId="0" fillId="0" borderId="6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0" fontId="0" fillId="0" borderId="0" xfId="24" applyNumberFormat="1" applyBorder="1" applyAlignment="1">
      <alignment/>
    </xf>
    <xf numFmtId="0" fontId="0" fillId="0" borderId="8" xfId="0" applyBorder="1" applyAlignment="1">
      <alignment horizontal="right"/>
    </xf>
    <xf numFmtId="44" fontId="0" fillId="0" borderId="1" xfId="17" applyBorder="1" applyAlignment="1">
      <alignment/>
    </xf>
    <xf numFmtId="44" fontId="0" fillId="0" borderId="9" xfId="0" applyNumberForma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5" fillId="0" borderId="0" xfId="21" applyFont="1" applyBorder="1" applyAlignment="1" quotePrefix="1">
      <alignment horizontal="left"/>
      <protection/>
    </xf>
    <xf numFmtId="0" fontId="3" fillId="0" borderId="0" xfId="0" applyFont="1" applyAlignment="1">
      <alignment/>
    </xf>
    <xf numFmtId="165" fontId="3" fillId="0" borderId="0" xfId="15" applyNumberFormat="1" applyFont="1" applyBorder="1" applyAlignment="1" quotePrefix="1">
      <alignment/>
    </xf>
    <xf numFmtId="165" fontId="3" fillId="0" borderId="0" xfId="15" applyNumberFormat="1" applyFont="1" applyBorder="1" applyAlignment="1">
      <alignment horizontal="right"/>
    </xf>
    <xf numFmtId="0" fontId="7" fillId="0" borderId="0" xfId="21" applyFont="1" applyBorder="1" applyAlignment="1">
      <alignment horizontal="center"/>
      <protection/>
    </xf>
    <xf numFmtId="0" fontId="3" fillId="0" borderId="0" xfId="0" applyFont="1" applyBorder="1" applyAlignment="1">
      <alignment wrapText="1"/>
    </xf>
    <xf numFmtId="37" fontId="3" fillId="0" borderId="1" xfId="0" applyNumberFormat="1" applyFont="1" applyBorder="1" applyAlignment="1">
      <alignment/>
    </xf>
    <xf numFmtId="5" fontId="3" fillId="0" borderId="2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7" fontId="0" fillId="0" borderId="1" xfId="0" applyNumberFormat="1" applyBorder="1" applyAlignment="1">
      <alignment/>
    </xf>
    <xf numFmtId="37" fontId="0" fillId="0" borderId="9" xfId="0" applyNumberFormat="1" applyBorder="1" applyAlignment="1">
      <alignment/>
    </xf>
    <xf numFmtId="9" fontId="0" fillId="0" borderId="0" xfId="0" applyNumberFormat="1" applyAlignment="1">
      <alignment/>
    </xf>
    <xf numFmtId="170" fontId="0" fillId="0" borderId="0" xfId="0" applyNumberFormat="1" applyAlignment="1">
      <alignment/>
    </xf>
    <xf numFmtId="37" fontId="0" fillId="0" borderId="5" xfId="0" applyNumberFormat="1" applyBorder="1" applyAlignment="1">
      <alignment/>
    </xf>
    <xf numFmtId="9" fontId="0" fillId="0" borderId="0" xfId="24" applyAlignment="1">
      <alignment/>
    </xf>
    <xf numFmtId="0" fontId="0" fillId="0" borderId="6" xfId="0" applyFill="1" applyBorder="1" applyAlignment="1">
      <alignment/>
    </xf>
    <xf numFmtId="176" fontId="0" fillId="0" borderId="0" xfId="24" applyNumberFormat="1" applyFont="1" applyFill="1" applyBorder="1" applyAlignment="1">
      <alignment/>
    </xf>
    <xf numFmtId="0" fontId="0" fillId="0" borderId="0" xfId="0" applyBorder="1" applyAlignment="1" quotePrefix="1">
      <alignment/>
    </xf>
    <xf numFmtId="9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85" fontId="0" fillId="0" borderId="1" xfId="0" applyNumberFormat="1" applyBorder="1" applyAlignment="1">
      <alignment/>
    </xf>
    <xf numFmtId="0" fontId="0" fillId="0" borderId="9" xfId="0" applyBorder="1" applyAlignment="1">
      <alignment/>
    </xf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6" xfId="23" applyFont="1" applyFill="1" applyBorder="1">
      <alignment/>
      <protection/>
    </xf>
    <xf numFmtId="0" fontId="0" fillId="0" borderId="6" xfId="0" applyFont="1" applyFill="1" applyBorder="1" applyAlignment="1">
      <alignment/>
    </xf>
    <xf numFmtId="176" fontId="0" fillId="0" borderId="7" xfId="24" applyNumberFormat="1" applyFont="1" applyFill="1" applyBorder="1" applyAlignment="1">
      <alignment/>
    </xf>
    <xf numFmtId="167" fontId="0" fillId="0" borderId="6" xfId="22" applyNumberFormat="1" applyFont="1" applyFill="1" applyBorder="1" applyAlignment="1">
      <alignment horizontal="left"/>
      <protection/>
    </xf>
    <xf numFmtId="10" fontId="0" fillId="0" borderId="7" xfId="24" applyNumberFormat="1" applyBorder="1" applyAlignment="1">
      <alignment/>
    </xf>
    <xf numFmtId="10" fontId="0" fillId="0" borderId="1" xfId="24" applyNumberFormat="1" applyBorder="1" applyAlignment="1">
      <alignment/>
    </xf>
    <xf numFmtId="10" fontId="0" fillId="0" borderId="9" xfId="24" applyNumberFormat="1" applyBorder="1" applyAlignment="1">
      <alignment/>
    </xf>
    <xf numFmtId="0" fontId="0" fillId="0" borderId="0" xfId="0" applyAlignment="1">
      <alignment horizontal="center"/>
    </xf>
    <xf numFmtId="185" fontId="0" fillId="0" borderId="0" xfId="0" applyNumberFormat="1" applyAlignment="1">
      <alignment/>
    </xf>
    <xf numFmtId="4" fontId="0" fillId="0" borderId="0" xfId="0" applyNumberFormat="1" applyAlignment="1">
      <alignment/>
    </xf>
    <xf numFmtId="188" fontId="5" fillId="0" borderId="0" xfId="0" applyNumberFormat="1" applyFont="1" applyFill="1" applyBorder="1" applyAlignment="1">
      <alignment/>
    </xf>
    <xf numFmtId="188" fontId="0" fillId="0" borderId="3" xfId="0" applyNumberFormat="1" applyFont="1" applyBorder="1" applyAlignment="1">
      <alignment/>
    </xf>
    <xf numFmtId="188" fontId="6" fillId="0" borderId="4" xfId="0" applyNumberFormat="1" applyFont="1" applyBorder="1" applyAlignment="1" quotePrefix="1">
      <alignment horizontal="center"/>
    </xf>
    <xf numFmtId="188" fontId="5" fillId="0" borderId="6" xfId="0" applyNumberFormat="1" applyFont="1" applyBorder="1" applyAlignment="1">
      <alignment/>
    </xf>
    <xf numFmtId="188" fontId="11" fillId="0" borderId="0" xfId="0" applyNumberFormat="1" applyFont="1" applyBorder="1" applyAlignment="1">
      <alignment/>
    </xf>
    <xf numFmtId="188" fontId="5" fillId="0" borderId="8" xfId="0" applyNumberFormat="1" applyFont="1" applyFill="1" applyBorder="1" applyAlignment="1">
      <alignment/>
    </xf>
    <xf numFmtId="188" fontId="0" fillId="0" borderId="1" xfId="0" applyNumberFormat="1" applyBorder="1" applyAlignment="1">
      <alignment/>
    </xf>
    <xf numFmtId="165" fontId="0" fillId="0" borderId="8" xfId="15" applyNumberFormat="1" applyBorder="1" applyAlignment="1">
      <alignment horizontal="left" indent="1"/>
    </xf>
    <xf numFmtId="165" fontId="0" fillId="0" borderId="1" xfId="15" applyNumberFormat="1" applyBorder="1" applyAlignment="1">
      <alignment horizontal="left" indent="1"/>
    </xf>
    <xf numFmtId="165" fontId="0" fillId="0" borderId="9" xfId="15" applyNumberFormat="1" applyBorder="1" applyAlignment="1">
      <alignment horizontal="left" indent="1"/>
    </xf>
    <xf numFmtId="165" fontId="0" fillId="0" borderId="0" xfId="15" applyNumberFormat="1" applyBorder="1" applyAlignment="1">
      <alignment horizontal="left" indent="1"/>
    </xf>
    <xf numFmtId="165" fontId="0" fillId="0" borderId="6" xfId="15" applyNumberFormat="1" applyBorder="1" applyAlignment="1">
      <alignment horizontal="left" indent="1"/>
    </xf>
    <xf numFmtId="165" fontId="0" fillId="0" borderId="7" xfId="15" applyNumberFormat="1" applyBorder="1" applyAlignment="1">
      <alignment horizontal="left" indent="1"/>
    </xf>
    <xf numFmtId="19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71" fontId="9" fillId="0" borderId="0" xfId="21" applyNumberFormat="1" applyFont="1" applyBorder="1" applyAlignment="1">
      <alignment horizontal="right"/>
      <protection/>
    </xf>
    <xf numFmtId="165" fontId="9" fillId="0" borderId="0" xfId="15" applyNumberFormat="1" applyFont="1" applyBorder="1" applyAlignment="1">
      <alignment horizontal="right"/>
    </xf>
    <xf numFmtId="165" fontId="9" fillId="0" borderId="0" xfId="15" applyNumberFormat="1" applyFont="1" applyAlignment="1">
      <alignment horizontal="right"/>
    </xf>
    <xf numFmtId="0" fontId="9" fillId="0" borderId="0" xfId="21" applyFont="1" applyBorder="1" applyAlignment="1">
      <alignment horizontal="right"/>
      <protection/>
    </xf>
    <xf numFmtId="171" fontId="3" fillId="0" borderId="0" xfId="21" applyNumberFormat="1" applyFont="1" applyBorder="1" applyAlignment="1">
      <alignment horizontal="right"/>
      <protection/>
    </xf>
    <xf numFmtId="165" fontId="3" fillId="0" borderId="0" xfId="15" applyNumberFormat="1" applyFont="1" applyAlignment="1">
      <alignment horizontal="right"/>
    </xf>
    <xf numFmtId="0" fontId="3" fillId="0" borderId="0" xfId="21" applyFont="1" applyBorder="1" applyAlignment="1">
      <alignment horizontal="right"/>
      <protection/>
    </xf>
    <xf numFmtId="165" fontId="3" fillId="0" borderId="1" xfId="15" applyNumberFormat="1" applyFont="1" applyBorder="1" applyAlignment="1">
      <alignment horizontal="right"/>
    </xf>
    <xf numFmtId="166" fontId="0" fillId="0" borderId="0" xfId="17" applyNumberFormat="1" applyAlignment="1">
      <alignment/>
    </xf>
    <xf numFmtId="0" fontId="0" fillId="0" borderId="4" xfId="0" applyBorder="1" applyAlignment="1">
      <alignment horizontal="right"/>
    </xf>
    <xf numFmtId="165" fontId="0" fillId="0" borderId="4" xfId="15" applyNumberFormat="1" applyFont="1" applyBorder="1" applyAlignment="1">
      <alignment/>
    </xf>
    <xf numFmtId="165" fontId="0" fillId="0" borderId="5" xfId="15" applyNumberFormat="1" applyFont="1" applyBorder="1" applyAlignment="1">
      <alignment/>
    </xf>
    <xf numFmtId="0" fontId="0" fillId="0" borderId="0" xfId="0" applyBorder="1" applyAlignment="1">
      <alignment horizontal="right"/>
    </xf>
    <xf numFmtId="165" fontId="14" fillId="0" borderId="0" xfId="15" applyNumberFormat="1" applyFont="1" applyBorder="1" applyAlignment="1">
      <alignment/>
    </xf>
    <xf numFmtId="165" fontId="14" fillId="0" borderId="7" xfId="15" applyNumberFormat="1" applyFont="1" applyBorder="1" applyAlignment="1">
      <alignment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9" xfId="0" applyNumberFormat="1" applyBorder="1" applyAlignment="1">
      <alignment/>
    </xf>
    <xf numFmtId="185" fontId="3" fillId="0" borderId="0" xfId="0" applyNumberFormat="1" applyFont="1" applyAlignment="1">
      <alignment/>
    </xf>
    <xf numFmtId="192" fontId="0" fillId="0" borderId="4" xfId="0" applyNumberFormat="1" applyBorder="1" applyAlignment="1">
      <alignment/>
    </xf>
    <xf numFmtId="192" fontId="0" fillId="0" borderId="5" xfId="0" applyNumberFormat="1" applyBorder="1" applyAlignment="1">
      <alignment/>
    </xf>
    <xf numFmtId="0" fontId="15" fillId="0" borderId="0" xfId="21" applyFont="1" applyBorder="1" applyAlignment="1" quotePrefix="1">
      <alignment horizontal="left"/>
      <protection/>
    </xf>
    <xf numFmtId="0" fontId="16" fillId="0" borderId="0" xfId="21" applyFont="1" applyBorder="1">
      <alignment/>
      <protection/>
    </xf>
    <xf numFmtId="169" fontId="17" fillId="0" borderId="0" xfId="0" applyNumberFormat="1" applyFont="1" applyBorder="1" applyAlignment="1" quotePrefix="1">
      <alignment horizontal="center"/>
    </xf>
    <xf numFmtId="0" fontId="16" fillId="0" borderId="0" xfId="0" applyFont="1" applyBorder="1" applyAlignment="1">
      <alignment/>
    </xf>
    <xf numFmtId="171" fontId="16" fillId="0" borderId="0" xfId="0" applyNumberFormat="1" applyFont="1" applyBorder="1" applyAlignment="1">
      <alignment horizontal="right"/>
    </xf>
    <xf numFmtId="5" fontId="16" fillId="0" borderId="0" xfId="0" applyNumberFormat="1" applyFont="1" applyBorder="1" applyAlignment="1">
      <alignment horizontal="right"/>
    </xf>
    <xf numFmtId="165" fontId="16" fillId="0" borderId="0" xfId="15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165" fontId="16" fillId="0" borderId="0" xfId="15" applyNumberFormat="1" applyFont="1" applyAlignment="1">
      <alignment horizontal="right"/>
    </xf>
    <xf numFmtId="37" fontId="16" fillId="0" borderId="0" xfId="0" applyNumberFormat="1" applyFont="1" applyBorder="1" applyAlignment="1">
      <alignment horizontal="right"/>
    </xf>
    <xf numFmtId="171" fontId="16" fillId="0" borderId="2" xfId="0" applyNumberFormat="1" applyFont="1" applyBorder="1" applyAlignment="1">
      <alignment horizontal="right"/>
    </xf>
    <xf numFmtId="169" fontId="1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5" fillId="0" borderId="0" xfId="21" applyFont="1" applyBorder="1" applyAlignment="1">
      <alignment horizontal="right"/>
      <protection/>
    </xf>
    <xf numFmtId="169" fontId="17" fillId="0" borderId="0" xfId="0" applyNumberFormat="1" applyFont="1" applyBorder="1" applyAlignment="1" quotePrefix="1">
      <alignment horizontal="right"/>
    </xf>
    <xf numFmtId="0" fontId="21" fillId="0" borderId="0" xfId="21" applyFont="1" applyBorder="1" applyAlignment="1">
      <alignment horizontal="center"/>
      <protection/>
    </xf>
    <xf numFmtId="0" fontId="22" fillId="0" borderId="0" xfId="21" applyFont="1" applyBorder="1" applyAlignment="1">
      <alignment horizontal="left"/>
      <protection/>
    </xf>
    <xf numFmtId="187" fontId="3" fillId="0" borderId="0" xfId="15" applyNumberFormat="1" applyFont="1" applyAlignment="1">
      <alignment/>
    </xf>
    <xf numFmtId="187" fontId="3" fillId="0" borderId="1" xfId="15" applyNumberFormat="1" applyFont="1" applyBorder="1" applyAlignment="1">
      <alignment/>
    </xf>
    <xf numFmtId="0" fontId="15" fillId="0" borderId="0" xfId="21" applyFont="1" applyBorder="1" applyAlignment="1">
      <alignment horizontal="center"/>
      <protection/>
    </xf>
    <xf numFmtId="171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166" fontId="15" fillId="0" borderId="0" xfId="17" applyNumberFormat="1" applyFont="1" applyBorder="1" applyAlignment="1">
      <alignment horizontal="right"/>
    </xf>
    <xf numFmtId="169" fontId="8" fillId="0" borderId="0" xfId="0" applyNumberFormat="1" applyFont="1" applyAlignment="1">
      <alignment/>
    </xf>
    <xf numFmtId="39" fontId="0" fillId="0" borderId="4" xfId="0" applyNumberFormat="1" applyBorder="1" applyAlignment="1">
      <alignment/>
    </xf>
    <xf numFmtId="39" fontId="0" fillId="0" borderId="5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21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5" fillId="0" borderId="0" xfId="21" applyFont="1" applyBorder="1" applyAlignment="1">
      <alignment horizontal="left"/>
      <protection/>
    </xf>
    <xf numFmtId="0" fontId="15" fillId="0" borderId="0" xfId="0" applyFont="1" applyAlignment="1">
      <alignment horizontal="left"/>
    </xf>
    <xf numFmtId="169" fontId="17" fillId="0" borderId="0" xfId="0" applyNumberFormat="1" applyFont="1" applyBorder="1" applyAlignment="1" quotePrefix="1">
      <alignment horizontal="left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/>
    </xf>
    <xf numFmtId="165" fontId="3" fillId="2" borderId="0" xfId="15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ana" xfId="21"/>
    <cellStyle name="Normal_Telegent" xfId="22"/>
    <cellStyle name="Normal_Topup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A%20WUTC%20Synergy%20Calc%208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Heads"/>
      <sheetName val="WAG&amp;ASavings"/>
      <sheetName val="WASynDisplay"/>
      <sheetName val="WASynergy"/>
      <sheetName val="WA WUTC Synergy Calc 8-5"/>
      <sheetName val="CASynDisplay"/>
      <sheetName val="WCASynDisplay"/>
      <sheetName val="CASynergy"/>
      <sheetName val="wCASynergy"/>
      <sheetName val="waCASynergy"/>
      <sheetName val="WAASynergy"/>
      <sheetName val="waCASynDisplay"/>
      <sheetName val="WAASynDisplay"/>
    </sheetNames>
    <sheetDataSet>
      <sheetData sheetId="3">
        <row r="4">
          <cell r="B4">
            <v>0.0868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C5" sqref="C5:D23"/>
    </sheetView>
  </sheetViews>
  <sheetFormatPr defaultColWidth="9.140625" defaultRowHeight="12.75"/>
  <cols>
    <col min="1" max="1" width="66.8515625" style="0" customWidth="1"/>
    <col min="2" max="2" width="2.7109375" style="0" customWidth="1"/>
    <col min="3" max="3" width="13.7109375" style="0" customWidth="1"/>
    <col min="4" max="4" width="18.57421875" style="0" customWidth="1"/>
    <col min="5" max="5" width="11.57421875" style="0" customWidth="1"/>
    <col min="6" max="6" width="29.00390625" style="0" customWidth="1"/>
  </cols>
  <sheetData>
    <row r="1" spans="1:4" ht="23.25">
      <c r="A1" s="158" t="s">
        <v>33</v>
      </c>
      <c r="B1" s="158"/>
      <c r="C1" s="158"/>
      <c r="D1" s="2"/>
    </row>
    <row r="2" spans="1:4" ht="18">
      <c r="A2" s="3"/>
      <c r="B2" s="4"/>
      <c r="C2" s="4"/>
      <c r="D2" s="4"/>
    </row>
    <row r="3" spans="1:4" ht="18">
      <c r="A3" s="5" t="s">
        <v>1</v>
      </c>
      <c r="B3" s="4"/>
      <c r="C3" s="6" t="s">
        <v>34</v>
      </c>
      <c r="D3" s="6" t="s">
        <v>34</v>
      </c>
    </row>
    <row r="4" spans="2:4" ht="18">
      <c r="B4" s="4"/>
      <c r="D4" s="6"/>
    </row>
    <row r="5" spans="1:4" ht="34.5" thickBot="1">
      <c r="A5" s="51" t="s">
        <v>35</v>
      </c>
      <c r="B5" s="4"/>
      <c r="C5" s="53"/>
      <c r="D5" s="7"/>
    </row>
    <row r="6" spans="1:4" ht="34.5" thickTop="1">
      <c r="A6" s="51" t="s">
        <v>36</v>
      </c>
      <c r="B6" s="4"/>
      <c r="C6" s="137"/>
      <c r="D6" s="8"/>
    </row>
    <row r="7" spans="1:4" ht="18">
      <c r="A7" s="3" t="s">
        <v>2</v>
      </c>
      <c r="B7" s="4"/>
      <c r="C7" s="137"/>
      <c r="D7" s="8"/>
    </row>
    <row r="8" spans="1:4" ht="18">
      <c r="A8" s="3"/>
      <c r="B8" s="4"/>
      <c r="C8" s="137"/>
      <c r="D8" s="8"/>
    </row>
    <row r="9" spans="1:4" ht="18">
      <c r="A9" s="3" t="s">
        <v>3</v>
      </c>
      <c r="B9" s="4"/>
      <c r="C9" s="137"/>
      <c r="D9" s="8"/>
    </row>
    <row r="10" spans="1:4" ht="18">
      <c r="A10" s="3" t="s">
        <v>4</v>
      </c>
      <c r="B10" s="4"/>
      <c r="C10" s="137"/>
      <c r="D10" s="8"/>
    </row>
    <row r="11" spans="1:4" ht="18">
      <c r="A11" s="3" t="s">
        <v>5</v>
      </c>
      <c r="B11" s="4"/>
      <c r="C11" s="137"/>
      <c r="D11" s="8"/>
    </row>
    <row r="12" spans="1:3" ht="18">
      <c r="A12" s="3"/>
      <c r="B12" s="4"/>
      <c r="C12" s="137"/>
    </row>
    <row r="13" spans="1:4" ht="18">
      <c r="A13" s="3" t="s">
        <v>6</v>
      </c>
      <c r="B13" s="4"/>
      <c r="C13" s="137"/>
      <c r="D13" s="8"/>
    </row>
    <row r="14" spans="1:4" ht="18">
      <c r="A14" s="3" t="s">
        <v>31</v>
      </c>
      <c r="B14" s="4"/>
      <c r="C14" s="137"/>
      <c r="D14" s="8"/>
    </row>
    <row r="15" spans="1:4" ht="18">
      <c r="A15" s="3" t="s">
        <v>7</v>
      </c>
      <c r="B15" s="4"/>
      <c r="C15" s="137"/>
      <c r="D15" s="8"/>
    </row>
    <row r="16" spans="1:4" ht="36">
      <c r="A16" s="51" t="s">
        <v>32</v>
      </c>
      <c r="B16" s="4"/>
      <c r="C16" s="137"/>
      <c r="D16" s="8"/>
    </row>
    <row r="17" spans="1:4" ht="18">
      <c r="A17" s="3"/>
      <c r="B17" s="4"/>
      <c r="C17" s="137"/>
      <c r="D17" s="8"/>
    </row>
    <row r="18" spans="1:4" ht="18">
      <c r="A18" s="3" t="s">
        <v>9</v>
      </c>
      <c r="B18" s="4"/>
      <c r="C18" s="137"/>
      <c r="D18" s="8"/>
    </row>
    <row r="19" spans="1:3" ht="18">
      <c r="A19" s="3"/>
      <c r="B19" s="4"/>
      <c r="C19" s="137"/>
    </row>
    <row r="20" spans="1:4" ht="36">
      <c r="A20" s="51" t="s">
        <v>99</v>
      </c>
      <c r="B20" s="4"/>
      <c r="C20" s="138"/>
      <c r="D20" s="8"/>
    </row>
    <row r="21" spans="1:4" ht="18">
      <c r="A21" s="3"/>
      <c r="B21" s="4"/>
      <c r="C21" s="98"/>
      <c r="D21" s="52"/>
    </row>
    <row r="22" spans="1:4" ht="18">
      <c r="A22" s="3"/>
      <c r="B22" s="4"/>
      <c r="D22" s="8"/>
    </row>
    <row r="23" spans="1:4" ht="18.75" thickBot="1">
      <c r="A23" s="3" t="s">
        <v>0</v>
      </c>
      <c r="B23" s="4"/>
      <c r="C23" s="53"/>
      <c r="D23" s="53"/>
    </row>
    <row r="24" ht="13.5" thickTop="1"/>
  </sheetData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Header>&amp;C
&amp;A</oddHeader>
    <oddFooter>&amp;CREDACTED
Highly Confidential per Protective Order in WUTC Docket No. UT-050814&amp;R23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view="pageBreakPreview" zoomScale="75" zoomScaleSheetLayoutView="75" workbookViewId="0" topLeftCell="B48">
      <selection activeCell="E62" sqref="E62:H66"/>
    </sheetView>
  </sheetViews>
  <sheetFormatPr defaultColWidth="9.140625" defaultRowHeight="12.75"/>
  <cols>
    <col min="1" max="1" width="70.00390625" style="0" customWidth="1"/>
    <col min="2" max="2" width="18.7109375" style="0" customWidth="1"/>
    <col min="3" max="4" width="13.421875" style="0" customWidth="1"/>
    <col min="5" max="8" width="12.8515625" style="0" customWidth="1"/>
    <col min="9" max="9" width="31.00390625" style="0" customWidth="1"/>
    <col min="11" max="14" width="8.7109375" style="0" customWidth="1"/>
  </cols>
  <sheetData>
    <row r="1" spans="1:7" ht="23.25">
      <c r="A1" s="159" t="s">
        <v>16</v>
      </c>
      <c r="B1" s="160"/>
      <c r="C1" s="81"/>
      <c r="D1" s="2"/>
      <c r="E1" s="31"/>
      <c r="F1" s="10"/>
      <c r="G1" s="10"/>
    </row>
    <row r="2" spans="1:8" ht="18">
      <c r="A2" s="3"/>
      <c r="B2" s="4"/>
      <c r="C2" s="4"/>
      <c r="D2" s="4"/>
      <c r="E2" s="11"/>
      <c r="F2" s="11"/>
      <c r="G2" s="11"/>
      <c r="H2" s="11"/>
    </row>
    <row r="3" spans="1:9" ht="18">
      <c r="A3" s="5" t="s">
        <v>1</v>
      </c>
      <c r="B3" s="9" t="s">
        <v>17</v>
      </c>
      <c r="C3" s="9" t="s">
        <v>71</v>
      </c>
      <c r="D3" s="9" t="s">
        <v>76</v>
      </c>
      <c r="E3" s="25">
        <v>2006</v>
      </c>
      <c r="F3" s="25">
        <v>2007</v>
      </c>
      <c r="G3" s="25">
        <v>2008</v>
      </c>
      <c r="H3" s="25">
        <v>2009</v>
      </c>
      <c r="I3" s="25" t="s">
        <v>65</v>
      </c>
    </row>
    <row r="4" spans="1:8" ht="18">
      <c r="A4" s="46" t="s">
        <v>24</v>
      </c>
      <c r="B4" s="9"/>
      <c r="C4" s="9"/>
      <c r="D4" s="4"/>
      <c r="E4" s="25"/>
      <c r="F4" s="25"/>
      <c r="G4" s="25"/>
      <c r="H4" s="25"/>
    </row>
    <row r="5" spans="2:14" ht="18">
      <c r="B5" s="4"/>
      <c r="C5" s="4"/>
      <c r="D5" s="4"/>
      <c r="E5" s="6"/>
      <c r="F5" s="6"/>
      <c r="G5" s="6"/>
      <c r="J5" t="s">
        <v>42</v>
      </c>
      <c r="K5" s="32" t="s">
        <v>98</v>
      </c>
      <c r="L5" s="33"/>
      <c r="M5" s="33"/>
      <c r="N5" s="34"/>
    </row>
    <row r="6" spans="1:14" ht="18">
      <c r="A6" s="3" t="s">
        <v>26</v>
      </c>
      <c r="B6" s="99"/>
      <c r="C6" s="21"/>
      <c r="D6" s="21"/>
      <c r="E6" s="13"/>
      <c r="F6" s="13"/>
      <c r="G6" s="13"/>
      <c r="H6" s="13"/>
      <c r="I6" t="s">
        <v>73</v>
      </c>
      <c r="J6" s="61"/>
      <c r="K6" s="95"/>
      <c r="L6" s="94"/>
      <c r="M6" s="94"/>
      <c r="N6" s="96"/>
    </row>
    <row r="7" spans="1:14" ht="18">
      <c r="A7" s="3" t="s">
        <v>27</v>
      </c>
      <c r="B7" s="100"/>
      <c r="C7" s="26"/>
      <c r="D7" s="26"/>
      <c r="E7" s="13"/>
      <c r="F7" s="13"/>
      <c r="G7" s="13"/>
      <c r="H7" s="13"/>
      <c r="I7" t="s">
        <v>74</v>
      </c>
      <c r="J7" s="60"/>
      <c r="K7" s="91"/>
      <c r="L7" s="92"/>
      <c r="M7" s="92"/>
      <c r="N7" s="93"/>
    </row>
    <row r="8" spans="1:9" ht="18" customHeight="1">
      <c r="A8" s="3" t="s">
        <v>2</v>
      </c>
      <c r="B8" s="100"/>
      <c r="E8" s="145"/>
      <c r="F8" s="145"/>
      <c r="G8" s="145"/>
      <c r="H8" s="145"/>
      <c r="I8" t="s">
        <v>121</v>
      </c>
    </row>
    <row r="9" spans="1:9" ht="18">
      <c r="A9" s="3" t="s">
        <v>28</v>
      </c>
      <c r="B9" s="100"/>
      <c r="C9" s="26"/>
      <c r="D9" s="26"/>
      <c r="E9" s="14"/>
      <c r="F9" s="14"/>
      <c r="G9" s="14"/>
      <c r="H9" s="14"/>
      <c r="I9" t="s">
        <v>123</v>
      </c>
    </row>
    <row r="10" spans="1:8" ht="18">
      <c r="A10" s="3"/>
      <c r="B10" s="100"/>
      <c r="C10" s="26"/>
      <c r="D10" s="18"/>
      <c r="E10" s="14"/>
      <c r="F10" s="14"/>
      <c r="G10" s="14"/>
      <c r="H10" s="14"/>
    </row>
    <row r="11" spans="1:8" ht="18">
      <c r="A11" s="3" t="s">
        <v>3</v>
      </c>
      <c r="B11" s="100"/>
      <c r="C11" s="26"/>
      <c r="D11" s="26"/>
      <c r="E11" s="14"/>
      <c r="F11" s="14"/>
      <c r="G11" s="14"/>
      <c r="H11" s="14"/>
    </row>
    <row r="12" spans="1:8" ht="18">
      <c r="A12" s="3" t="s">
        <v>4</v>
      </c>
      <c r="B12" s="100"/>
      <c r="C12" s="26"/>
      <c r="D12" s="26"/>
      <c r="E12" s="14"/>
      <c r="F12" s="14"/>
      <c r="G12" s="14"/>
      <c r="H12" s="14"/>
    </row>
    <row r="13" spans="1:8" ht="18">
      <c r="A13" s="3" t="s">
        <v>5</v>
      </c>
      <c r="B13" s="100"/>
      <c r="C13" s="26"/>
      <c r="D13" s="26"/>
      <c r="E13" s="14"/>
      <c r="F13" s="14"/>
      <c r="G13" s="14"/>
      <c r="H13" s="14"/>
    </row>
    <row r="14" spans="1:8" ht="18">
      <c r="A14" s="3"/>
      <c r="B14" s="100"/>
      <c r="C14" s="26"/>
      <c r="D14" s="26"/>
      <c r="E14" s="14"/>
      <c r="F14" s="14"/>
      <c r="G14" s="48"/>
      <c r="H14" s="14"/>
    </row>
    <row r="15" spans="1:8" ht="18">
      <c r="A15" s="3" t="s">
        <v>6</v>
      </c>
      <c r="B15" s="100"/>
      <c r="C15" s="26"/>
      <c r="D15" s="26"/>
      <c r="E15" s="48"/>
      <c r="F15" s="14"/>
      <c r="G15" s="14"/>
      <c r="H15" s="14"/>
    </row>
    <row r="16" spans="1:10" ht="18">
      <c r="A16" s="3" t="s">
        <v>46</v>
      </c>
      <c r="B16" s="100"/>
      <c r="C16" s="26"/>
      <c r="D16" s="26"/>
      <c r="E16" s="48"/>
      <c r="F16" s="48"/>
      <c r="G16" s="48"/>
      <c r="H16" s="48"/>
      <c r="I16" t="s">
        <v>64</v>
      </c>
      <c r="J16" s="63"/>
    </row>
    <row r="17" spans="1:16" ht="18">
      <c r="A17" s="3" t="s">
        <v>52</v>
      </c>
      <c r="B17" s="100"/>
      <c r="C17" s="26"/>
      <c r="D17" s="26"/>
      <c r="E17" s="14"/>
      <c r="F17" s="14"/>
      <c r="G17" s="14"/>
      <c r="H17" s="14"/>
      <c r="I17" t="s">
        <v>114</v>
      </c>
      <c r="J17" s="63"/>
      <c r="K17" s="32"/>
      <c r="L17" s="108" t="s">
        <v>72</v>
      </c>
      <c r="M17" s="109"/>
      <c r="N17" s="109"/>
      <c r="O17" s="109"/>
      <c r="P17" s="110"/>
    </row>
    <row r="18" spans="1:16" ht="37.5">
      <c r="A18" s="51" t="s">
        <v>32</v>
      </c>
      <c r="B18" s="100"/>
      <c r="C18" s="26"/>
      <c r="D18" s="26"/>
      <c r="E18" s="117"/>
      <c r="F18" s="117"/>
      <c r="G18" s="117"/>
      <c r="H18" s="117"/>
      <c r="I18" t="s">
        <v>117</v>
      </c>
      <c r="K18" s="38"/>
      <c r="L18" s="111" t="s">
        <v>112</v>
      </c>
      <c r="M18" s="112"/>
      <c r="N18" s="112"/>
      <c r="O18" s="112"/>
      <c r="P18" s="113"/>
    </row>
    <row r="19" spans="1:16" ht="18">
      <c r="A19" s="3"/>
      <c r="B19" s="100"/>
      <c r="C19" s="26"/>
      <c r="D19" s="26"/>
      <c r="E19" s="14"/>
      <c r="F19" s="14"/>
      <c r="G19" s="14"/>
      <c r="H19" s="14"/>
      <c r="K19" s="57"/>
      <c r="L19" s="114" t="s">
        <v>113</v>
      </c>
      <c r="M19" s="115"/>
      <c r="N19" s="115"/>
      <c r="O19" s="115"/>
      <c r="P19" s="116"/>
    </row>
    <row r="20" spans="1:8" ht="18">
      <c r="A20" s="3" t="s">
        <v>9</v>
      </c>
      <c r="B20" s="100"/>
      <c r="C20" s="26"/>
      <c r="D20" s="26"/>
      <c r="E20" s="14"/>
      <c r="F20" s="14"/>
      <c r="G20" s="14"/>
      <c r="H20" s="14"/>
    </row>
    <row r="21" spans="2:8" ht="18">
      <c r="B21" s="101"/>
      <c r="C21" s="27"/>
      <c r="D21" s="19"/>
      <c r="E21" s="1"/>
      <c r="F21" s="1"/>
      <c r="G21" s="1"/>
      <c r="H21" s="1"/>
    </row>
    <row r="22" spans="1:9" ht="18">
      <c r="A22" s="3" t="s">
        <v>10</v>
      </c>
      <c r="B22" s="100"/>
      <c r="C22" s="26"/>
      <c r="D22" s="26"/>
      <c r="E22" s="14"/>
      <c r="F22" s="14"/>
      <c r="G22" s="14"/>
      <c r="H22" s="14"/>
      <c r="I22" t="s">
        <v>64</v>
      </c>
    </row>
    <row r="23" spans="1:8" ht="18">
      <c r="A23" s="3"/>
      <c r="B23" s="100"/>
      <c r="C23" s="26"/>
      <c r="D23" s="18"/>
      <c r="E23" s="14"/>
      <c r="F23" s="14"/>
      <c r="G23" s="14"/>
      <c r="H23" s="14"/>
    </row>
    <row r="24" spans="1:9" ht="18">
      <c r="A24" s="3" t="s">
        <v>11</v>
      </c>
      <c r="B24" s="100"/>
      <c r="C24" s="26"/>
      <c r="D24" s="26"/>
      <c r="E24" s="15"/>
      <c r="F24" s="15"/>
      <c r="G24" s="15"/>
      <c r="H24" s="15"/>
      <c r="I24" t="s">
        <v>64</v>
      </c>
    </row>
    <row r="25" spans="1:8" ht="18">
      <c r="A25" s="3"/>
      <c r="B25" s="102"/>
      <c r="C25" s="18"/>
      <c r="D25" s="18"/>
      <c r="E25" s="14"/>
      <c r="F25" s="14"/>
      <c r="G25" s="14"/>
      <c r="H25" s="14"/>
    </row>
    <row r="26" spans="1:8" ht="18.75" thickBot="1">
      <c r="A26" s="3" t="s">
        <v>0</v>
      </c>
      <c r="B26" s="99"/>
      <c r="C26" s="21"/>
      <c r="D26" s="21"/>
      <c r="E26" s="16"/>
      <c r="F26" s="16"/>
      <c r="G26" s="16"/>
      <c r="H26" s="16"/>
    </row>
    <row r="27" spans="2:4" ht="13.5" thickTop="1">
      <c r="B27" s="20"/>
      <c r="C27" s="20"/>
      <c r="D27" s="20"/>
    </row>
    <row r="28" spans="1:9" ht="12.75">
      <c r="A28" s="32" t="s">
        <v>62</v>
      </c>
      <c r="B28" s="33"/>
      <c r="C28" s="33"/>
      <c r="D28" s="33"/>
      <c r="E28" s="33"/>
      <c r="F28" s="33"/>
      <c r="G28" s="33"/>
      <c r="H28" s="33"/>
      <c r="I28" s="34"/>
    </row>
    <row r="29" spans="1:9" ht="12.75">
      <c r="A29" s="38"/>
      <c r="B29" s="45" t="s">
        <v>45</v>
      </c>
      <c r="C29" s="45"/>
      <c r="D29" s="45"/>
      <c r="E29" s="55"/>
      <c r="F29" s="55"/>
      <c r="G29" s="55"/>
      <c r="H29" s="55"/>
      <c r="I29" s="37" t="s">
        <v>54</v>
      </c>
    </row>
    <row r="30" spans="1:9" ht="12.75">
      <c r="A30" s="38"/>
      <c r="B30" s="45" t="s">
        <v>41</v>
      </c>
      <c r="C30" s="45"/>
      <c r="D30" s="45"/>
      <c r="E30" s="55"/>
      <c r="F30" s="55"/>
      <c r="G30" s="55"/>
      <c r="H30" s="55"/>
      <c r="I30" s="37" t="s">
        <v>55</v>
      </c>
    </row>
    <row r="31" spans="1:9" ht="12.75">
      <c r="A31" s="38"/>
      <c r="B31" s="45" t="s">
        <v>56</v>
      </c>
      <c r="C31" s="45"/>
      <c r="D31" s="45"/>
      <c r="E31" s="55"/>
      <c r="F31" s="55"/>
      <c r="G31" s="55"/>
      <c r="H31" s="55"/>
      <c r="I31" s="37"/>
    </row>
    <row r="32" spans="1:9" ht="12.75">
      <c r="A32" s="38"/>
      <c r="B32" s="45"/>
      <c r="C32" s="45"/>
      <c r="D32" s="45"/>
      <c r="E32" s="66"/>
      <c r="F32" s="45"/>
      <c r="G32" s="45"/>
      <c r="H32" s="45"/>
      <c r="I32" s="37"/>
    </row>
    <row r="33" spans="1:9" ht="12.75">
      <c r="A33" s="38"/>
      <c r="B33" s="45"/>
      <c r="C33" s="45"/>
      <c r="D33" s="45"/>
      <c r="E33" s="45"/>
      <c r="F33" s="45"/>
      <c r="G33" s="45"/>
      <c r="H33" s="45"/>
      <c r="I33" s="37"/>
    </row>
    <row r="34" spans="1:9" ht="12.75">
      <c r="A34" s="38"/>
      <c r="B34" s="45" t="s">
        <v>57</v>
      </c>
      <c r="C34" s="45"/>
      <c r="D34" s="45"/>
      <c r="E34" s="39"/>
      <c r="F34" s="39"/>
      <c r="G34" s="39"/>
      <c r="H34" s="39"/>
      <c r="I34" s="37"/>
    </row>
    <row r="35" spans="1:9" ht="12.75">
      <c r="A35" s="38"/>
      <c r="B35" s="45" t="s">
        <v>58</v>
      </c>
      <c r="C35" s="45"/>
      <c r="D35" s="45"/>
      <c r="E35" s="39"/>
      <c r="F35" s="39"/>
      <c r="G35" s="39"/>
      <c r="H35" s="39"/>
      <c r="I35" s="37"/>
    </row>
    <row r="36" spans="1:9" ht="12.75">
      <c r="A36" s="38"/>
      <c r="B36" s="45" t="s">
        <v>59</v>
      </c>
      <c r="C36" s="45"/>
      <c r="D36" s="45"/>
      <c r="E36" s="67"/>
      <c r="F36" s="67"/>
      <c r="G36" s="67"/>
      <c r="H36" s="67"/>
      <c r="I36" s="37" t="s">
        <v>91</v>
      </c>
    </row>
    <row r="37" spans="1:9" ht="12.75">
      <c r="A37" s="38"/>
      <c r="B37" s="45"/>
      <c r="C37" s="45"/>
      <c r="D37" s="45"/>
      <c r="E37" s="45"/>
      <c r="F37" s="45"/>
      <c r="G37" s="45"/>
      <c r="H37" s="45"/>
      <c r="I37" s="37"/>
    </row>
    <row r="38" spans="1:9" ht="12.75">
      <c r="A38" s="38"/>
      <c r="B38" s="45" t="s">
        <v>66</v>
      </c>
      <c r="C38" s="45"/>
      <c r="D38" s="45"/>
      <c r="E38" s="55"/>
      <c r="F38" s="55"/>
      <c r="G38" s="55"/>
      <c r="H38" s="55"/>
      <c r="I38" s="37"/>
    </row>
    <row r="39" spans="1:9" ht="12.75">
      <c r="A39" s="38"/>
      <c r="B39" s="45"/>
      <c r="C39" s="45"/>
      <c r="D39" s="45"/>
      <c r="E39" s="45"/>
      <c r="F39" s="45"/>
      <c r="G39" s="45"/>
      <c r="H39" s="45"/>
      <c r="I39" s="37"/>
    </row>
    <row r="40" spans="1:9" ht="12.75">
      <c r="A40" s="38"/>
      <c r="B40" s="45"/>
      <c r="C40" s="45"/>
      <c r="D40" s="45"/>
      <c r="E40" s="66"/>
      <c r="F40" s="45"/>
      <c r="G40" s="45"/>
      <c r="H40" s="45"/>
      <c r="I40" s="37"/>
    </row>
    <row r="41" spans="1:9" ht="12.75">
      <c r="A41" s="38"/>
      <c r="B41" s="45"/>
      <c r="C41" s="45"/>
      <c r="D41" s="32" t="s">
        <v>38</v>
      </c>
      <c r="E41" s="54"/>
      <c r="F41" s="54"/>
      <c r="G41" s="54"/>
      <c r="H41" s="62"/>
      <c r="I41" s="37"/>
    </row>
    <row r="42" spans="1:9" ht="12.75">
      <c r="A42" s="38"/>
      <c r="B42" s="45"/>
      <c r="C42" s="45"/>
      <c r="D42" s="38" t="s">
        <v>39</v>
      </c>
      <c r="E42" s="55"/>
      <c r="F42" s="55"/>
      <c r="G42" s="55"/>
      <c r="H42" s="56"/>
      <c r="I42" s="37"/>
    </row>
    <row r="43" spans="1:9" ht="12.75">
      <c r="A43" s="38"/>
      <c r="B43" s="45"/>
      <c r="C43" s="45"/>
      <c r="D43" s="38" t="s">
        <v>44</v>
      </c>
      <c r="E43" s="45"/>
      <c r="F43" s="45"/>
      <c r="G43" s="45"/>
      <c r="H43" s="37"/>
      <c r="I43" s="37"/>
    </row>
    <row r="44" spans="1:9" ht="12.75">
      <c r="A44" s="38"/>
      <c r="B44" s="45"/>
      <c r="C44" s="45"/>
      <c r="D44" s="64" t="s">
        <v>43</v>
      </c>
      <c r="E44" s="45"/>
      <c r="F44" s="45"/>
      <c r="G44" s="45"/>
      <c r="H44" s="37"/>
      <c r="I44" s="37"/>
    </row>
    <row r="45" spans="1:9" ht="12.75">
      <c r="A45" s="38"/>
      <c r="B45" s="45"/>
      <c r="C45" s="45"/>
      <c r="D45" s="57" t="s">
        <v>40</v>
      </c>
      <c r="E45" s="58"/>
      <c r="F45" s="58"/>
      <c r="G45" s="58"/>
      <c r="H45" s="59"/>
      <c r="I45" s="37"/>
    </row>
    <row r="46" spans="1:9" ht="12.75">
      <c r="A46" s="38"/>
      <c r="B46" s="45"/>
      <c r="C46" s="45"/>
      <c r="D46" s="45"/>
      <c r="E46" s="45"/>
      <c r="F46" s="45"/>
      <c r="G46" s="45"/>
      <c r="H46" s="45"/>
      <c r="I46" s="37"/>
    </row>
    <row r="47" spans="1:9" ht="12.75">
      <c r="A47" s="38"/>
      <c r="B47" s="45" t="s">
        <v>60</v>
      </c>
      <c r="C47" s="45"/>
      <c r="D47" s="68">
        <f>('[1]WASynergy'!$B$4)</f>
        <v>0.0868</v>
      </c>
      <c r="E47" s="45"/>
      <c r="F47" s="45"/>
      <c r="G47" s="45"/>
      <c r="H47" s="45"/>
      <c r="I47" s="37"/>
    </row>
    <row r="48" spans="1:9" ht="12.75">
      <c r="A48" s="38"/>
      <c r="B48" s="45" t="s">
        <v>61</v>
      </c>
      <c r="C48" s="45"/>
      <c r="D48" s="45"/>
      <c r="E48" s="45"/>
      <c r="F48" s="45"/>
      <c r="G48" s="45"/>
      <c r="H48" s="45"/>
      <c r="I48" s="37"/>
    </row>
    <row r="49" spans="1:9" ht="12.75">
      <c r="A49" s="38"/>
      <c r="B49" s="45"/>
      <c r="C49" s="45"/>
      <c r="D49" s="45"/>
      <c r="E49" s="45"/>
      <c r="F49" s="45"/>
      <c r="G49" s="45"/>
      <c r="H49" s="45"/>
      <c r="I49" s="37"/>
    </row>
    <row r="50" spans="1:9" ht="12.75">
      <c r="A50" s="57"/>
      <c r="B50" s="69"/>
      <c r="C50" s="69"/>
      <c r="D50" s="69"/>
      <c r="E50" s="70"/>
      <c r="F50" s="70"/>
      <c r="G50" s="70"/>
      <c r="H50" s="70"/>
      <c r="I50" s="71"/>
    </row>
    <row r="54" spans="1:9" ht="12.75">
      <c r="A54" s="32" t="s">
        <v>63</v>
      </c>
      <c r="B54" s="33"/>
      <c r="C54" s="33"/>
      <c r="D54" s="33"/>
      <c r="E54" s="33"/>
      <c r="F54" s="33"/>
      <c r="G54" s="33"/>
      <c r="H54" s="33"/>
      <c r="I54" s="34"/>
    </row>
    <row r="55" spans="1:9" ht="12.75">
      <c r="A55" s="38"/>
      <c r="B55" s="45"/>
      <c r="C55" s="45"/>
      <c r="D55" s="45"/>
      <c r="E55" s="45"/>
      <c r="F55" s="45"/>
      <c r="G55" s="45"/>
      <c r="H55" s="45"/>
      <c r="I55" s="37"/>
    </row>
    <row r="56" spans="1:9" ht="12.75">
      <c r="A56" s="38"/>
      <c r="B56" s="45"/>
      <c r="C56" s="45"/>
      <c r="D56" s="32" t="s">
        <v>38</v>
      </c>
      <c r="E56" s="54"/>
      <c r="F56" s="156"/>
      <c r="G56" s="33"/>
      <c r="H56" s="34"/>
      <c r="I56" s="37" t="s">
        <v>75</v>
      </c>
    </row>
    <row r="57" spans="1:9" ht="12.75">
      <c r="A57" s="38"/>
      <c r="B57" s="45"/>
      <c r="C57" s="45"/>
      <c r="D57" s="38" t="s">
        <v>39</v>
      </c>
      <c r="E57" s="55"/>
      <c r="F57" s="55"/>
      <c r="G57" s="55"/>
      <c r="H57" s="56"/>
      <c r="I57" s="37"/>
    </row>
    <row r="58" spans="1:9" ht="12.75">
      <c r="A58" s="38"/>
      <c r="B58" s="45"/>
      <c r="C58" s="45"/>
      <c r="D58" s="38" t="s">
        <v>44</v>
      </c>
      <c r="E58" s="45"/>
      <c r="F58" s="45"/>
      <c r="G58" s="45"/>
      <c r="H58" s="37"/>
      <c r="I58" s="37"/>
    </row>
    <row r="59" spans="1:9" ht="12.75">
      <c r="A59" s="38"/>
      <c r="B59" s="45"/>
      <c r="C59" s="45"/>
      <c r="D59" s="64" t="s">
        <v>43</v>
      </c>
      <c r="E59" s="45"/>
      <c r="F59" s="45"/>
      <c r="G59" s="45"/>
      <c r="H59" s="37"/>
      <c r="I59" s="37"/>
    </row>
    <row r="60" spans="1:9" ht="12.75">
      <c r="A60" s="38"/>
      <c r="B60" s="45"/>
      <c r="C60" s="45"/>
      <c r="D60" s="57" t="s">
        <v>40</v>
      </c>
      <c r="E60" s="58"/>
      <c r="F60" s="58"/>
      <c r="G60" s="58"/>
      <c r="H60" s="59"/>
      <c r="I60" s="37"/>
    </row>
    <row r="61" spans="1:9" ht="12.75">
      <c r="A61" s="38"/>
      <c r="B61" s="45"/>
      <c r="C61" s="45"/>
      <c r="D61" s="45"/>
      <c r="E61" s="45"/>
      <c r="F61" s="45"/>
      <c r="G61" s="45"/>
      <c r="H61" s="45"/>
      <c r="I61" s="37"/>
    </row>
    <row r="62" spans="1:9" ht="12.75">
      <c r="A62" s="38"/>
      <c r="B62" s="45" t="s">
        <v>60</v>
      </c>
      <c r="C62" s="45"/>
      <c r="D62" s="68">
        <f>('[1]WASynergy'!$B$4)</f>
        <v>0.0868</v>
      </c>
      <c r="E62" s="45"/>
      <c r="F62" s="45"/>
      <c r="G62" s="45"/>
      <c r="H62" s="45"/>
      <c r="I62" s="37"/>
    </row>
    <row r="63" spans="1:9" ht="12.75">
      <c r="A63" s="38"/>
      <c r="B63" s="45" t="s">
        <v>61</v>
      </c>
      <c r="C63" s="45"/>
      <c r="D63" s="45"/>
      <c r="E63" s="45"/>
      <c r="F63" s="45"/>
      <c r="G63" s="45"/>
      <c r="H63" s="45"/>
      <c r="I63" s="37"/>
    </row>
    <row r="64" spans="1:9" ht="12.75">
      <c r="A64" s="38"/>
      <c r="B64" s="45"/>
      <c r="C64" s="45"/>
      <c r="D64" s="45"/>
      <c r="E64" s="45"/>
      <c r="F64" s="45"/>
      <c r="G64" s="45"/>
      <c r="H64" s="45"/>
      <c r="I64" s="37"/>
    </row>
    <row r="65" spans="1:9" ht="12.75">
      <c r="A65" s="57"/>
      <c r="B65" s="69"/>
      <c r="C65" s="69"/>
      <c r="D65" s="69"/>
      <c r="E65" s="70"/>
      <c r="F65" s="70"/>
      <c r="G65" s="70"/>
      <c r="H65" s="70"/>
      <c r="I65" s="71"/>
    </row>
    <row r="71" spans="1:8" ht="12.75">
      <c r="A71" s="85" t="s">
        <v>89</v>
      </c>
      <c r="B71" s="86" t="s">
        <v>77</v>
      </c>
      <c r="C71" s="86" t="s">
        <v>78</v>
      </c>
      <c r="D71" s="86" t="s">
        <v>79</v>
      </c>
      <c r="E71" s="86" t="s">
        <v>80</v>
      </c>
      <c r="F71" s="33"/>
      <c r="G71" s="33"/>
      <c r="H71" s="34"/>
    </row>
    <row r="72" spans="1:8" ht="12.75">
      <c r="A72" s="87" t="s">
        <v>81</v>
      </c>
      <c r="B72" s="88"/>
      <c r="C72" s="88"/>
      <c r="D72" s="88"/>
      <c r="E72" s="88"/>
      <c r="F72" s="88" t="s">
        <v>92</v>
      </c>
      <c r="G72" s="45"/>
      <c r="H72" s="37"/>
    </row>
    <row r="73" spans="1:8" ht="12.75">
      <c r="A73" s="87" t="s">
        <v>82</v>
      </c>
      <c r="B73" s="88"/>
      <c r="C73" s="88"/>
      <c r="D73" s="88"/>
      <c r="E73" s="88"/>
      <c r="F73" s="88"/>
      <c r="G73" s="45"/>
      <c r="H73" s="37"/>
    </row>
    <row r="74" spans="1:8" ht="12.75">
      <c r="A74" s="87" t="s">
        <v>83</v>
      </c>
      <c r="B74" s="88"/>
      <c r="C74" s="88"/>
      <c r="D74" s="88"/>
      <c r="E74" s="88"/>
      <c r="F74" s="88" t="s">
        <v>93</v>
      </c>
      <c r="G74" s="45"/>
      <c r="H74" s="37"/>
    </row>
    <row r="75" spans="1:8" ht="12.75">
      <c r="A75" s="87" t="s">
        <v>84</v>
      </c>
      <c r="B75" s="88"/>
      <c r="C75" s="88"/>
      <c r="D75" s="88"/>
      <c r="E75" s="88"/>
      <c r="F75" s="88" t="s">
        <v>94</v>
      </c>
      <c r="G75" s="45"/>
      <c r="H75" s="37"/>
    </row>
    <row r="76" spans="1:8" ht="12.75">
      <c r="A76" s="87" t="s">
        <v>85</v>
      </c>
      <c r="B76" s="88"/>
      <c r="C76" s="88"/>
      <c r="D76" s="88"/>
      <c r="E76" s="88"/>
      <c r="F76" s="88"/>
      <c r="G76" s="45"/>
      <c r="H76" s="37"/>
    </row>
    <row r="77" spans="1:8" ht="12.75">
      <c r="A77" s="87" t="s">
        <v>86</v>
      </c>
      <c r="B77" s="88"/>
      <c r="C77" s="88"/>
      <c r="D77" s="88"/>
      <c r="E77" s="88"/>
      <c r="F77" s="88" t="s">
        <v>133</v>
      </c>
      <c r="G77" s="45"/>
      <c r="H77" s="37"/>
    </row>
    <row r="78" spans="1:8" ht="12.75">
      <c r="A78" s="87" t="s">
        <v>87</v>
      </c>
      <c r="B78" s="88"/>
      <c r="C78" s="88"/>
      <c r="D78" s="88"/>
      <c r="E78" s="88"/>
      <c r="F78" s="88" t="s">
        <v>133</v>
      </c>
      <c r="G78" s="45"/>
      <c r="H78" s="37"/>
    </row>
    <row r="79" spans="1:8" ht="12.75">
      <c r="A79" s="87" t="s">
        <v>88</v>
      </c>
      <c r="B79" s="90"/>
      <c r="C79" s="90"/>
      <c r="D79" s="90"/>
      <c r="E79" s="88"/>
      <c r="F79" s="88"/>
      <c r="G79" s="45"/>
      <c r="H79" s="37"/>
    </row>
    <row r="80" spans="1:8" ht="12.75">
      <c r="A80" s="89" t="s">
        <v>56</v>
      </c>
      <c r="E80" s="90"/>
      <c r="F80" s="69"/>
      <c r="G80" s="69"/>
      <c r="H80" s="71"/>
    </row>
    <row r="81" spans="2:3" ht="12.75">
      <c r="B81" s="82"/>
      <c r="C81" s="82"/>
    </row>
    <row r="82" spans="1:6" ht="12.75">
      <c r="A82" s="84" t="s">
        <v>134</v>
      </c>
      <c r="B82" s="83"/>
      <c r="C82" s="83"/>
      <c r="D82" s="83"/>
      <c r="E82" s="83"/>
      <c r="F82" s="83"/>
    </row>
    <row r="85" spans="1:8" ht="12.75">
      <c r="A85" s="85" t="s">
        <v>90</v>
      </c>
      <c r="B85" s="86" t="s">
        <v>77</v>
      </c>
      <c r="C85" s="86" t="s">
        <v>78</v>
      </c>
      <c r="D85" s="86" t="s">
        <v>79</v>
      </c>
      <c r="E85" s="86" t="s">
        <v>80</v>
      </c>
      <c r="F85" s="33"/>
      <c r="G85" s="33"/>
      <c r="H85" s="34"/>
    </row>
    <row r="86" spans="1:8" ht="12.75">
      <c r="A86" s="87" t="s">
        <v>81</v>
      </c>
      <c r="B86" s="88"/>
      <c r="C86" s="88"/>
      <c r="D86" s="88"/>
      <c r="E86" s="88"/>
      <c r="F86" s="88" t="s">
        <v>95</v>
      </c>
      <c r="G86" s="45"/>
      <c r="H86" s="37"/>
    </row>
    <row r="87" spans="1:8" ht="12.75">
      <c r="A87" s="87" t="s">
        <v>82</v>
      </c>
      <c r="B87" s="88"/>
      <c r="C87" s="88"/>
      <c r="D87" s="88"/>
      <c r="E87" s="88"/>
      <c r="F87" s="88"/>
      <c r="G87" s="45"/>
      <c r="H87" s="37"/>
    </row>
    <row r="88" spans="1:8" ht="12.75">
      <c r="A88" s="87" t="s">
        <v>83</v>
      </c>
      <c r="B88" s="88"/>
      <c r="C88" s="88"/>
      <c r="D88" s="88"/>
      <c r="E88" s="88"/>
      <c r="F88" s="88" t="s">
        <v>96</v>
      </c>
      <c r="G88" s="45"/>
      <c r="H88" s="37"/>
    </row>
    <row r="89" spans="1:8" ht="12.75">
      <c r="A89" s="87" t="s">
        <v>84</v>
      </c>
      <c r="B89" s="88"/>
      <c r="C89" s="88"/>
      <c r="D89" s="88"/>
      <c r="E89" s="88"/>
      <c r="F89" s="88" t="s">
        <v>97</v>
      </c>
      <c r="G89" s="45"/>
      <c r="H89" s="37"/>
    </row>
    <row r="90" spans="1:8" ht="12.75">
      <c r="A90" s="87" t="s">
        <v>85</v>
      </c>
      <c r="B90" s="88"/>
      <c r="C90" s="88"/>
      <c r="D90" s="88"/>
      <c r="E90" s="88"/>
      <c r="F90" s="88"/>
      <c r="G90" s="45"/>
      <c r="H90" s="37"/>
    </row>
    <row r="91" spans="1:8" ht="12.75">
      <c r="A91" s="87" t="s">
        <v>86</v>
      </c>
      <c r="B91" s="88"/>
      <c r="C91" s="88"/>
      <c r="D91" s="88"/>
      <c r="E91" s="88"/>
      <c r="F91" s="88"/>
      <c r="G91" s="45"/>
      <c r="H91" s="37"/>
    </row>
    <row r="92" spans="1:8" ht="12.75">
      <c r="A92" s="87" t="s">
        <v>87</v>
      </c>
      <c r="B92" s="88"/>
      <c r="C92" s="88"/>
      <c r="D92" s="88"/>
      <c r="E92" s="88"/>
      <c r="F92" s="88"/>
      <c r="G92" s="45"/>
      <c r="H92" s="37"/>
    </row>
    <row r="93" spans="1:8" ht="12.75">
      <c r="A93" s="87" t="s">
        <v>88</v>
      </c>
      <c r="B93" s="88"/>
      <c r="C93" s="88"/>
      <c r="D93" s="88"/>
      <c r="E93" s="88"/>
      <c r="F93" s="88"/>
      <c r="G93" s="45"/>
      <c r="H93" s="37"/>
    </row>
    <row r="94" spans="1:8" ht="12.75">
      <c r="A94" s="89" t="s">
        <v>56</v>
      </c>
      <c r="B94" s="90"/>
      <c r="C94" s="90"/>
      <c r="D94" s="90"/>
      <c r="E94" s="90"/>
      <c r="F94" s="69"/>
      <c r="G94" s="69"/>
      <c r="H94" s="71"/>
    </row>
    <row r="96" spans="1:9" ht="12.75">
      <c r="A96" s="32" t="s">
        <v>116</v>
      </c>
      <c r="B96" s="33"/>
      <c r="C96" s="33"/>
      <c r="D96" s="33"/>
      <c r="E96" s="33"/>
      <c r="F96" s="33"/>
      <c r="G96" s="33"/>
      <c r="H96" s="33"/>
      <c r="I96" s="34"/>
    </row>
    <row r="97" spans="1:9" ht="12.75">
      <c r="A97" s="38"/>
      <c r="B97" s="45"/>
      <c r="C97" s="45"/>
      <c r="D97" s="45"/>
      <c r="E97" s="45"/>
      <c r="F97" s="45"/>
      <c r="G97" s="45"/>
      <c r="H97" s="45"/>
      <c r="I97" s="37"/>
    </row>
    <row r="98" spans="1:9" ht="12.75">
      <c r="A98" s="38"/>
      <c r="B98" s="45"/>
      <c r="C98" s="45"/>
      <c r="D98" s="32" t="s">
        <v>38</v>
      </c>
      <c r="E98" s="54"/>
      <c r="F98" s="54"/>
      <c r="G98" s="118"/>
      <c r="H98" s="119"/>
      <c r="I98" s="37" t="s">
        <v>115</v>
      </c>
    </row>
    <row r="99" spans="1:9" ht="12.75">
      <c r="A99" s="38"/>
      <c r="B99" s="45"/>
      <c r="C99" s="45"/>
      <c r="D99" s="38" t="s">
        <v>39</v>
      </c>
      <c r="E99" s="55"/>
      <c r="F99" s="55"/>
      <c r="G99" s="55"/>
      <c r="H99" s="56"/>
      <c r="I99" s="37"/>
    </row>
    <row r="100" spans="1:9" ht="12.75">
      <c r="A100" s="38"/>
      <c r="B100" s="45"/>
      <c r="C100" s="45"/>
      <c r="D100" s="38" t="s">
        <v>44</v>
      </c>
      <c r="E100" s="45"/>
      <c r="F100" s="45"/>
      <c r="G100" s="45"/>
      <c r="H100" s="37"/>
      <c r="I100" s="37"/>
    </row>
    <row r="101" spans="1:9" ht="12.75">
      <c r="A101" s="38"/>
      <c r="B101" s="45"/>
      <c r="C101" s="45"/>
      <c r="D101" s="64" t="s">
        <v>43</v>
      </c>
      <c r="E101" s="45"/>
      <c r="F101" s="45"/>
      <c r="G101" s="45"/>
      <c r="H101" s="37"/>
      <c r="I101" s="37"/>
    </row>
    <row r="102" spans="1:9" ht="12.75">
      <c r="A102" s="38"/>
      <c r="B102" s="45"/>
      <c r="C102" s="45"/>
      <c r="D102" s="57" t="s">
        <v>40</v>
      </c>
      <c r="E102" s="58"/>
      <c r="F102" s="58"/>
      <c r="G102" s="58"/>
      <c r="H102" s="59"/>
      <c r="I102" s="37"/>
    </row>
    <row r="103" spans="1:9" ht="12.75">
      <c r="A103" s="38"/>
      <c r="B103" s="45"/>
      <c r="C103" s="45"/>
      <c r="D103" s="45"/>
      <c r="E103" s="45"/>
      <c r="F103" s="45"/>
      <c r="G103" s="45"/>
      <c r="H103" s="45"/>
      <c r="I103" s="37"/>
    </row>
    <row r="104" spans="1:9" ht="12.75">
      <c r="A104" s="38"/>
      <c r="B104" s="45" t="s">
        <v>60</v>
      </c>
      <c r="C104" s="45"/>
      <c r="D104" s="68">
        <f>('[1]WASynergy'!$B$4)</f>
        <v>0.0868</v>
      </c>
      <c r="E104" s="45"/>
      <c r="F104" s="45"/>
      <c r="G104" s="45"/>
      <c r="H104" s="45"/>
      <c r="I104" s="37"/>
    </row>
    <row r="105" spans="1:9" ht="12.75">
      <c r="A105" s="38"/>
      <c r="B105" s="45" t="s">
        <v>61</v>
      </c>
      <c r="C105" s="45"/>
      <c r="D105" s="45"/>
      <c r="E105" s="45"/>
      <c r="F105" s="45"/>
      <c r="G105" s="45"/>
      <c r="H105" s="45"/>
      <c r="I105" s="37"/>
    </row>
    <row r="106" spans="1:9" ht="12.75">
      <c r="A106" s="38"/>
      <c r="B106" s="45"/>
      <c r="C106" s="45"/>
      <c r="D106" s="45"/>
      <c r="E106" s="45"/>
      <c r="F106" s="45"/>
      <c r="G106" s="45"/>
      <c r="H106" s="45"/>
      <c r="I106" s="37"/>
    </row>
    <row r="107" spans="1:9" ht="12.75">
      <c r="A107" s="57"/>
      <c r="B107" s="69"/>
      <c r="C107" s="69"/>
      <c r="D107" s="69"/>
      <c r="E107" s="70"/>
      <c r="F107" s="70"/>
      <c r="G107" s="70"/>
      <c r="H107" s="70"/>
      <c r="I107" s="71"/>
    </row>
    <row r="109" spans="1:9" ht="12.75">
      <c r="A109" s="32" t="s">
        <v>122</v>
      </c>
      <c r="B109" s="33"/>
      <c r="C109" s="33"/>
      <c r="D109" s="33"/>
      <c r="E109" s="33"/>
      <c r="F109" s="33"/>
      <c r="G109" s="33"/>
      <c r="H109" s="33"/>
      <c r="I109" s="34"/>
    </row>
    <row r="110" spans="1:9" ht="12.75">
      <c r="A110" s="38"/>
      <c r="B110" s="45"/>
      <c r="C110" s="45"/>
      <c r="D110" s="45"/>
      <c r="E110" s="45"/>
      <c r="F110" s="45"/>
      <c r="G110" s="45"/>
      <c r="H110" s="45"/>
      <c r="I110" s="37"/>
    </row>
    <row r="111" spans="1:9" ht="12.75">
      <c r="A111" s="38"/>
      <c r="B111" s="45"/>
      <c r="C111" s="45"/>
      <c r="D111" s="32" t="s">
        <v>38</v>
      </c>
      <c r="E111" s="146"/>
      <c r="F111" s="146"/>
      <c r="G111" s="146"/>
      <c r="H111" s="147"/>
      <c r="I111" s="37" t="s">
        <v>115</v>
      </c>
    </row>
    <row r="112" spans="1:9" ht="12.75">
      <c r="A112" s="38"/>
      <c r="B112" s="45"/>
      <c r="C112" s="45"/>
      <c r="D112" s="38" t="s">
        <v>39</v>
      </c>
      <c r="E112" s="55"/>
      <c r="F112" s="55"/>
      <c r="G112" s="55"/>
      <c r="H112" s="56"/>
      <c r="I112" s="37"/>
    </row>
    <row r="113" spans="1:9" ht="12.75">
      <c r="A113" s="38"/>
      <c r="B113" s="45"/>
      <c r="C113" s="45"/>
      <c r="D113" s="38" t="s">
        <v>44</v>
      </c>
      <c r="E113" s="45"/>
      <c r="F113" s="45"/>
      <c r="G113" s="45"/>
      <c r="H113" s="37"/>
      <c r="I113" s="37"/>
    </row>
    <row r="114" spans="1:9" ht="12.75">
      <c r="A114" s="38"/>
      <c r="B114" s="45"/>
      <c r="C114" s="45"/>
      <c r="D114" s="64" t="s">
        <v>43</v>
      </c>
      <c r="E114" s="45"/>
      <c r="F114" s="45"/>
      <c r="G114" s="45"/>
      <c r="H114" s="37"/>
      <c r="I114" s="37"/>
    </row>
    <row r="115" spans="1:9" ht="12.75">
      <c r="A115" s="38"/>
      <c r="B115" s="45"/>
      <c r="C115" s="45"/>
      <c r="D115" s="57" t="s">
        <v>40</v>
      </c>
      <c r="E115" s="58"/>
      <c r="F115" s="58"/>
      <c r="G115" s="58"/>
      <c r="H115" s="59"/>
      <c r="I115" s="37"/>
    </row>
    <row r="116" spans="1:9" ht="12.75">
      <c r="A116" s="38"/>
      <c r="B116" s="45"/>
      <c r="C116" s="45"/>
      <c r="D116" s="45"/>
      <c r="E116" s="45"/>
      <c r="F116" s="45"/>
      <c r="G116" s="45"/>
      <c r="H116" s="45"/>
      <c r="I116" s="37"/>
    </row>
    <row r="117" spans="1:9" ht="12.75">
      <c r="A117" s="38"/>
      <c r="B117" s="45" t="s">
        <v>60</v>
      </c>
      <c r="C117" s="45"/>
      <c r="D117" s="68">
        <f>('[1]WASynergy'!$B$4)</f>
        <v>0.0868</v>
      </c>
      <c r="E117" s="45"/>
      <c r="F117" s="45"/>
      <c r="G117" s="45"/>
      <c r="H117" s="45"/>
      <c r="I117" s="37"/>
    </row>
    <row r="118" spans="1:9" ht="12.75">
      <c r="A118" s="38"/>
      <c r="B118" s="45" t="s">
        <v>61</v>
      </c>
      <c r="C118" s="45"/>
      <c r="D118" s="45"/>
      <c r="E118" s="45"/>
      <c r="F118" s="45"/>
      <c r="G118" s="45"/>
      <c r="H118" s="45"/>
      <c r="I118" s="37"/>
    </row>
    <row r="119" spans="1:9" ht="12.75">
      <c r="A119" s="38"/>
      <c r="B119" s="45"/>
      <c r="C119" s="45"/>
      <c r="D119" s="45"/>
      <c r="E119" s="45"/>
      <c r="F119" s="45"/>
      <c r="G119" s="45"/>
      <c r="H119" s="45"/>
      <c r="I119" s="37"/>
    </row>
    <row r="120" spans="1:9" ht="12.75">
      <c r="A120" s="57"/>
      <c r="B120" s="69"/>
      <c r="C120" s="69"/>
      <c r="D120" s="69"/>
      <c r="E120" s="70"/>
      <c r="F120" s="70"/>
      <c r="G120" s="70"/>
      <c r="H120" s="70"/>
      <c r="I120" s="71"/>
    </row>
  </sheetData>
  <mergeCells count="1">
    <mergeCell ref="A1:B1"/>
  </mergeCells>
  <printOptions gridLines="1" headings="1"/>
  <pageMargins left="0.5" right="0.5" top="0.81" bottom="0.81" header="0.5" footer="0.5"/>
  <pageSetup fitToHeight="4" horizontalDpi="600" verticalDpi="600" orientation="landscape" scale="48" r:id="rId1"/>
  <headerFooter alignWithMargins="0">
    <oddHeader>&amp;C
&amp;A</oddHeader>
    <oddFooter>&amp;CREDACTED
Highly Confidential per Protective Order in WUTC Docket No. UT-050814</oddFooter>
  </headerFooter>
  <rowBreaks count="1" manualBreakCount="1">
    <brk id="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J8" sqref="J8:M16"/>
    </sheetView>
  </sheetViews>
  <sheetFormatPr defaultColWidth="9.140625" defaultRowHeight="12.75"/>
  <cols>
    <col min="1" max="1" width="69.8515625" style="0" customWidth="1"/>
    <col min="2" max="2" width="16.421875" style="0" customWidth="1"/>
    <col min="3" max="3" width="5.28125" style="0" customWidth="1"/>
    <col min="4" max="7" width="10.7109375" style="0" customWidth="1"/>
    <col min="8" max="8" width="3.7109375" style="0" customWidth="1"/>
    <col min="9" max="9" width="29.8515625" style="0" customWidth="1"/>
    <col min="14" max="14" width="11.421875" style="0" customWidth="1"/>
  </cols>
  <sheetData>
    <row r="1" spans="1:7" ht="18">
      <c r="A1" s="159" t="s">
        <v>131</v>
      </c>
      <c r="B1" s="160"/>
      <c r="C1" s="10"/>
      <c r="D1" s="10"/>
      <c r="E1" s="10"/>
      <c r="F1" s="10"/>
      <c r="G1" s="44"/>
    </row>
    <row r="2" spans="1:7" ht="18">
      <c r="A2" s="3"/>
      <c r="B2" s="4"/>
      <c r="C2" s="4"/>
      <c r="D2" s="43" t="s">
        <v>19</v>
      </c>
      <c r="E2" s="12"/>
      <c r="F2" s="12"/>
      <c r="G2" s="12"/>
    </row>
    <row r="3" spans="1:7" ht="54">
      <c r="A3" s="5" t="s">
        <v>1</v>
      </c>
      <c r="B3" s="30" t="s">
        <v>132</v>
      </c>
      <c r="C3" s="9"/>
      <c r="D3" s="25">
        <v>2006</v>
      </c>
      <c r="E3" s="25">
        <v>2007</v>
      </c>
      <c r="F3" s="25">
        <v>2008</v>
      </c>
      <c r="G3" s="25">
        <v>2009</v>
      </c>
    </row>
    <row r="4" spans="1:7" ht="18">
      <c r="A4" s="46" t="s">
        <v>24</v>
      </c>
      <c r="B4" s="30"/>
      <c r="C4" s="9"/>
      <c r="D4" s="25"/>
      <c r="E4" s="25"/>
      <c r="F4" s="25"/>
      <c r="G4" s="25"/>
    </row>
    <row r="5" spans="2:6" ht="18">
      <c r="B5" s="4"/>
      <c r="C5" s="4"/>
      <c r="D5" s="6"/>
      <c r="E5" s="6"/>
      <c r="F5" s="6"/>
    </row>
    <row r="6" spans="1:7" ht="18">
      <c r="A6" s="3" t="s">
        <v>30</v>
      </c>
      <c r="B6" s="103"/>
      <c r="C6" s="22"/>
      <c r="D6" s="13"/>
      <c r="E6" s="13"/>
      <c r="F6" s="13"/>
      <c r="G6" s="13"/>
    </row>
    <row r="7" spans="1:13" ht="18">
      <c r="A7" s="3" t="s">
        <v>29</v>
      </c>
      <c r="B7" s="49"/>
      <c r="C7" s="22"/>
      <c r="D7" s="14"/>
      <c r="E7" s="157"/>
      <c r="F7" s="157"/>
      <c r="G7" s="157"/>
      <c r="I7" s="32" t="s">
        <v>69</v>
      </c>
      <c r="J7" s="72">
        <v>2006</v>
      </c>
      <c r="K7" s="72">
        <v>2007</v>
      </c>
      <c r="L7" s="72">
        <v>2008</v>
      </c>
      <c r="M7" s="73">
        <v>2009</v>
      </c>
    </row>
    <row r="8" spans="1:13" ht="18">
      <c r="A8" s="3" t="s">
        <v>28</v>
      </c>
      <c r="B8" s="49"/>
      <c r="C8" s="22"/>
      <c r="D8" s="14"/>
      <c r="E8" s="14"/>
      <c r="F8" s="14"/>
      <c r="G8" s="14"/>
      <c r="I8" s="74" t="s">
        <v>70</v>
      </c>
      <c r="J8" s="45"/>
      <c r="K8" s="45"/>
      <c r="L8" s="45"/>
      <c r="M8" s="45"/>
    </row>
    <row r="9" spans="1:13" ht="18">
      <c r="A9" s="3"/>
      <c r="B9" s="49"/>
      <c r="C9" s="23"/>
      <c r="D9" s="14"/>
      <c r="E9" s="14"/>
      <c r="F9" s="14"/>
      <c r="G9" s="14"/>
      <c r="I9" s="75" t="s">
        <v>47</v>
      </c>
      <c r="J9" s="65"/>
      <c r="K9" s="65"/>
      <c r="L9" s="65"/>
      <c r="M9" s="65"/>
    </row>
    <row r="10" spans="1:13" ht="18">
      <c r="A10" s="3" t="s">
        <v>3</v>
      </c>
      <c r="B10" s="49"/>
      <c r="C10" s="23"/>
      <c r="D10" s="14"/>
      <c r="E10" s="14"/>
      <c r="F10" s="14"/>
      <c r="G10" s="14"/>
      <c r="I10" s="77" t="s">
        <v>48</v>
      </c>
      <c r="J10" s="65"/>
      <c r="K10" s="65"/>
      <c r="L10" s="65"/>
      <c r="M10" s="76"/>
    </row>
    <row r="11" spans="1:13" ht="18">
      <c r="A11" s="3" t="s">
        <v>4</v>
      </c>
      <c r="B11" s="49"/>
      <c r="C11" s="23"/>
      <c r="D11" s="14"/>
      <c r="E11" s="14"/>
      <c r="F11" s="14"/>
      <c r="G11" s="14"/>
      <c r="I11" s="77" t="s">
        <v>49</v>
      </c>
      <c r="J11" s="65"/>
      <c r="K11" s="65"/>
      <c r="L11" s="65"/>
      <c r="M11" s="76"/>
    </row>
    <row r="12" spans="1:13" ht="18">
      <c r="A12" s="3" t="s">
        <v>5</v>
      </c>
      <c r="B12" s="49"/>
      <c r="C12" s="23"/>
      <c r="D12" s="14"/>
      <c r="E12" s="14"/>
      <c r="F12" s="14"/>
      <c r="G12" s="14"/>
      <c r="I12" s="77" t="s">
        <v>50</v>
      </c>
      <c r="J12" s="65"/>
      <c r="K12" s="65"/>
      <c r="L12" s="65"/>
      <c r="M12" s="76"/>
    </row>
    <row r="13" spans="1:13" ht="18">
      <c r="A13" s="3"/>
      <c r="B13" s="49"/>
      <c r="C13" s="23"/>
      <c r="D13" s="14"/>
      <c r="E13" s="14"/>
      <c r="F13" s="14"/>
      <c r="G13" s="14"/>
      <c r="I13" s="77" t="s">
        <v>51</v>
      </c>
      <c r="J13" s="65"/>
      <c r="K13" s="65"/>
      <c r="L13" s="65"/>
      <c r="M13" s="76"/>
    </row>
    <row r="14" spans="1:13" ht="18">
      <c r="A14" s="3" t="s">
        <v>6</v>
      </c>
      <c r="B14" s="49"/>
      <c r="C14" s="23"/>
      <c r="D14" s="14"/>
      <c r="E14" s="14"/>
      <c r="F14" s="14"/>
      <c r="G14" s="14"/>
      <c r="I14" s="38"/>
      <c r="J14" s="45"/>
      <c r="K14" s="45"/>
      <c r="L14" s="45"/>
      <c r="M14" s="37"/>
    </row>
    <row r="15" spans="1:13" ht="18">
      <c r="A15" s="3" t="s">
        <v>46</v>
      </c>
      <c r="B15" s="49"/>
      <c r="C15" s="23"/>
      <c r="D15" s="14"/>
      <c r="E15" s="14"/>
      <c r="F15" s="14"/>
      <c r="G15" s="14"/>
      <c r="I15" s="38" t="s">
        <v>67</v>
      </c>
      <c r="J15" s="39"/>
      <c r="K15" s="39"/>
      <c r="L15" s="39"/>
      <c r="M15" s="78"/>
    </row>
    <row r="16" spans="1:13" ht="18">
      <c r="A16" s="3" t="s">
        <v>52</v>
      </c>
      <c r="B16" s="49"/>
      <c r="C16" s="22"/>
      <c r="D16" s="14"/>
      <c r="E16" s="14"/>
      <c r="F16" s="14"/>
      <c r="G16" s="14"/>
      <c r="I16" s="57" t="s">
        <v>68</v>
      </c>
      <c r="J16" s="79"/>
      <c r="K16" s="79"/>
      <c r="L16" s="79"/>
      <c r="M16" s="80"/>
    </row>
    <row r="17" spans="1:5" ht="18">
      <c r="A17" s="51" t="s">
        <v>8</v>
      </c>
      <c r="B17" s="49"/>
      <c r="D17" s="14"/>
      <c r="E17" s="14"/>
    </row>
    <row r="18" spans="1:7" ht="18">
      <c r="A18" s="3"/>
      <c r="B18" s="49"/>
      <c r="C18" s="23"/>
      <c r="D18" s="14"/>
      <c r="E18" s="14"/>
      <c r="F18" s="14"/>
      <c r="G18" s="14"/>
    </row>
    <row r="19" spans="1:7" ht="18">
      <c r="A19" s="3" t="s">
        <v>9</v>
      </c>
      <c r="B19" s="49"/>
      <c r="C19" s="23"/>
      <c r="D19" s="14"/>
      <c r="E19" s="14"/>
      <c r="F19" s="14"/>
      <c r="G19" s="14"/>
    </row>
    <row r="20" spans="2:3" ht="18.75" customHeight="1">
      <c r="B20" s="104"/>
      <c r="C20" s="24"/>
    </row>
    <row r="21" spans="1:7" ht="18">
      <c r="A21" s="3" t="s">
        <v>10</v>
      </c>
      <c r="B21" s="49"/>
      <c r="C21" s="22"/>
      <c r="D21" s="14"/>
      <c r="E21" s="14"/>
      <c r="F21" s="14"/>
      <c r="G21" s="14"/>
    </row>
    <row r="22" spans="1:7" ht="18">
      <c r="A22" s="3"/>
      <c r="B22" s="49"/>
      <c r="C22" s="23"/>
      <c r="D22" s="14"/>
      <c r="E22" s="14"/>
      <c r="F22" s="14"/>
      <c r="G22" s="14"/>
    </row>
    <row r="23" spans="1:7" ht="18">
      <c r="A23" s="3" t="s">
        <v>11</v>
      </c>
      <c r="B23" s="49"/>
      <c r="C23" s="22"/>
      <c r="D23" s="15"/>
      <c r="E23" s="15"/>
      <c r="F23" s="15"/>
      <c r="G23" s="15"/>
    </row>
    <row r="24" spans="1:7" ht="18">
      <c r="A24" s="3"/>
      <c r="B24" s="49"/>
      <c r="C24" s="22"/>
      <c r="D24" s="14"/>
      <c r="E24" s="14"/>
      <c r="F24" s="14"/>
      <c r="G24" s="14"/>
    </row>
    <row r="25" spans="1:7" ht="18">
      <c r="A25" s="3" t="s">
        <v>18</v>
      </c>
      <c r="B25" s="106"/>
      <c r="C25" s="22"/>
      <c r="D25" s="14"/>
      <c r="E25" s="14"/>
      <c r="F25" s="14"/>
      <c r="G25" s="14"/>
    </row>
    <row r="26" spans="1:7" ht="18">
      <c r="A26" s="3"/>
      <c r="B26" s="105"/>
      <c r="C26" s="23"/>
      <c r="D26" s="14"/>
      <c r="E26" s="14"/>
      <c r="F26" s="14"/>
      <c r="G26" s="14"/>
    </row>
    <row r="27" spans="1:7" ht="18.75" thickBot="1">
      <c r="A27" s="3" t="s">
        <v>0</v>
      </c>
      <c r="B27" s="103"/>
      <c r="C27" s="22"/>
      <c r="D27" s="29"/>
      <c r="E27" s="29"/>
      <c r="F27" s="29"/>
      <c r="G27" s="29"/>
    </row>
    <row r="28" ht="13.5" thickTop="1"/>
    <row r="30" ht="12.75">
      <c r="E30" t="s">
        <v>37</v>
      </c>
    </row>
    <row r="31" spans="5:9" ht="12.75">
      <c r="E31" s="32" t="s">
        <v>22</v>
      </c>
      <c r="F31" s="33"/>
      <c r="G31" s="34"/>
      <c r="I31" t="s">
        <v>101</v>
      </c>
    </row>
    <row r="32" spans="5:10" ht="12.75">
      <c r="E32" s="38" t="s">
        <v>15</v>
      </c>
      <c r="F32" s="45" t="s">
        <v>129</v>
      </c>
      <c r="G32" s="37" t="s">
        <v>130</v>
      </c>
      <c r="I32" t="s">
        <v>102</v>
      </c>
      <c r="J32" s="107"/>
    </row>
    <row r="33" spans="5:10" ht="12.75">
      <c r="E33" s="35"/>
      <c r="F33" s="36"/>
      <c r="G33" s="37"/>
      <c r="I33" t="s">
        <v>103</v>
      </c>
      <c r="J33" s="1"/>
    </row>
    <row r="34" spans="5:10" ht="12.75">
      <c r="E34" s="38"/>
      <c r="F34" s="39"/>
      <c r="G34" s="37"/>
      <c r="I34" t="s">
        <v>104</v>
      </c>
      <c r="J34" s="1"/>
    </row>
    <row r="35" spans="5:10" ht="12.75">
      <c r="E35" s="40"/>
      <c r="F35" s="41"/>
      <c r="G35" s="42"/>
      <c r="I35" t="s">
        <v>105</v>
      </c>
      <c r="J35" s="1"/>
    </row>
    <row r="36" spans="9:10" ht="12.75">
      <c r="I36" t="s">
        <v>106</v>
      </c>
      <c r="J36" s="1"/>
    </row>
    <row r="37" spans="9:10" ht="12.75">
      <c r="I37" t="s">
        <v>107</v>
      </c>
      <c r="J37" s="1"/>
    </row>
    <row r="38" spans="9:10" ht="12.75">
      <c r="I38" t="s">
        <v>108</v>
      </c>
      <c r="J38" s="1"/>
    </row>
    <row r="39" spans="9:10" ht="12.75">
      <c r="I39" t="s">
        <v>109</v>
      </c>
      <c r="J39" s="1"/>
    </row>
    <row r="40" spans="9:10" ht="12.75">
      <c r="I40" t="s">
        <v>110</v>
      </c>
      <c r="J40" s="1"/>
    </row>
    <row r="41" spans="9:10" ht="12.75">
      <c r="I41" t="s">
        <v>111</v>
      </c>
      <c r="J41" s="1"/>
    </row>
    <row r="42" spans="9:10" ht="12.75">
      <c r="I42" t="s">
        <v>100</v>
      </c>
      <c r="J42" s="107"/>
    </row>
  </sheetData>
  <mergeCells count="1">
    <mergeCell ref="A1:B1"/>
  </mergeCells>
  <printOptions gridLines="1" headings="1"/>
  <pageMargins left="0.5" right="0.5" top="1" bottom="1" header="0.5" footer="0.5"/>
  <pageSetup fitToHeight="1" fitToWidth="1" horizontalDpi="600" verticalDpi="600" orientation="landscape" scale="61" r:id="rId1"/>
  <headerFooter alignWithMargins="0">
    <oddHeader>&amp;C
&amp;A</oddHeader>
    <oddFooter>&amp;CREDACTED
Highly Confidential per Protective Order in WUTC Docket No. UT-050814&amp;R26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E23" sqref="E23"/>
    </sheetView>
  </sheetViews>
  <sheetFormatPr defaultColWidth="9.140625" defaultRowHeight="12.75"/>
  <cols>
    <col min="1" max="1" width="40.00390625" style="0" customWidth="1"/>
    <col min="2" max="2" width="2.7109375" style="0" customWidth="1"/>
    <col min="3" max="6" width="9.57421875" style="0" customWidth="1"/>
  </cols>
  <sheetData>
    <row r="1" spans="1:6" ht="20.25">
      <c r="A1" s="161" t="s">
        <v>128</v>
      </c>
      <c r="B1" s="161"/>
      <c r="C1" s="162"/>
      <c r="D1" s="162"/>
      <c r="E1" s="162"/>
      <c r="F1" s="162"/>
    </row>
    <row r="2" spans="1:6" ht="18">
      <c r="A2" s="3"/>
      <c r="B2" s="4"/>
      <c r="C2" s="28">
        <v>2006</v>
      </c>
      <c r="D2" s="28">
        <v>2007</v>
      </c>
      <c r="E2" s="28">
        <v>2008</v>
      </c>
      <c r="F2" s="28">
        <v>2009</v>
      </c>
    </row>
    <row r="3" spans="1:6" ht="15">
      <c r="A3" s="5" t="s">
        <v>1</v>
      </c>
      <c r="B3" s="4"/>
      <c r="C3" s="131" t="s">
        <v>127</v>
      </c>
      <c r="D3" s="131" t="s">
        <v>127</v>
      </c>
      <c r="E3" s="131" t="s">
        <v>127</v>
      </c>
      <c r="F3" s="131" t="s">
        <v>127</v>
      </c>
    </row>
    <row r="4" spans="1:6" ht="15">
      <c r="A4" s="120" t="s">
        <v>24</v>
      </c>
      <c r="B4" s="121"/>
      <c r="C4" s="122"/>
      <c r="D4" s="122"/>
      <c r="E4" s="122"/>
      <c r="F4" s="122"/>
    </row>
    <row r="5" spans="1:6" ht="15">
      <c r="A5" s="120"/>
      <c r="B5" s="121"/>
      <c r="C5" s="122"/>
      <c r="D5" s="122"/>
      <c r="E5" s="122"/>
      <c r="F5" s="122"/>
    </row>
    <row r="6" spans="1:8" ht="14.25">
      <c r="A6" s="132" t="s">
        <v>118</v>
      </c>
      <c r="B6" s="121"/>
      <c r="C6" s="124"/>
      <c r="D6" s="124"/>
      <c r="E6" s="124"/>
      <c r="F6" s="124"/>
      <c r="H6" s="124"/>
    </row>
    <row r="7" spans="1:6" ht="14.25">
      <c r="A7" s="132"/>
      <c r="B7" s="121"/>
      <c r="C7" s="125"/>
      <c r="D7" s="125"/>
      <c r="E7" s="125"/>
      <c r="F7" s="125"/>
    </row>
    <row r="8" spans="1:6" ht="14.25">
      <c r="A8" s="132" t="s">
        <v>119</v>
      </c>
      <c r="B8" s="121"/>
      <c r="C8" s="126"/>
      <c r="D8" s="126"/>
      <c r="E8" s="126"/>
      <c r="F8" s="126"/>
    </row>
    <row r="9" spans="1:7" ht="14.25">
      <c r="A9" s="132"/>
      <c r="B9" s="121"/>
      <c r="C9" s="126"/>
      <c r="D9" s="126"/>
      <c r="E9" s="126"/>
      <c r="F9" s="126"/>
      <c r="G9" s="126"/>
    </row>
    <row r="10" spans="1:8" ht="28.5">
      <c r="A10" s="132" t="s">
        <v>28</v>
      </c>
      <c r="B10" s="121"/>
      <c r="C10" s="126"/>
      <c r="D10" s="126"/>
      <c r="E10" s="126"/>
      <c r="F10" s="126"/>
      <c r="H10" s="126"/>
    </row>
    <row r="11" spans="1:6" ht="14.25">
      <c r="A11" s="132"/>
      <c r="B11" s="121"/>
      <c r="C11" s="126"/>
      <c r="D11" s="126"/>
      <c r="E11" s="126"/>
      <c r="F11" s="126"/>
    </row>
    <row r="12" spans="1:6" ht="14.25">
      <c r="A12" s="132" t="s">
        <v>20</v>
      </c>
      <c r="B12" s="121"/>
      <c r="C12" s="126"/>
      <c r="D12" s="126"/>
      <c r="E12" s="126"/>
      <c r="F12" s="126"/>
    </row>
    <row r="13" spans="1:6" ht="14.25">
      <c r="A13" s="132"/>
      <c r="B13" s="121"/>
      <c r="C13" s="126"/>
      <c r="D13" s="126"/>
      <c r="E13" s="126"/>
      <c r="F13" s="126"/>
    </row>
    <row r="14" spans="1:6" ht="28.5">
      <c r="A14" s="132" t="s">
        <v>46</v>
      </c>
      <c r="B14" s="121"/>
      <c r="C14" s="126"/>
      <c r="D14" s="126"/>
      <c r="E14" s="126"/>
      <c r="F14" s="126"/>
    </row>
    <row r="15" spans="1:8" ht="14.25">
      <c r="A15" s="132"/>
      <c r="B15" s="121"/>
      <c r="C15" s="127"/>
      <c r="D15" s="127"/>
      <c r="E15" s="126"/>
      <c r="F15" s="126"/>
      <c r="H15" s="126"/>
    </row>
    <row r="16" spans="1:8" ht="28.5">
      <c r="A16" s="132" t="s">
        <v>52</v>
      </c>
      <c r="B16" s="121"/>
      <c r="C16" s="126"/>
      <c r="D16" s="126"/>
      <c r="E16" s="126"/>
      <c r="F16" s="126"/>
      <c r="H16" s="126"/>
    </row>
    <row r="17" spans="1:6" ht="14.25">
      <c r="A17" s="132"/>
      <c r="B17" s="121"/>
      <c r="C17" s="126"/>
      <c r="D17" s="126"/>
      <c r="E17" s="126"/>
      <c r="F17" s="126"/>
    </row>
    <row r="18" spans="1:8" ht="14.25">
      <c r="A18" s="132" t="s">
        <v>10</v>
      </c>
      <c r="B18" s="121"/>
      <c r="C18" s="126"/>
      <c r="D18" s="126"/>
      <c r="E18" s="126"/>
      <c r="F18" s="126"/>
      <c r="H18" s="126"/>
    </row>
    <row r="19" spans="1:6" ht="14.25">
      <c r="A19" s="132"/>
      <c r="B19" s="121"/>
      <c r="C19" s="128"/>
      <c r="D19" s="128"/>
      <c r="E19" s="128"/>
      <c r="F19" s="128"/>
    </row>
    <row r="20" spans="1:8" ht="14.25">
      <c r="A20" s="132" t="s">
        <v>11</v>
      </c>
      <c r="B20" s="121"/>
      <c r="C20" s="126"/>
      <c r="D20" s="126"/>
      <c r="E20" s="126"/>
      <c r="F20" s="126"/>
      <c r="H20" s="126"/>
    </row>
    <row r="21" spans="1:6" ht="14.25">
      <c r="A21" s="132"/>
      <c r="B21" s="121"/>
      <c r="C21" s="126"/>
      <c r="D21" s="126"/>
      <c r="E21" s="126"/>
      <c r="F21" s="126"/>
    </row>
    <row r="22" spans="1:6" ht="14.25">
      <c r="A22" s="132" t="s">
        <v>14</v>
      </c>
      <c r="B22" s="121"/>
      <c r="C22" s="126"/>
      <c r="D22" s="126"/>
      <c r="E22" s="126"/>
      <c r="F22" s="126"/>
    </row>
    <row r="23" spans="1:6" ht="14.25">
      <c r="A23" s="132"/>
      <c r="B23" s="121"/>
      <c r="C23" s="126"/>
      <c r="D23" s="126"/>
      <c r="E23" s="126"/>
      <c r="F23" s="126"/>
    </row>
    <row r="24" spans="1:6" ht="14.25">
      <c r="A24" s="132" t="s">
        <v>21</v>
      </c>
      <c r="B24" s="121"/>
      <c r="C24" s="126"/>
      <c r="D24" s="126"/>
      <c r="E24" s="126"/>
      <c r="F24" s="126"/>
    </row>
    <row r="25" spans="1:6" ht="14.25">
      <c r="A25" s="123"/>
      <c r="B25" s="121"/>
      <c r="C25" s="129"/>
      <c r="D25" s="129"/>
      <c r="E25" s="129"/>
      <c r="F25" s="129"/>
    </row>
    <row r="26" spans="1:6" ht="15" thickBot="1">
      <c r="A26" s="123" t="s">
        <v>0</v>
      </c>
      <c r="B26" s="121"/>
      <c r="C26" s="130"/>
      <c r="D26" s="130"/>
      <c r="E26" s="130"/>
      <c r="F26" s="130"/>
    </row>
    <row r="27" ht="13.5" thickTop="1"/>
  </sheetData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
&amp;A</oddHeader>
    <oddFooter>&amp;CREDACTED
Highly Confidential per Protective Order in WUTC Docket No. UT-050814&amp;R27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6">
      <selection activeCell="B19" sqref="B19"/>
    </sheetView>
  </sheetViews>
  <sheetFormatPr defaultColWidth="9.140625" defaultRowHeight="12.75"/>
  <cols>
    <col min="1" max="1" width="39.28125" style="0" customWidth="1"/>
    <col min="2" max="2" width="8.8515625" style="0" customWidth="1"/>
    <col min="3" max="6" width="8.7109375" style="0" customWidth="1"/>
    <col min="7" max="7" width="3.7109375" style="0" customWidth="1"/>
  </cols>
  <sheetData>
    <row r="1" spans="1:6" ht="20.25">
      <c r="A1" s="163" t="s">
        <v>124</v>
      </c>
      <c r="B1" s="163"/>
      <c r="C1" s="163"/>
      <c r="D1" s="163"/>
      <c r="E1" s="163"/>
      <c r="F1" s="164"/>
    </row>
    <row r="2" spans="1:6" ht="18">
      <c r="A2" s="148"/>
      <c r="B2" s="149"/>
      <c r="C2" s="150"/>
      <c r="D2" s="150"/>
      <c r="E2" s="150"/>
      <c r="F2" s="150"/>
    </row>
    <row r="3" spans="1:6" ht="18">
      <c r="A3" s="136" t="s">
        <v>120</v>
      </c>
      <c r="B3" s="17"/>
      <c r="C3" s="135">
        <v>2006</v>
      </c>
      <c r="D3" s="135">
        <v>2007</v>
      </c>
      <c r="E3" s="135">
        <v>2008</v>
      </c>
      <c r="F3" s="135">
        <v>2009</v>
      </c>
    </row>
    <row r="4" spans="1:6" ht="18">
      <c r="A4" s="17"/>
      <c r="B4" s="17"/>
      <c r="C4" s="11"/>
      <c r="D4" s="11"/>
      <c r="E4" s="11"/>
      <c r="F4" s="11"/>
    </row>
    <row r="5" spans="1:6" ht="15">
      <c r="A5" s="120" t="s">
        <v>25</v>
      </c>
      <c r="B5" s="151" t="s">
        <v>23</v>
      </c>
      <c r="C5" s="139">
        <v>1</v>
      </c>
      <c r="D5" s="139">
        <v>2</v>
      </c>
      <c r="E5" s="139">
        <v>3</v>
      </c>
      <c r="F5" s="139">
        <v>4</v>
      </c>
    </row>
    <row r="6" spans="1:6" ht="15">
      <c r="A6" s="152"/>
      <c r="B6" s="151"/>
      <c r="C6" s="153"/>
      <c r="D6" s="153"/>
      <c r="E6" s="153"/>
      <c r="F6" s="153"/>
    </row>
    <row r="7" spans="1:6" ht="15">
      <c r="A7" s="154" t="s">
        <v>125</v>
      </c>
      <c r="B7" s="133"/>
      <c r="C7" s="140"/>
      <c r="D7" s="140"/>
      <c r="E7" s="140"/>
      <c r="F7" s="140"/>
    </row>
    <row r="8" spans="1:6" ht="15">
      <c r="A8" s="154"/>
      <c r="B8" s="133"/>
      <c r="C8" s="140"/>
      <c r="D8" s="140"/>
      <c r="E8" s="140"/>
      <c r="F8" s="140"/>
    </row>
    <row r="9" spans="1:12" ht="18">
      <c r="A9" s="154" t="s">
        <v>12</v>
      </c>
      <c r="B9" s="155">
        <v>0.0868</v>
      </c>
      <c r="C9" s="140"/>
      <c r="D9" s="140"/>
      <c r="E9" s="140"/>
      <c r="F9" s="140"/>
      <c r="I9" s="50">
        <v>2006</v>
      </c>
      <c r="J9" s="50">
        <v>2007</v>
      </c>
      <c r="K9" s="50">
        <v>2008</v>
      </c>
      <c r="L9" s="50">
        <v>2009</v>
      </c>
    </row>
    <row r="10" spans="1:6" ht="15">
      <c r="A10" s="154"/>
      <c r="B10" s="141"/>
      <c r="C10" s="140"/>
      <c r="D10" s="140"/>
      <c r="E10" s="140"/>
      <c r="F10" s="140"/>
    </row>
    <row r="11" spans="1:12" ht="18">
      <c r="A11" s="154" t="s">
        <v>13</v>
      </c>
      <c r="B11" s="142"/>
      <c r="C11" s="143"/>
      <c r="D11" s="143"/>
      <c r="E11" s="143"/>
      <c r="F11" s="143"/>
      <c r="H11" t="s">
        <v>53</v>
      </c>
      <c r="I11" s="13"/>
      <c r="J11" s="13"/>
      <c r="K11" s="13"/>
      <c r="L11" s="13"/>
    </row>
    <row r="12" spans="1:6" ht="15">
      <c r="A12" s="152"/>
      <c r="B12" s="133"/>
      <c r="C12" s="134"/>
      <c r="D12" s="134"/>
      <c r="E12" s="134"/>
      <c r="F12" s="134"/>
    </row>
    <row r="13" spans="1:6" ht="15">
      <c r="A13" s="152"/>
      <c r="B13" s="133"/>
      <c r="C13" s="134"/>
      <c r="D13" s="134"/>
      <c r="E13" s="134"/>
      <c r="F13" s="134"/>
    </row>
    <row r="14" spans="1:6" ht="15">
      <c r="A14" s="154"/>
      <c r="B14" s="144"/>
      <c r="C14" s="140"/>
      <c r="D14" s="140"/>
      <c r="E14" s="140"/>
      <c r="F14" s="140"/>
    </row>
    <row r="15" spans="1:9" ht="15">
      <c r="A15" s="154" t="s">
        <v>126</v>
      </c>
      <c r="B15" s="133"/>
      <c r="C15" s="140"/>
      <c r="D15" s="140"/>
      <c r="E15" s="140"/>
      <c r="F15" s="140"/>
      <c r="I15" s="20"/>
    </row>
    <row r="16" spans="1:6" ht="15">
      <c r="A16" s="154"/>
      <c r="B16" s="133"/>
      <c r="C16" s="140"/>
      <c r="D16" s="140"/>
      <c r="E16" s="140"/>
      <c r="F16" s="140"/>
    </row>
    <row r="17" spans="1:12" ht="18">
      <c r="A17" s="154" t="s">
        <v>12</v>
      </c>
      <c r="B17" s="155">
        <v>0.0868</v>
      </c>
      <c r="C17" s="140"/>
      <c r="D17" s="140"/>
      <c r="E17" s="140"/>
      <c r="F17" s="140"/>
      <c r="I17" s="50">
        <v>2006</v>
      </c>
      <c r="J17" s="50">
        <v>2007</v>
      </c>
      <c r="K17" s="50">
        <v>2008</v>
      </c>
      <c r="L17" s="50">
        <v>2009</v>
      </c>
    </row>
    <row r="18" spans="1:6" ht="15">
      <c r="A18" s="154"/>
      <c r="B18" s="141"/>
      <c r="C18" s="140"/>
      <c r="D18" s="140"/>
      <c r="E18" s="140"/>
      <c r="F18" s="140"/>
    </row>
    <row r="19" spans="1:12" ht="18">
      <c r="A19" s="154" t="s">
        <v>13</v>
      </c>
      <c r="B19" s="142"/>
      <c r="C19" s="143"/>
      <c r="D19" s="143"/>
      <c r="E19" s="143"/>
      <c r="F19" s="143"/>
      <c r="I19" s="13"/>
      <c r="J19" s="13"/>
      <c r="K19" s="13"/>
      <c r="L19" s="13"/>
    </row>
    <row r="21" spans="1:2" ht="18">
      <c r="A21" s="47"/>
      <c r="B21" s="97"/>
    </row>
  </sheetData>
  <mergeCells count="1">
    <mergeCell ref="A1:F1"/>
  </mergeCells>
  <printOptions horizontalCentered="1"/>
  <pageMargins left="0.75" right="0.75" top="1" bottom="1" header="0.5" footer="0.5"/>
  <pageSetup fitToHeight="1" fitToWidth="1" horizontalDpi="600" verticalDpi="600" orientation="landscape" scale="93" r:id="rId1"/>
  <headerFooter alignWithMargins="0">
    <oddHeader>&amp;C
&amp;A</oddHeader>
    <oddFooter>&amp;CREDACTED
Highly Confidential per Protective Order in WUTC Docket No. UT-050814&amp;R28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verizon</cp:lastModifiedBy>
  <cp:lastPrinted>2005-10-06T04:07:01Z</cp:lastPrinted>
  <dcterms:created xsi:type="dcterms:W3CDTF">1980-01-01T07:00:00Z</dcterms:created>
  <dcterms:modified xsi:type="dcterms:W3CDTF">2005-10-06T04:07:35Z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-693596623</vt:i4>
  </property>
  <property fmtid="{D5CDD505-2E9C-101B-9397-08002B2CF9AE}" pid="3" name="_EmailSubject">
    <vt:lpwstr>Final Synergy Excel Files for Metadata scrubbing</vt:lpwstr>
  </property>
  <property fmtid="{D5CDD505-2E9C-101B-9397-08002B2CF9AE}" pid="4" name="_AuthorEmail">
    <vt:lpwstr>Gary.Dubs@mto.com</vt:lpwstr>
  </property>
  <property fmtid="{D5CDD505-2E9C-101B-9397-08002B2CF9AE}" pid="5" name="_AuthorEmailDisplayName">
    <vt:lpwstr>Dubs, Gary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050814</vt:lpwstr>
  </property>
  <property fmtid="{D5CDD505-2E9C-101B-9397-08002B2CF9AE}" pid="10" name="IsConfidential">
    <vt:lpwstr>0</vt:lpwstr>
  </property>
  <property fmtid="{D5CDD505-2E9C-101B-9397-08002B2CF9AE}" pid="11" name="Date1">
    <vt:lpwstr>2005-10-06T00:00:00Z</vt:lpwstr>
  </property>
  <property fmtid="{D5CDD505-2E9C-101B-9397-08002B2CF9AE}" pid="12" name="CaseType">
    <vt:lpwstr>Petition for Declaratory Order</vt:lpwstr>
  </property>
  <property fmtid="{D5CDD505-2E9C-101B-9397-08002B2CF9AE}" pid="13" name="OpenedDate">
    <vt:lpwstr>2005-05-27T00:00:00Z</vt:lpwstr>
  </property>
  <property fmtid="{D5CDD505-2E9C-101B-9397-08002B2CF9AE}" pid="14" name="Prefix">
    <vt:lpwstr>UT</vt:lpwstr>
  </property>
  <property fmtid="{D5CDD505-2E9C-101B-9397-08002B2CF9AE}" pid="15" name="CaseCompanyNames">
    <vt:lpwstr/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