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401" windowWidth="12120" windowHeight="3810" activeTab="3"/>
  </bookViews>
  <sheets>
    <sheet name="WAHeads" sheetId="1" r:id="rId1"/>
    <sheet name="WAG&amp;ASavings" sheetId="2" r:id="rId2"/>
    <sheet name="WASynDisplay" sheetId="3" r:id="rId3"/>
    <sheet name="WASynergy" sheetId="4" r:id="rId4"/>
  </sheets>
  <definedNames>
    <definedName name="_Order2" hidden="1">255</definedName>
    <definedName name="ATI_Acquire_BANM_EPS">#REF!</definedName>
    <definedName name="ATI_Eq_Post_PhaseIII">#REF!</definedName>
    <definedName name="ATI_Intrinsic">#REF!</definedName>
    <definedName name="ATI_Spin_Acquire_BANM">#REF!</definedName>
    <definedName name="BOOKDEPR">#REF!</definedName>
    <definedName name="Case_Summary">#REF!</definedName>
    <definedName name="Case1EPS">#REF!</definedName>
    <definedName name="Case1NI">#REF!</definedName>
    <definedName name="HEAD2">#REF!</definedName>
    <definedName name="IMBDEPR1">#REF!</definedName>
    <definedName name="IMBDEPR2">#REF!</definedName>
    <definedName name="N">#REF!</definedName>
    <definedName name="OTHER">#REF!</definedName>
    <definedName name="OWNERS">#REF!</definedName>
    <definedName name="_xlnm.Print_Titles" localSheetId="1">'WAG&amp;ASavings'!$1:$6</definedName>
    <definedName name="SUM">#REF!</definedName>
    <definedName name="TAXDEPR">#REF!</definedName>
    <definedName name="TAXDEPR2">#REF!</definedName>
    <definedName name="TAXDEPR3">#REF!</definedName>
    <definedName name="USW_Intrinsic">#REF!</definedName>
    <definedName name="wrn.Print._.Package." localSheetId="1" hidden="1">{"Unadj. View",#N/A,TRUE,"State by State Rank";"Rev Stats - SEC",#N/A,TRUE,"Pure Rev Data";"Normalized Adjuustments",#N/A,TRUE,"Revenue Adjustments ";"Regulatory Overlays",#N/A,TRUE,"Revenue Overlays";"Adjust Revenue",#N/A,TRUE,"New Data Table";"Adjusted View",#N/A,TRUE,"Final Ranking";"ARMIS Revenue",#N/A,TRUE,"ARMIS Rev Data";"ARMIS Exp/Ln",#N/A,TRUE,"ARMIS Expense Data";"ARMIS Exp Rank",#N/A,TRUE,"ARMIS Expense Data";"Rev Ranking -SEC",#N/A,TRUE,"Pure Rev Data"}</definedName>
    <definedName name="wrn.Print._.Package." localSheetId="2" hidden="1">{"Unadj. View",#N/A,TRUE,"State by State Rank";"Rev Stats - SEC",#N/A,TRUE,"Pure Rev Data";"Normalized Adjuustments",#N/A,TRUE,"Revenue Adjustments ";"Regulatory Overlays",#N/A,TRUE,"Revenue Overlays";"Adjust Revenue",#N/A,TRUE,"New Data Table";"Adjusted View",#N/A,TRUE,"Final Ranking";"ARMIS Revenue",#N/A,TRUE,"ARMIS Rev Data";"ARMIS Exp/Ln",#N/A,TRUE,"ARMIS Expense Data";"ARMIS Exp Rank",#N/A,TRUE,"ARMIS Expense Data";"Rev Ranking -SEC",#N/A,TRUE,"Pure Rev Data"}</definedName>
    <definedName name="wrn.Print._.Package." localSheetId="3" hidden="1">{"Unadj. View",#N/A,TRUE,"State by State Rank";"Rev Stats - SEC",#N/A,TRUE,"Pure Rev Data";"Normalized Adjuustments",#N/A,TRUE,"Revenue Adjustments ";"Regulatory Overlays",#N/A,TRUE,"Revenue Overlays";"Adjust Revenue",#N/A,TRUE,"New Data Table";"Adjusted View",#N/A,TRUE,"Final Ranking";"ARMIS Revenue",#N/A,TRUE,"ARMIS Rev Data";"ARMIS Exp/Ln",#N/A,TRUE,"ARMIS Expense Data";"ARMIS Exp Rank",#N/A,TRUE,"ARMIS Expense Data";"Rev Ranking -SEC",#N/A,TRUE,"Pure Rev Data"}</definedName>
    <definedName name="wrn.Print._.Package." hidden="1">{"Unadj. View",#N/A,TRUE,"State by State Rank";"Rev Stats - SEC",#N/A,TRUE,"Pure Rev Data";"Normalized Adjuustments",#N/A,TRUE,"Revenue Adjustments ";"Regulatory Overlays",#N/A,TRUE,"Revenue Overlays";"Adjust Revenue",#N/A,TRUE,"New Data Table";"Adjusted View",#N/A,TRUE,"Final Ranking";"ARMIS Revenue",#N/A,TRUE,"ARMIS Rev Data";"ARMIS Exp/Ln",#N/A,TRUE,"ARMIS Expense Data";"ARMIS Exp Rank",#N/A,TRUE,"ARMIS Expense Data";"Rev Ranking -SEC",#N/A,TRUE,"Pure Rev Data"}</definedName>
  </definedNames>
  <calcPr fullCalcOnLoad="1"/>
</workbook>
</file>

<file path=xl/sharedStrings.xml><?xml version="1.0" encoding="utf-8"?>
<sst xmlns="http://schemas.openxmlformats.org/spreadsheetml/2006/main" count="221" uniqueCount="164">
  <si>
    <t>Total</t>
  </si>
  <si>
    <t>Percentage</t>
  </si>
  <si>
    <t>Headcount Reduction</t>
  </si>
  <si>
    <t>Reduction</t>
  </si>
  <si>
    <t>Eli</t>
  </si>
  <si>
    <t>Verizon</t>
  </si>
  <si>
    <t>($ M)</t>
  </si>
  <si>
    <t>Enterprise Markets</t>
  </si>
  <si>
    <t>Mass Markets/Commercial</t>
  </si>
  <si>
    <t>International &amp; Wholesale</t>
  </si>
  <si>
    <t>Network</t>
  </si>
  <si>
    <t>Information Technology</t>
  </si>
  <si>
    <t>CFO</t>
  </si>
  <si>
    <t>Legal/Business Conduct</t>
  </si>
  <si>
    <t>Security</t>
  </si>
  <si>
    <t>Human Resources</t>
  </si>
  <si>
    <t>Communicatns/Public Affairs</t>
  </si>
  <si>
    <t>Corp Development &amp; Strategy</t>
  </si>
  <si>
    <t>Other G&amp;A</t>
  </si>
  <si>
    <t xml:space="preserve">   Total Headcount</t>
  </si>
  <si>
    <t xml:space="preserve">       % Total</t>
  </si>
  <si>
    <t>Project ELI</t>
  </si>
  <si>
    <t>Synergy Summary ($M)</t>
  </si>
  <si>
    <t>Nondiscounted Cash Flows</t>
  </si>
  <si>
    <t>2006</t>
  </si>
  <si>
    <t>2007</t>
  </si>
  <si>
    <t>2008</t>
  </si>
  <si>
    <t>2009</t>
  </si>
  <si>
    <t xml:space="preserve">  Synergy's</t>
  </si>
  <si>
    <t xml:space="preserve">   Headcount</t>
  </si>
  <si>
    <t xml:space="preserve">   Nonwage Costs </t>
  </si>
  <si>
    <t xml:space="preserve">     Total Synergy's</t>
  </si>
  <si>
    <t xml:space="preserve">  Integration Costs</t>
  </si>
  <si>
    <t xml:space="preserve">   Severance</t>
  </si>
  <si>
    <t xml:space="preserve">   Other Integration Costs </t>
  </si>
  <si>
    <t xml:space="preserve">    Total Integration Costs</t>
  </si>
  <si>
    <t xml:space="preserve">    Net Savings</t>
  </si>
  <si>
    <t xml:space="preserve">      % HC Savings Achieved</t>
  </si>
  <si>
    <t xml:space="preserve">   Nonwage Costs</t>
  </si>
  <si>
    <t xml:space="preserve">   Other Integration Costs</t>
  </si>
  <si>
    <t>Notes:</t>
  </si>
  <si>
    <t xml:space="preserve"> - BLUE = Input</t>
  </si>
  <si>
    <t xml:space="preserve"> - % HC Savings Achieved sparead and Severance assumed to be equal</t>
  </si>
  <si>
    <t>Factors:</t>
  </si>
  <si>
    <t xml:space="preserve"> - Severance Factor</t>
  </si>
  <si>
    <t xml:space="preserve"> - Nonwage Savings Factor</t>
  </si>
  <si>
    <t xml:space="preserve"> - Applied to Headcount Savings</t>
  </si>
  <si>
    <t xml:space="preserve"> - Other Integration Cost Factor</t>
  </si>
  <si>
    <t xml:space="preserve"> - Applied to Severance</t>
  </si>
  <si>
    <t>($ Millions)</t>
  </si>
  <si>
    <t>% VZ</t>
  </si>
  <si>
    <t>% LEC</t>
  </si>
  <si>
    <t>% Reg</t>
  </si>
  <si>
    <t>Mkt</t>
  </si>
  <si>
    <t>ESG - Financial Stabilization</t>
  </si>
  <si>
    <t>Facing</t>
  </si>
  <si>
    <t>ESG - Go To Market</t>
  </si>
  <si>
    <t>ESG - Baseline Adjustment</t>
  </si>
  <si>
    <t>SMB</t>
  </si>
  <si>
    <t>Wireless</t>
  </si>
  <si>
    <t xml:space="preserve">   Total Revenue</t>
  </si>
  <si>
    <t xml:space="preserve">     % Eli Base Case</t>
  </si>
  <si>
    <t xml:space="preserve">     Cost of Sales</t>
  </si>
  <si>
    <t>EBITDA</t>
  </si>
  <si>
    <t>Success-based Capital</t>
  </si>
  <si>
    <t xml:space="preserve">     % Revenue</t>
  </si>
  <si>
    <t>Depr/Pre-Tax COC on Cap Spend</t>
  </si>
  <si>
    <t>Prop, Plnt &amp; Equipmt</t>
  </si>
  <si>
    <t>Depreciation Expense</t>
  </si>
  <si>
    <t>Depreciation Reserve</t>
  </si>
  <si>
    <t xml:space="preserve">      Net P P &amp; E</t>
  </si>
  <si>
    <t>IT</t>
  </si>
  <si>
    <t>Strategic Software Development</t>
  </si>
  <si>
    <t xml:space="preserve">   Expense</t>
  </si>
  <si>
    <t xml:space="preserve">   Capital</t>
  </si>
  <si>
    <t>Hardware</t>
  </si>
  <si>
    <t>Synergy</t>
  </si>
  <si>
    <t xml:space="preserve">     Synergy % Eli Revenue</t>
  </si>
  <si>
    <t>Ntwk</t>
  </si>
  <si>
    <t xml:space="preserve">    Domestic Transport Savings</t>
  </si>
  <si>
    <t xml:space="preserve">    International Savings</t>
  </si>
  <si>
    <t xml:space="preserve">    Vendor Savings</t>
  </si>
  <si>
    <t xml:space="preserve">    LD Operations Savings</t>
  </si>
  <si>
    <t xml:space="preserve">   Capital - Benchmark Spending</t>
  </si>
  <si>
    <t xml:space="preserve">     (Benchmark + Eli Base) / Eli Rev</t>
  </si>
  <si>
    <t xml:space="preserve">   Capital - Private Line to on-Net</t>
  </si>
  <si>
    <t xml:space="preserve">   Capital - Avoided Procurement</t>
  </si>
  <si>
    <t xml:space="preserve">   Capital - Avoided EA Build-out</t>
  </si>
  <si>
    <t xml:space="preserve">   Capital - Avoided GSN Build-out</t>
  </si>
  <si>
    <t xml:space="preserve">  Capital Carrying Charge</t>
  </si>
  <si>
    <t>Depr Reserve</t>
  </si>
  <si>
    <t>Other</t>
  </si>
  <si>
    <t xml:space="preserve">   Wholesale Ops Savings</t>
  </si>
  <si>
    <t xml:space="preserve">   Headcount Savings</t>
  </si>
  <si>
    <t xml:space="preserve">   Headcount Severance</t>
  </si>
  <si>
    <t xml:space="preserve">   Other Integration</t>
  </si>
  <si>
    <t>Revenue</t>
  </si>
  <si>
    <t>Net Expense</t>
  </si>
  <si>
    <t xml:space="preserve">   EBITDA</t>
  </si>
  <si>
    <t>Net Capital</t>
  </si>
  <si>
    <t>Cost of Capital (%)</t>
  </si>
  <si>
    <t xml:space="preserve">  Cost of Capital (K)</t>
  </si>
  <si>
    <t>Book Depreciation</t>
  </si>
  <si>
    <t>Book Depr Lives          Average Years:</t>
  </si>
  <si>
    <t xml:space="preserve">Years:  </t>
  </si>
  <si>
    <t>% Mix</t>
  </si>
  <si>
    <t xml:space="preserve">yr 1  </t>
  </si>
  <si>
    <t xml:space="preserve">yr 2  </t>
  </si>
  <si>
    <t xml:space="preserve">yr 3  </t>
  </si>
  <si>
    <t xml:space="preserve">yr 4  </t>
  </si>
  <si>
    <t xml:space="preserve">yr 5  </t>
  </si>
  <si>
    <t xml:space="preserve">yr 6  </t>
  </si>
  <si>
    <t xml:space="preserve">yr 7  </t>
  </si>
  <si>
    <t xml:space="preserve">yr 8  </t>
  </si>
  <si>
    <t xml:space="preserve">yr 9  </t>
  </si>
  <si>
    <t xml:space="preserve">yr 10  </t>
  </si>
  <si>
    <t xml:space="preserve">yr 11   </t>
  </si>
  <si>
    <t>(applied where * is noted)</t>
  </si>
  <si>
    <t>Avg S&amp;W</t>
  </si>
  <si>
    <t>Adjusted</t>
  </si>
  <si>
    <t>Rate</t>
  </si>
  <si>
    <t>S&amp;W</t>
  </si>
  <si>
    <t>S&amp;W Load Factor</t>
  </si>
  <si>
    <t>ESG - Go To Market (National Input)</t>
  </si>
  <si>
    <t>SMB (National Input)</t>
  </si>
  <si>
    <t>SynDisplay2! Row 6</t>
  </si>
  <si>
    <t xml:space="preserve">    Vendor Savings (National Input)</t>
  </si>
  <si>
    <t xml:space="preserve">   Capital - PL to on-Net (Nat. Input)</t>
  </si>
  <si>
    <t>Regulated</t>
  </si>
  <si>
    <t>Intrastate</t>
  </si>
  <si>
    <t>In Franchise</t>
  </si>
  <si>
    <t xml:space="preserve">  Weighted</t>
  </si>
  <si>
    <t>Note 3</t>
  </si>
  <si>
    <t>Note 1</t>
  </si>
  <si>
    <t>Note 2</t>
  </si>
  <si>
    <t>Note 4</t>
  </si>
  <si>
    <t>Note 5</t>
  </si>
  <si>
    <t>(Based on Verizon budgeting - includes miscellaneous expenses, materials, training, and other similar items)</t>
  </si>
  <si>
    <t>&lt; - Synergies ramp-up over time as company gains experience.</t>
  </si>
  <si>
    <t>(9-months severance)</t>
  </si>
  <si>
    <t>(incremental misc. factor)</t>
  </si>
  <si>
    <t>(1-time cost to re-org business)</t>
  </si>
  <si>
    <t>Notes</t>
  </si>
  <si>
    <t>Source</t>
  </si>
  <si>
    <t>SynDisplay2! Row 9</t>
  </si>
  <si>
    <t>Synergy! Row 468</t>
  </si>
  <si>
    <t>SynDisplay2! Row 50</t>
  </si>
  <si>
    <t>SynDisplay2! Row 55</t>
  </si>
  <si>
    <t>VZ Wash</t>
  </si>
  <si>
    <t>Washington</t>
  </si>
  <si>
    <t>VZ WA - Washington Operations Factors:</t>
  </si>
  <si>
    <t>WA Synergy</t>
  </si>
  <si>
    <t>Intrastate Regulated Factors:</t>
  </si>
  <si>
    <t>WA Synergy Calc ESG 8-2-05</t>
  </si>
  <si>
    <t>WA Synergy Calc BSG</t>
  </si>
  <si>
    <t xml:space="preserve">  See WASynergy cell B38</t>
  </si>
  <si>
    <t xml:space="preserve">VZ share </t>
  </si>
  <si>
    <t>See WA Synergy Calc ESG 8-2-05.xls</t>
  </si>
  <si>
    <t>Annual Factors (see Sheet WASynergy)</t>
  </si>
  <si>
    <t>See WA Synergy Calc BSG.xls</t>
  </si>
  <si>
    <t>* - Accounting reports that *****% of ESG wages and salaries and related employee benefits are allocated to Washington.</t>
  </si>
  <si>
    <t>**% factor in Adjusted S&amp;W is an adjustment for the estimate that **% of $** in labor will go to capital.</t>
  </si>
  <si>
    <t>***% Cost of Sales (inverse of EBITDA adj. by next gen. technology)</t>
  </si>
  <si>
    <t>***% Cost of Sales - SMB (inverse of EBITDA)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</si>
</sst>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_);\(#,##0.000\)"/>
    <numFmt numFmtId="166" formatCode="#,##0.0_);\(#,##0.0\)"/>
    <numFmt numFmtId="167" formatCode="0.0%"/>
    <numFmt numFmtId="168" formatCode="&quot;$&quot;#,##0.0_);\(&quot;$&quot;#,##0.0\)"/>
    <numFmt numFmtId="169" formatCode="_(* #,##0.0_);_(* \(#,##0.0\);_(* &quot;-&quot;??_);_(@_)"/>
    <numFmt numFmtId="170" formatCode="&quot;$&quot;#,##0.00"/>
    <numFmt numFmtId="171" formatCode="_(* #,##0_);_(* \(#,##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0.0"/>
    <numFmt numFmtId="175" formatCode="_(* #,##0.000_);_(* \(#,##0.000\);_(* &quot;-&quot;??_);_(@_)"/>
    <numFmt numFmtId="176" formatCode="0.000%"/>
    <numFmt numFmtId="177" formatCode="&quot;$&quot;#,##0.0_);[Red]\(&quot;$&quot;#,##0.0\)"/>
    <numFmt numFmtId="178" formatCode="0_);\(0\)"/>
    <numFmt numFmtId="179" formatCode="#,##0.0_)\ \x;\(#,##0.0\)\ \x"/>
    <numFmt numFmtId="180" formatCode="#,##0.0\ ;\(#,##0.0\)"/>
    <numFmt numFmtId="181" formatCode="#,##0\ ;\(#,##0\)"/>
    <numFmt numFmtId="182" formatCode="#,##0.000\ ;\(#,##0.000\)"/>
    <numFmt numFmtId="183" formatCode="#,##0.0"/>
    <numFmt numFmtId="184" formatCode="#,##0.000"/>
    <numFmt numFmtId="185" formatCode="#,##0.0\ \x"/>
    <numFmt numFmtId="186" formatCode="0.0%_);\(0.0%\)"/>
    <numFmt numFmtId="187" formatCode="0.0_);\(0.0\)"/>
    <numFmt numFmtId="188" formatCode="0.00_);\(0.00\)"/>
    <numFmt numFmtId="189" formatCode="#,##0.00\ ;\(#,##0.00\)"/>
    <numFmt numFmtId="190" formatCode="#,##0.0000\ ;\(#,##0.0000\)"/>
    <numFmt numFmtId="191" formatCode="#,##0.0\ \x\ ;\(#,##0.0\ \x\)"/>
    <numFmt numFmtId="192" formatCode="_(* #,##0.0_);_(* \(#,##0.0\);_(* &quot;-&quot;?_);_(@_)"/>
    <numFmt numFmtId="193" formatCode="General_)"/>
    <numFmt numFmtId="194" formatCode="#,##0.0\x"/>
    <numFmt numFmtId="195" formatCode="#,##0.0_);[Red]\(#,##0.0\)"/>
    <numFmt numFmtId="196" formatCode="&quot;$&quot;#,##0.0"/>
    <numFmt numFmtId="197" formatCode="0.0\ \x"/>
    <numFmt numFmtId="198" formatCode="#,##0.0\ \x_);\(#,##0.0\ \x\)"/>
    <numFmt numFmtId="199" formatCode="&quot;$&quot;#,##0"/>
    <numFmt numFmtId="200" formatCode="m/d/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_);\(#,##0.0000\)"/>
    <numFmt numFmtId="205" formatCode="&quot;$&quot;#,##0.0,_);\(&quot;$&quot;#,##0.0,\)"/>
    <numFmt numFmtId="206" formatCode="#,##0.00\ \x_);\(#,##0.00\ \x\)"/>
    <numFmt numFmtId="207" formatCode="#,##0.00\ \x"/>
    <numFmt numFmtId="208" formatCode="#,##0.000\ \x"/>
    <numFmt numFmtId="209" formatCode="&quot;$&quot;#,##0.000_);\(&quot;$&quot;#,##0.000\)"/>
    <numFmt numFmtId="210" formatCode="&quot;$&quot;#,##0.0000_);\(&quot;$&quot;#,##0.0000\)"/>
    <numFmt numFmtId="211" formatCode="_(&quot;$&quot;* #,##0.000_);_(&quot;$&quot;* \(#,##0.000\);_(&quot;$&quot;* &quot;-&quot;??_);_(@_)"/>
    <numFmt numFmtId="212" formatCode="_(&quot;$&quot;* #,##0.0000_);_(&quot;$&quot;* \(#,##0.0000\);_(&quot;$&quot;* &quot;-&quot;??_);_(@_)"/>
    <numFmt numFmtId="213" formatCode="#,##0.00000\ ;\(#,##0.00000\)"/>
    <numFmt numFmtId="214" formatCode="#,##0.000000\ ;\(#,##0.000000\)"/>
    <numFmt numFmtId="215" formatCode="#,##0.0000000\ ;\(#,##0.0000000\)"/>
    <numFmt numFmtId="216" formatCode="_(* #,##0.0000_);_(* \(#,##0.0000\);_(* &quot;-&quot;??_);_(@_)"/>
    <numFmt numFmtId="217" formatCode="_(* #,##0.00_);_(* \(#,##0.00\);_(* &quot;-&quot;?_);_(@_)"/>
    <numFmt numFmtId="218" formatCode="_(* #,##0.000_);_(* \(#,##0.000\);_(* &quot;-&quot;?_);_(@_)"/>
    <numFmt numFmtId="219" formatCode="_(&quot;$&quot;* #,##0.0_);_(&quot;$&quot;* \(#,##0.0\);_(&quot;$&quot;* &quot;-&quot;_);_(@_)"/>
    <numFmt numFmtId="220" formatCode="#,##0.00000000000_);\(#,##0.00000000000\)"/>
    <numFmt numFmtId="221" formatCode="&quot;$&quot;#,##0.000000000000_);\(&quot;$&quot;#,##0.000000000000\)"/>
    <numFmt numFmtId="222" formatCode="&quot;$&quot;#,##0.00000000000_);\(&quot;$&quot;#,##0.00000000000\)"/>
    <numFmt numFmtId="223" formatCode="0.0000%"/>
    <numFmt numFmtId="224" formatCode="&quot;$&quot;#,##0,_);\(&quot;$&quot;#,##0,\)"/>
    <numFmt numFmtId="225" formatCode="_(* #,##0.0000_);_(* \(#,##0.0000\);_(* &quot;-&quot;????_);_(@_)"/>
    <numFmt numFmtId="226" formatCode="0.00000%"/>
  </numFmts>
  <fonts count="22">
    <font>
      <sz val="10"/>
      <name val="Arial"/>
      <family val="0"/>
    </font>
    <font>
      <sz val="8"/>
      <name val="Arial"/>
      <family val="0"/>
    </font>
    <font>
      <sz val="10"/>
      <name val="Geneva"/>
      <family val="0"/>
    </font>
    <font>
      <sz val="10"/>
      <name val="Century Schoolbook"/>
      <family val="0"/>
    </font>
    <font>
      <sz val="10"/>
      <color indexed="12"/>
      <name val="Geneva"/>
      <family val="0"/>
    </font>
    <font>
      <sz val="11"/>
      <color indexed="12"/>
      <name val="Book Antiqua"/>
      <family val="1"/>
    </font>
    <font>
      <u val="single"/>
      <sz val="7.5"/>
      <color indexed="36"/>
      <name val="Century Schoolbook"/>
      <family val="0"/>
    </font>
    <font>
      <u val="single"/>
      <sz val="7.5"/>
      <color indexed="12"/>
      <name val="Century Schoolbook"/>
      <family val="0"/>
    </font>
    <font>
      <sz val="12"/>
      <name val="Century Schoolbook"/>
      <family val="0"/>
    </font>
    <font>
      <sz val="8"/>
      <name val="Century Schoolbook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Century Schoolbook"/>
      <family val="0"/>
    </font>
    <font>
      <b/>
      <sz val="14"/>
      <name val="Arial"/>
      <family val="2"/>
    </font>
    <font>
      <sz val="10"/>
      <color indexed="12"/>
      <name val="Arial"/>
      <family val="0"/>
    </font>
    <font>
      <sz val="10"/>
      <name val="Century"/>
      <family val="1"/>
    </font>
    <font>
      <sz val="10"/>
      <color indexed="48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10"/>
      <color indexed="12"/>
      <name val="Century Schoolbook"/>
      <family val="0"/>
    </font>
    <font>
      <u val="single"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" fontId="4" fillId="0" borderId="1" applyFont="0" applyFill="0" applyBorder="0" applyAlignment="0" applyProtection="0"/>
    <xf numFmtId="18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5" fillId="0" borderId="2">
      <alignment/>
      <protection locked="0"/>
    </xf>
    <xf numFmtId="3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4" fillId="0" borderId="1" applyNumberFormat="0" applyFill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32" applyFont="1">
      <alignment/>
      <protection/>
    </xf>
    <xf numFmtId="0" fontId="3" fillId="0" borderId="0" xfId="32">
      <alignment/>
      <protection/>
    </xf>
    <xf numFmtId="0" fontId="10" fillId="0" borderId="0" xfId="32" applyFont="1">
      <alignment/>
      <protection/>
    </xf>
    <xf numFmtId="0" fontId="10" fillId="0" borderId="0" xfId="32" applyFont="1" applyAlignment="1">
      <alignment horizontal="center"/>
      <protection/>
    </xf>
    <xf numFmtId="0" fontId="11" fillId="0" borderId="0" xfId="32" applyFont="1" applyAlignment="1">
      <alignment horizontal="center"/>
      <protection/>
    </xf>
    <xf numFmtId="0" fontId="12" fillId="0" borderId="0" xfId="32" applyFont="1" applyAlignment="1">
      <alignment horizontal="center"/>
      <protection/>
    </xf>
    <xf numFmtId="0" fontId="12" fillId="0" borderId="0" xfId="32" applyFont="1" applyAlignment="1" quotePrefix="1">
      <alignment horizontal="center"/>
      <protection/>
    </xf>
    <xf numFmtId="0" fontId="13" fillId="0" borderId="0" xfId="32" applyFont="1" applyAlignment="1">
      <alignment horizontal="center"/>
      <protection/>
    </xf>
    <xf numFmtId="0" fontId="0" fillId="0" borderId="0" xfId="32" applyFont="1" applyBorder="1">
      <alignment/>
      <protection/>
    </xf>
    <xf numFmtId="37" fontId="0" fillId="0" borderId="0" xfId="32" applyNumberFormat="1" applyFont="1">
      <alignment/>
      <protection/>
    </xf>
    <xf numFmtId="9" fontId="0" fillId="0" borderId="0" xfId="32" applyNumberFormat="1" applyFont="1">
      <alignment/>
      <protection/>
    </xf>
    <xf numFmtId="37" fontId="0" fillId="0" borderId="3" xfId="32" applyNumberFormat="1" applyFont="1" applyBorder="1">
      <alignment/>
      <protection/>
    </xf>
    <xf numFmtId="0" fontId="10" fillId="0" borderId="0" xfId="32" applyFont="1" applyBorder="1">
      <alignment/>
      <protection/>
    </xf>
    <xf numFmtId="0" fontId="10" fillId="0" borderId="0" xfId="32" applyFont="1" applyFill="1" applyBorder="1">
      <alignment/>
      <protection/>
    </xf>
    <xf numFmtId="9" fontId="0" fillId="0" borderId="0" xfId="37" applyFont="1" applyAlignment="1">
      <alignment horizontal="center"/>
    </xf>
    <xf numFmtId="10" fontId="0" fillId="0" borderId="1" xfId="37" applyNumberFormat="1" applyFont="1" applyBorder="1" applyAlignment="1">
      <alignment/>
    </xf>
    <xf numFmtId="224" fontId="14" fillId="0" borderId="0" xfId="32" applyNumberFormat="1" applyFont="1" applyAlignment="1">
      <alignment horizontal="left"/>
      <protection/>
    </xf>
    <xf numFmtId="224" fontId="3" fillId="0" borderId="0" xfId="32" applyNumberFormat="1" applyFont="1">
      <alignment/>
      <protection/>
    </xf>
    <xf numFmtId="224" fontId="0" fillId="0" borderId="0" xfId="36" applyNumberFormat="1">
      <alignment/>
      <protection/>
    </xf>
    <xf numFmtId="224" fontId="12" fillId="0" borderId="0" xfId="32" applyNumberFormat="1" applyFont="1">
      <alignment/>
      <protection/>
    </xf>
    <xf numFmtId="224" fontId="3" fillId="0" borderId="0" xfId="32" applyNumberFormat="1" applyBorder="1">
      <alignment/>
      <protection/>
    </xf>
    <xf numFmtId="224" fontId="0" fillId="0" borderId="0" xfId="32" applyNumberFormat="1" applyFont="1" applyBorder="1">
      <alignment/>
      <protection/>
    </xf>
    <xf numFmtId="224" fontId="12" fillId="0" borderId="0" xfId="32" applyNumberFormat="1" applyFont="1" applyAlignment="1" quotePrefix="1">
      <alignment horizontal="center"/>
      <protection/>
    </xf>
    <xf numFmtId="224" fontId="12" fillId="0" borderId="0" xfId="32" applyNumberFormat="1" applyFont="1" applyAlignment="1">
      <alignment horizontal="center"/>
      <protection/>
    </xf>
    <xf numFmtId="224" fontId="10" fillId="0" borderId="0" xfId="32" applyNumberFormat="1" applyFont="1" applyBorder="1">
      <alignment/>
      <protection/>
    </xf>
    <xf numFmtId="37" fontId="3" fillId="0" borderId="0" xfId="32" applyNumberFormat="1" applyFont="1">
      <alignment/>
      <protection/>
    </xf>
    <xf numFmtId="37" fontId="0" fillId="0" borderId="0" xfId="32" applyNumberFormat="1" applyFont="1">
      <alignment/>
      <protection/>
    </xf>
    <xf numFmtId="224" fontId="0" fillId="0" borderId="0" xfId="36" applyNumberFormat="1" applyFont="1">
      <alignment/>
      <protection/>
    </xf>
    <xf numFmtId="37" fontId="0" fillId="0" borderId="4" xfId="32" applyNumberFormat="1" applyFont="1" applyBorder="1">
      <alignment/>
      <protection/>
    </xf>
    <xf numFmtId="224" fontId="0" fillId="0" borderId="0" xfId="32" applyNumberFormat="1" applyFont="1" applyFill="1" applyBorder="1">
      <alignment/>
      <protection/>
    </xf>
    <xf numFmtId="224" fontId="10" fillId="0" borderId="0" xfId="32" applyNumberFormat="1" applyFont="1" applyFill="1" applyBorder="1">
      <alignment/>
      <protection/>
    </xf>
    <xf numFmtId="9" fontId="15" fillId="0" borderId="0" xfId="37" applyFont="1" applyFill="1" applyBorder="1" applyAlignment="1">
      <alignment/>
    </xf>
    <xf numFmtId="9" fontId="15" fillId="0" borderId="0" xfId="37" applyFont="1" applyAlignment="1">
      <alignment/>
    </xf>
    <xf numFmtId="224" fontId="15" fillId="0" borderId="0" xfId="32" applyNumberFormat="1" applyFont="1" applyFill="1" applyBorder="1">
      <alignment/>
      <protection/>
    </xf>
    <xf numFmtId="224" fontId="3" fillId="0" borderId="0" xfId="32" applyNumberFormat="1" applyFill="1" applyBorder="1">
      <alignment/>
      <protection/>
    </xf>
    <xf numFmtId="224" fontId="3" fillId="0" borderId="0" xfId="32" applyNumberFormat="1">
      <alignment/>
      <protection/>
    </xf>
    <xf numFmtId="224" fontId="15" fillId="0" borderId="0" xfId="32" applyNumberFormat="1" applyFont="1">
      <alignment/>
      <protection/>
    </xf>
    <xf numFmtId="0" fontId="0" fillId="0" borderId="5" xfId="32" applyFont="1" applyFill="1" applyBorder="1">
      <alignment/>
      <protection/>
    </xf>
    <xf numFmtId="0" fontId="0" fillId="0" borderId="6" xfId="32" applyFont="1" applyFill="1" applyBorder="1">
      <alignment/>
      <protection/>
    </xf>
    <xf numFmtId="9" fontId="0" fillId="0" borderId="6" xfId="37" applyFont="1" applyFill="1" applyBorder="1" applyAlignment="1">
      <alignment horizontal="center"/>
    </xf>
    <xf numFmtId="0" fontId="0" fillId="0" borderId="0" xfId="32" applyFont="1" applyFill="1">
      <alignment/>
      <protection/>
    </xf>
    <xf numFmtId="0" fontId="0" fillId="0" borderId="7" xfId="32" applyFont="1" applyFill="1" applyBorder="1">
      <alignment/>
      <protection/>
    </xf>
    <xf numFmtId="0" fontId="0" fillId="0" borderId="0" xfId="32" applyFont="1" applyFill="1" applyBorder="1">
      <alignment/>
      <protection/>
    </xf>
    <xf numFmtId="9" fontId="0" fillId="0" borderId="0" xfId="37" applyFont="1" applyFill="1" applyBorder="1" applyAlignment="1">
      <alignment horizontal="center"/>
    </xf>
    <xf numFmtId="9" fontId="0" fillId="0" borderId="3" xfId="37" applyFont="1" applyFill="1" applyBorder="1" applyAlignment="1">
      <alignment horizontal="center"/>
    </xf>
    <xf numFmtId="0" fontId="10" fillId="0" borderId="0" xfId="32" applyFont="1" applyFill="1" applyBorder="1" applyAlignment="1">
      <alignment horizontal="center"/>
      <protection/>
    </xf>
    <xf numFmtId="0" fontId="12" fillId="0" borderId="0" xfId="35" applyFont="1" applyFill="1" applyBorder="1" applyAlignment="1" quotePrefix="1">
      <alignment horizontal="center"/>
      <protection/>
    </xf>
    <xf numFmtId="0" fontId="12" fillId="0" borderId="0" xfId="35" applyFont="1" applyFill="1" applyBorder="1" applyAlignment="1">
      <alignment horizontal="center"/>
      <protection/>
    </xf>
    <xf numFmtId="9" fontId="11" fillId="0" borderId="0" xfId="37" applyFont="1" applyFill="1" applyBorder="1" applyAlignment="1">
      <alignment horizontal="center"/>
    </xf>
    <xf numFmtId="0" fontId="12" fillId="0" borderId="0" xfId="32" applyFont="1" applyFill="1" applyBorder="1" applyAlignment="1">
      <alignment/>
      <protection/>
    </xf>
    <xf numFmtId="0" fontId="0" fillId="0" borderId="0" xfId="35" applyFont="1" applyFill="1" applyBorder="1">
      <alignment/>
      <protection/>
    </xf>
    <xf numFmtId="9" fontId="15" fillId="2" borderId="0" xfId="37" applyFont="1" applyFill="1" applyBorder="1" applyAlignment="1">
      <alignment horizontal="center"/>
    </xf>
    <xf numFmtId="167" fontId="15" fillId="2" borderId="0" xfId="37" applyNumberFormat="1" applyFont="1" applyFill="1" applyBorder="1" applyAlignment="1">
      <alignment horizontal="center"/>
    </xf>
    <xf numFmtId="192" fontId="0" fillId="0" borderId="0" xfId="35" applyNumberFormat="1" applyFont="1" applyFill="1" applyBorder="1">
      <alignment/>
      <protection/>
    </xf>
    <xf numFmtId="192" fontId="0" fillId="0" borderId="0" xfId="32" applyNumberFormat="1" applyFont="1" applyFill="1" applyBorder="1">
      <alignment/>
      <protection/>
    </xf>
    <xf numFmtId="192" fontId="0" fillId="0" borderId="3" xfId="35" applyNumberFormat="1" applyFont="1" applyFill="1" applyBorder="1">
      <alignment/>
      <protection/>
    </xf>
    <xf numFmtId="192" fontId="0" fillId="0" borderId="3" xfId="32" applyNumberFormat="1" applyFont="1" applyFill="1" applyBorder="1">
      <alignment/>
      <protection/>
    </xf>
    <xf numFmtId="9" fontId="15" fillId="0" borderId="0" xfId="37" applyFont="1" applyFill="1" applyBorder="1" applyAlignment="1">
      <alignment horizontal="center"/>
    </xf>
    <xf numFmtId="192" fontId="0" fillId="0" borderId="6" xfId="32" applyNumberFormat="1" applyFont="1" applyFill="1" applyBorder="1">
      <alignment/>
      <protection/>
    </xf>
    <xf numFmtId="192" fontId="0" fillId="0" borderId="0" xfId="37" applyNumberFormat="1" applyFont="1" applyFill="1" applyBorder="1" applyAlignment="1">
      <alignment/>
    </xf>
    <xf numFmtId="43" fontId="15" fillId="0" borderId="0" xfId="16" applyFont="1" applyFill="1" applyBorder="1" applyAlignment="1">
      <alignment horizontal="center"/>
    </xf>
    <xf numFmtId="9" fontId="0" fillId="0" borderId="0" xfId="37" applyFont="1" applyFill="1" applyBorder="1" applyAlignment="1">
      <alignment/>
    </xf>
    <xf numFmtId="217" fontId="0" fillId="0" borderId="0" xfId="37" applyNumberFormat="1" applyFont="1" applyFill="1" applyBorder="1" applyAlignment="1">
      <alignment/>
    </xf>
    <xf numFmtId="180" fontId="0" fillId="0" borderId="0" xfId="34" applyNumberFormat="1" applyFont="1" applyFill="1" applyBorder="1" applyAlignment="1">
      <alignment horizontal="left"/>
      <protection/>
    </xf>
    <xf numFmtId="0" fontId="0" fillId="3" borderId="0" xfId="32" applyFont="1" applyFill="1" applyBorder="1">
      <alignment/>
      <protection/>
    </xf>
    <xf numFmtId="192" fontId="0" fillId="3" borderId="0" xfId="37" applyNumberFormat="1" applyFont="1" applyFill="1" applyBorder="1" applyAlignment="1">
      <alignment/>
    </xf>
    <xf numFmtId="0" fontId="12" fillId="0" borderId="0" xfId="35" applyFont="1" applyFill="1" applyBorder="1">
      <alignment/>
      <protection/>
    </xf>
    <xf numFmtId="0" fontId="16" fillId="0" borderId="0" xfId="33" applyFont="1" applyFill="1" applyBorder="1">
      <alignment/>
      <protection/>
    </xf>
    <xf numFmtId="217" fontId="0" fillId="0" borderId="0" xfId="35" applyNumberFormat="1" applyFont="1" applyFill="1" applyBorder="1">
      <alignment/>
      <protection/>
    </xf>
    <xf numFmtId="0" fontId="3" fillId="0" borderId="0" xfId="32" applyBorder="1">
      <alignment/>
      <protection/>
    </xf>
    <xf numFmtId="0" fontId="0" fillId="0" borderId="8" xfId="32" applyFont="1" applyFill="1" applyBorder="1">
      <alignment/>
      <protection/>
    </xf>
    <xf numFmtId="0" fontId="0" fillId="0" borderId="3" xfId="32" applyFont="1" applyFill="1" applyBorder="1">
      <alignment/>
      <protection/>
    </xf>
    <xf numFmtId="9" fontId="15" fillId="0" borderId="3" xfId="37" applyFont="1" applyFill="1" applyBorder="1" applyAlignment="1">
      <alignment horizontal="center"/>
    </xf>
    <xf numFmtId="192" fontId="0" fillId="0" borderId="9" xfId="32" applyNumberFormat="1" applyFont="1" applyFill="1" applyBorder="1">
      <alignment/>
      <protection/>
    </xf>
    <xf numFmtId="0" fontId="10" fillId="0" borderId="0" xfId="32" applyFont="1" applyFill="1">
      <alignment/>
      <protection/>
    </xf>
    <xf numFmtId="0" fontId="0" fillId="0" borderId="10" xfId="32" applyFont="1" applyFill="1" applyBorder="1">
      <alignment/>
      <protection/>
    </xf>
    <xf numFmtId="172" fontId="0" fillId="0" borderId="0" xfId="22" applyNumberFormat="1" applyFont="1" applyFill="1" applyBorder="1" applyAlignment="1">
      <alignment/>
    </xf>
    <xf numFmtId="172" fontId="0" fillId="0" borderId="10" xfId="22" applyNumberFormat="1" applyFont="1" applyFill="1" applyBorder="1" applyAlignment="1">
      <alignment/>
    </xf>
    <xf numFmtId="192" fontId="0" fillId="0" borderId="10" xfId="32" applyNumberFormat="1" applyFont="1" applyFill="1" applyBorder="1">
      <alignment/>
      <protection/>
    </xf>
    <xf numFmtId="169" fontId="0" fillId="0" borderId="0" xfId="16" applyNumberFormat="1" applyFont="1" applyFill="1" applyBorder="1" applyAlignment="1">
      <alignment/>
    </xf>
    <xf numFmtId="169" fontId="0" fillId="0" borderId="10" xfId="16" applyNumberFormat="1" applyFont="1" applyFill="1" applyBorder="1" applyAlignment="1">
      <alignment/>
    </xf>
    <xf numFmtId="172" fontId="0" fillId="0" borderId="0" xfId="22" applyNumberFormat="1" applyFont="1" applyFill="1" applyBorder="1" applyAlignment="1">
      <alignment horizontal="left"/>
    </xf>
    <xf numFmtId="172" fontId="0" fillId="0" borderId="10" xfId="22" applyNumberFormat="1" applyFont="1" applyFill="1" applyBorder="1" applyAlignment="1">
      <alignment horizontal="left"/>
    </xf>
    <xf numFmtId="0" fontId="0" fillId="0" borderId="11" xfId="32" applyFont="1" applyFill="1" applyBorder="1">
      <alignment/>
      <protection/>
    </xf>
    <xf numFmtId="9" fontId="0" fillId="0" borderId="0" xfId="37" applyFont="1" applyFill="1" applyAlignment="1">
      <alignment horizontal="center"/>
    </xf>
    <xf numFmtId="0" fontId="0" fillId="0" borderId="0" xfId="33" applyFont="1" applyFill="1">
      <alignment/>
      <protection/>
    </xf>
    <xf numFmtId="0" fontId="0" fillId="0" borderId="12" xfId="34" applyFont="1" applyFill="1" applyBorder="1" applyAlignment="1">
      <alignment horizontal="center"/>
      <protection/>
    </xf>
    <xf numFmtId="0" fontId="0" fillId="0" borderId="1" xfId="34" applyFont="1" applyFill="1" applyBorder="1" applyAlignment="1">
      <alignment horizontal="center"/>
      <protection/>
    </xf>
    <xf numFmtId="0" fontId="0" fillId="0" borderId="0" xfId="34" applyFont="1" applyFill="1" applyBorder="1">
      <alignment/>
      <protection/>
    </xf>
    <xf numFmtId="180" fontId="18" fillId="0" borderId="0" xfId="34" applyNumberFormat="1" applyFont="1" applyFill="1" applyBorder="1" applyAlignment="1">
      <alignment horizontal="right"/>
      <protection/>
    </xf>
    <xf numFmtId="0" fontId="0" fillId="0" borderId="11" xfId="33" applyFont="1" applyFill="1" applyBorder="1">
      <alignment/>
      <protection/>
    </xf>
    <xf numFmtId="0" fontId="0" fillId="0" borderId="0" xfId="34" applyFont="1" applyFill="1" applyBorder="1" applyAlignment="1">
      <alignment horizontal="center"/>
      <protection/>
    </xf>
    <xf numFmtId="0" fontId="10" fillId="0" borderId="0" xfId="34" applyFont="1" applyFill="1" applyBorder="1" applyAlignment="1">
      <alignment horizontal="center"/>
      <protection/>
    </xf>
    <xf numFmtId="182" fontId="18" fillId="0" borderId="4" xfId="34" applyNumberFormat="1" applyFont="1" applyFill="1" applyBorder="1" applyAlignment="1">
      <alignment horizontal="right"/>
      <protection/>
    </xf>
    <xf numFmtId="0" fontId="0" fillId="0" borderId="0" xfId="34" applyFont="1" applyFill="1">
      <alignment/>
      <protection/>
    </xf>
    <xf numFmtId="181" fontId="0" fillId="0" borderId="0" xfId="34" applyNumberFormat="1" applyFont="1" applyFill="1" applyBorder="1">
      <alignment/>
      <protection/>
    </xf>
    <xf numFmtId="180" fontId="10" fillId="0" borderId="0" xfId="34" applyNumberFormat="1" applyFont="1" applyFill="1" applyBorder="1" applyAlignment="1">
      <alignment horizontal="left"/>
      <protection/>
    </xf>
    <xf numFmtId="167" fontId="0" fillId="0" borderId="13" xfId="34" applyNumberFormat="1" applyFont="1" applyFill="1" applyBorder="1">
      <alignment/>
      <protection/>
    </xf>
    <xf numFmtId="10" fontId="15" fillId="0" borderId="1" xfId="34" applyNumberFormat="1" applyFont="1" applyFill="1" applyBorder="1">
      <alignment/>
      <protection/>
    </xf>
    <xf numFmtId="0" fontId="0" fillId="0" borderId="6" xfId="33" applyFont="1" applyFill="1" applyBorder="1">
      <alignment/>
      <protection/>
    </xf>
    <xf numFmtId="169" fontId="0" fillId="0" borderId="6" xfId="16" applyNumberFormat="1" applyFont="1" applyFill="1" applyBorder="1" applyAlignment="1">
      <alignment/>
    </xf>
    <xf numFmtId="0" fontId="0" fillId="0" borderId="0" xfId="33" applyFont="1" applyFill="1" applyBorder="1">
      <alignment/>
      <protection/>
    </xf>
    <xf numFmtId="0" fontId="0" fillId="0" borderId="7" xfId="33" applyFont="1" applyFill="1" applyBorder="1">
      <alignment/>
      <protection/>
    </xf>
    <xf numFmtId="0" fontId="0" fillId="0" borderId="3" xfId="33" applyFont="1" applyFill="1" applyBorder="1">
      <alignment/>
      <protection/>
    </xf>
    <xf numFmtId="0" fontId="0" fillId="0" borderId="8" xfId="33" applyFont="1" applyFill="1" applyBorder="1">
      <alignment/>
      <protection/>
    </xf>
    <xf numFmtId="169" fontId="0" fillId="0" borderId="3" xfId="16" applyNumberFormat="1" applyFont="1" applyFill="1" applyBorder="1" applyAlignment="1">
      <alignment/>
    </xf>
    <xf numFmtId="193" fontId="0" fillId="0" borderId="7" xfId="34" applyNumberFormat="1" applyFont="1" applyFill="1" applyBorder="1" applyAlignment="1" applyProtection="1">
      <alignment horizontal="left"/>
      <protection/>
    </xf>
    <xf numFmtId="180" fontId="18" fillId="0" borderId="1" xfId="34" applyNumberFormat="1" applyFont="1" applyFill="1" applyBorder="1" applyAlignment="1" applyProtection="1">
      <alignment horizontal="center"/>
      <protection/>
    </xf>
    <xf numFmtId="193" fontId="0" fillId="0" borderId="6" xfId="34" applyNumberFormat="1" applyFont="1" applyFill="1" applyBorder="1" applyProtection="1">
      <alignment/>
      <protection/>
    </xf>
    <xf numFmtId="193" fontId="18" fillId="0" borderId="0" xfId="34" applyNumberFormat="1" applyFont="1" applyFill="1" applyBorder="1" applyAlignment="1" applyProtection="1">
      <alignment horizontal="right"/>
      <protection/>
    </xf>
    <xf numFmtId="193" fontId="0" fillId="0" borderId="0" xfId="34" applyNumberFormat="1" applyFont="1" applyFill="1" applyBorder="1" applyAlignment="1" applyProtection="1">
      <alignment horizontal="center"/>
      <protection/>
    </xf>
    <xf numFmtId="193" fontId="0" fillId="0" borderId="0" xfId="34" applyNumberFormat="1" applyFont="1" applyFill="1" applyBorder="1" applyProtection="1">
      <alignment/>
      <protection/>
    </xf>
    <xf numFmtId="166" fontId="19" fillId="0" borderId="0" xfId="34" applyNumberFormat="1" applyFont="1" applyFill="1" applyBorder="1" applyProtection="1">
      <alignment/>
      <protection/>
    </xf>
    <xf numFmtId="167" fontId="15" fillId="0" borderId="0" xfId="34" applyNumberFormat="1" applyFont="1" applyFill="1" applyBorder="1" applyProtection="1">
      <alignment/>
      <protection/>
    </xf>
    <xf numFmtId="167" fontId="0" fillId="0" borderId="0" xfId="34" applyNumberFormat="1" applyFont="1" applyFill="1" applyBorder="1" applyProtection="1">
      <alignment/>
      <protection/>
    </xf>
    <xf numFmtId="167" fontId="15" fillId="0" borderId="3" xfId="34" applyNumberFormat="1" applyFont="1" applyFill="1" applyBorder="1" applyProtection="1">
      <alignment/>
      <protection/>
    </xf>
    <xf numFmtId="193" fontId="18" fillId="0" borderId="0" xfId="34" applyNumberFormat="1" applyFont="1" applyFill="1" applyBorder="1" applyAlignment="1" applyProtection="1">
      <alignment horizontal="center"/>
      <protection/>
    </xf>
    <xf numFmtId="193" fontId="0" fillId="0" borderId="7" xfId="34" applyNumberFormat="1" applyFont="1" applyFill="1" applyBorder="1" applyProtection="1">
      <alignment/>
      <protection/>
    </xf>
    <xf numFmtId="193" fontId="0" fillId="0" borderId="8" xfId="34" applyNumberFormat="1" applyFont="1" applyFill="1" applyBorder="1" applyProtection="1">
      <alignment/>
      <protection/>
    </xf>
    <xf numFmtId="9" fontId="18" fillId="0" borderId="3" xfId="37" applyFont="1" applyFill="1" applyBorder="1" applyAlignment="1" applyProtection="1">
      <alignment horizontal="center"/>
      <protection/>
    </xf>
    <xf numFmtId="37" fontId="0" fillId="0" borderId="3" xfId="34" applyNumberFormat="1" applyFont="1" applyFill="1" applyBorder="1" applyProtection="1">
      <alignment/>
      <protection/>
    </xf>
    <xf numFmtId="193" fontId="18" fillId="0" borderId="0" xfId="34" applyNumberFormat="1" applyFont="1" applyFill="1" applyBorder="1" applyProtection="1">
      <alignment/>
      <protection/>
    </xf>
    <xf numFmtId="37" fontId="0" fillId="0" borderId="0" xfId="34" applyNumberFormat="1" applyFont="1" applyFill="1" applyBorder="1" applyProtection="1">
      <alignment/>
      <protection/>
    </xf>
    <xf numFmtId="169" fontId="0" fillId="0" borderId="0" xfId="16" applyNumberFormat="1" applyFont="1" applyFill="1" applyAlignment="1">
      <alignment/>
    </xf>
    <xf numFmtId="9" fontId="0" fillId="0" borderId="0" xfId="37" applyFont="1" applyFill="1" applyBorder="1" applyAlignment="1" quotePrefix="1">
      <alignment horizontal="center"/>
    </xf>
    <xf numFmtId="0" fontId="0" fillId="0" borderId="9" xfId="32" applyFont="1" applyFill="1" applyBorder="1">
      <alignment/>
      <protection/>
    </xf>
    <xf numFmtId="0" fontId="12" fillId="0" borderId="10" xfId="35" applyFont="1" applyFill="1" applyBorder="1" applyAlignment="1">
      <alignment horizontal="center"/>
      <protection/>
    </xf>
    <xf numFmtId="192" fontId="0" fillId="0" borderId="10" xfId="35" applyNumberFormat="1" applyFont="1" applyFill="1" applyBorder="1">
      <alignment/>
      <protection/>
    </xf>
    <xf numFmtId="192" fontId="0" fillId="0" borderId="11" xfId="35" applyNumberFormat="1" applyFont="1" applyFill="1" applyBorder="1">
      <alignment/>
      <protection/>
    </xf>
    <xf numFmtId="192" fontId="0" fillId="0" borderId="10" xfId="37" applyNumberFormat="1" applyFont="1" applyFill="1" applyBorder="1" applyAlignment="1">
      <alignment/>
    </xf>
    <xf numFmtId="9" fontId="0" fillId="0" borderId="10" xfId="37" applyFont="1" applyFill="1" applyBorder="1" applyAlignment="1">
      <alignment/>
    </xf>
    <xf numFmtId="217" fontId="0" fillId="0" borderId="10" xfId="37" applyNumberFormat="1" applyFont="1" applyFill="1" applyBorder="1" applyAlignment="1">
      <alignment/>
    </xf>
    <xf numFmtId="192" fontId="0" fillId="3" borderId="10" xfId="37" applyNumberFormat="1" applyFont="1" applyFill="1" applyBorder="1" applyAlignment="1">
      <alignment/>
    </xf>
    <xf numFmtId="217" fontId="0" fillId="0" borderId="10" xfId="35" applyNumberFormat="1" applyFont="1" applyFill="1" applyBorder="1">
      <alignment/>
      <protection/>
    </xf>
    <xf numFmtId="192" fontId="0" fillId="0" borderId="11" xfId="32" applyNumberFormat="1" applyFont="1" applyFill="1" applyBorder="1">
      <alignment/>
      <protection/>
    </xf>
    <xf numFmtId="193" fontId="0" fillId="0" borderId="10" xfId="34" applyNumberFormat="1" applyFont="1" applyFill="1" applyBorder="1" applyProtection="1">
      <alignment/>
      <protection/>
    </xf>
    <xf numFmtId="167" fontId="0" fillId="0" borderId="10" xfId="34" applyNumberFormat="1" applyFont="1" applyFill="1" applyBorder="1" applyProtection="1">
      <alignment/>
      <protection/>
    </xf>
    <xf numFmtId="37" fontId="0" fillId="0" borderId="11" xfId="34" applyNumberFormat="1" applyFont="1" applyFill="1" applyBorder="1" applyProtection="1">
      <alignment/>
      <protection/>
    </xf>
    <xf numFmtId="193" fontId="0" fillId="0" borderId="9" xfId="34" applyNumberFormat="1" applyFont="1" applyFill="1" applyBorder="1" applyProtection="1">
      <alignment/>
      <protection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173" fontId="15" fillId="0" borderId="16" xfId="22" applyNumberFormat="1" applyFont="1" applyBorder="1" applyAlignment="1">
      <alignment/>
    </xf>
    <xf numFmtId="173" fontId="0" fillId="0" borderId="0" xfId="22" applyNumberFormat="1" applyFont="1" applyBorder="1" applyAlignment="1">
      <alignment/>
    </xf>
    <xf numFmtId="37" fontId="0" fillId="0" borderId="0" xfId="32" applyNumberFormat="1" applyFont="1" applyBorder="1">
      <alignment/>
      <protection/>
    </xf>
    <xf numFmtId="167" fontId="20" fillId="0" borderId="0" xfId="37" applyNumberFormat="1" applyFont="1" applyAlignment="1">
      <alignment/>
    </xf>
    <xf numFmtId="173" fontId="10" fillId="0" borderId="17" xfId="22" applyNumberFormat="1" applyFont="1" applyFill="1" applyBorder="1" applyAlignment="1">
      <alignment horizontal="center"/>
    </xf>
    <xf numFmtId="173" fontId="10" fillId="0" borderId="18" xfId="22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192" fontId="0" fillId="0" borderId="9" xfId="35" applyNumberFormat="1" applyFont="1" applyFill="1" applyBorder="1">
      <alignment/>
      <protection/>
    </xf>
    <xf numFmtId="0" fontId="0" fillId="0" borderId="12" xfId="34" applyFont="1" applyFill="1" applyBorder="1">
      <alignment/>
      <protection/>
    </xf>
    <xf numFmtId="0" fontId="12" fillId="0" borderId="6" xfId="35" applyFont="1" applyFill="1" applyBorder="1" applyAlignment="1">
      <alignment horizontal="center"/>
      <protection/>
    </xf>
    <xf numFmtId="0" fontId="12" fillId="0" borderId="9" xfId="35" applyFont="1" applyFill="1" applyBorder="1" applyAlignment="1">
      <alignment horizontal="center"/>
      <protection/>
    </xf>
    <xf numFmtId="0" fontId="21" fillId="0" borderId="10" xfId="0" applyNumberFormat="1" applyFont="1" applyFill="1" applyBorder="1" applyAlignment="1">
      <alignment horizontal="center"/>
    </xf>
    <xf numFmtId="0" fontId="0" fillId="0" borderId="7" xfId="35" applyFont="1" applyFill="1" applyBorder="1">
      <alignment/>
      <protection/>
    </xf>
    <xf numFmtId="10" fontId="0" fillId="0" borderId="0" xfId="37" applyNumberFormat="1" applyBorder="1" applyAlignment="1">
      <alignment/>
    </xf>
    <xf numFmtId="10" fontId="0" fillId="0" borderId="10" xfId="37" applyNumberFormat="1" applyBorder="1" applyAlignment="1">
      <alignment/>
    </xf>
    <xf numFmtId="0" fontId="0" fillId="0" borderId="8" xfId="35" applyFont="1" applyFill="1" applyBorder="1">
      <alignment/>
      <protection/>
    </xf>
    <xf numFmtId="10" fontId="0" fillId="0" borderId="3" xfId="37" applyNumberFormat="1" applyBorder="1" applyAlignment="1">
      <alignment/>
    </xf>
    <xf numFmtId="10" fontId="0" fillId="0" borderId="11" xfId="37" applyNumberFormat="1" applyBorder="1" applyAlignment="1">
      <alignment/>
    </xf>
    <xf numFmtId="176" fontId="17" fillId="0" borderId="6" xfId="37" applyNumberFormat="1" applyFont="1" applyFill="1" applyBorder="1" applyAlignment="1">
      <alignment/>
    </xf>
    <xf numFmtId="0" fontId="0" fillId="0" borderId="9" xfId="33" applyFont="1" applyFill="1" applyBorder="1">
      <alignment/>
      <protection/>
    </xf>
    <xf numFmtId="0" fontId="0" fillId="0" borderId="10" xfId="33" applyFont="1" applyFill="1" applyBorder="1">
      <alignment/>
      <protection/>
    </xf>
    <xf numFmtId="0" fontId="12" fillId="0" borderId="5" xfId="35" applyFont="1" applyFill="1" applyBorder="1" applyAlignment="1">
      <alignment horizontal="left"/>
      <protection/>
    </xf>
    <xf numFmtId="167" fontId="10" fillId="0" borderId="12" xfId="34" applyNumberFormat="1" applyFont="1" applyFill="1" applyBorder="1">
      <alignment/>
      <protection/>
    </xf>
    <xf numFmtId="167" fontId="10" fillId="0" borderId="5" xfId="34" applyNumberFormat="1" applyFont="1" applyFill="1" applyBorder="1" applyAlignment="1">
      <alignment horizontal="left"/>
      <protection/>
    </xf>
    <xf numFmtId="0" fontId="10" fillId="0" borderId="5" xfId="33" applyFont="1" applyFill="1" applyBorder="1">
      <alignment/>
      <protection/>
    </xf>
    <xf numFmtId="0" fontId="3" fillId="0" borderId="0" xfId="32" applyFont="1" applyAlignment="1">
      <alignment wrapText="1"/>
      <protection/>
    </xf>
    <xf numFmtId="0" fontId="3" fillId="0" borderId="0" xfId="32" applyFont="1">
      <alignment/>
      <protection/>
    </xf>
    <xf numFmtId="224" fontId="3" fillId="0" borderId="0" xfId="32" applyNumberFormat="1" applyFont="1" applyAlignment="1">
      <alignment wrapText="1"/>
      <protection/>
    </xf>
    <xf numFmtId="37" fontId="3" fillId="0" borderId="0" xfId="32" applyNumberFormat="1" applyFont="1" applyAlignment="1">
      <alignment wrapText="1"/>
      <protection/>
    </xf>
    <xf numFmtId="224" fontId="0" fillId="0" borderId="0" xfId="36" applyNumberFormat="1" applyFont="1" applyAlignment="1">
      <alignment wrapText="1"/>
      <protection/>
    </xf>
    <xf numFmtId="0" fontId="11" fillId="0" borderId="0" xfId="33" applyFont="1" applyFill="1" applyBorder="1">
      <alignment/>
      <protection/>
    </xf>
    <xf numFmtId="0" fontId="0" fillId="0" borderId="0" xfId="32" applyFont="1" applyFill="1" applyAlignment="1">
      <alignment wrapText="1"/>
      <protection/>
    </xf>
    <xf numFmtId="0" fontId="0" fillId="0" borderId="0" xfId="32" applyFont="1" applyFill="1" applyBorder="1" applyAlignment="1">
      <alignment wrapText="1"/>
      <protection/>
    </xf>
    <xf numFmtId="0" fontId="12" fillId="0" borderId="10" xfId="35" applyFont="1" applyFill="1" applyBorder="1" applyAlignment="1">
      <alignment horizontal="center" wrapText="1"/>
      <protection/>
    </xf>
    <xf numFmtId="192" fontId="0" fillId="0" borderId="0" xfId="35" applyNumberFormat="1" applyFont="1" applyFill="1" applyBorder="1" applyAlignment="1">
      <alignment wrapText="1"/>
      <protection/>
    </xf>
    <xf numFmtId="192" fontId="0" fillId="0" borderId="0" xfId="37" applyNumberFormat="1" applyFont="1" applyFill="1" applyBorder="1" applyAlignment="1">
      <alignment wrapText="1"/>
    </xf>
    <xf numFmtId="192" fontId="0" fillId="0" borderId="0" xfId="32" applyNumberFormat="1" applyFont="1" applyFill="1" applyBorder="1" applyAlignment="1">
      <alignment wrapText="1"/>
      <protection/>
    </xf>
    <xf numFmtId="9" fontId="0" fillId="0" borderId="0" xfId="37" applyFont="1" applyFill="1" applyBorder="1" applyAlignment="1">
      <alignment wrapText="1"/>
    </xf>
    <xf numFmtId="169" fontId="0" fillId="4" borderId="0" xfId="16" applyNumberFormat="1" applyFont="1" applyFill="1" applyAlignment="1">
      <alignment/>
    </xf>
    <xf numFmtId="10" fontId="0" fillId="4" borderId="0" xfId="37" applyNumberFormat="1" applyFont="1" applyFill="1" applyAlignment="1">
      <alignment/>
    </xf>
    <xf numFmtId="0" fontId="10" fillId="0" borderId="3" xfId="32" applyFont="1" applyBorder="1" applyAlignment="1">
      <alignment horizontal="center"/>
      <protection/>
    </xf>
    <xf numFmtId="9" fontId="0" fillId="0" borderId="3" xfId="37" applyFont="1" applyFill="1" applyBorder="1" applyAlignment="1">
      <alignment horizontal="center"/>
    </xf>
  </cellXfs>
  <cellStyles count="26">
    <cellStyle name="Normal" xfId="0"/>
    <cellStyle name="Clean" xfId="15"/>
    <cellStyle name="Comma" xfId="16"/>
    <cellStyle name="Comma [0]" xfId="17"/>
    <cellStyle name="Comma0" xfId="18"/>
    <cellStyle name="Comma1" xfId="19"/>
    <cellStyle name="Comma2" xfId="20"/>
    <cellStyle name="Comma3" xfId="21"/>
    <cellStyle name="Currency" xfId="22"/>
    <cellStyle name="Currency [0]" xfId="23"/>
    <cellStyle name="Currency [2]" xfId="24"/>
    <cellStyle name="Currency0" xfId="25"/>
    <cellStyle name="Currency1" xfId="26"/>
    <cellStyle name="Currency3" xfId="27"/>
    <cellStyle name="Fixed0" xfId="28"/>
    <cellStyle name="Followed Hyperlink" xfId="29"/>
    <cellStyle name="Hyperlink" xfId="30"/>
    <cellStyle name="Input cell" xfId="31"/>
    <cellStyle name="Normal_RollupCA4" xfId="32"/>
    <cellStyle name="Normal_Syn_NI" xfId="33"/>
    <cellStyle name="Normal_Telegent" xfId="34"/>
    <cellStyle name="Normal_Topup" xfId="35"/>
    <cellStyle name="Normal_TotalG&amp;Av1" xfId="36"/>
    <cellStyle name="Percent" xfId="37"/>
    <cellStyle name="Percent1" xfId="38"/>
    <cellStyle name="Percent2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showGridLines="0" workbookViewId="0" topLeftCell="A1">
      <selection activeCell="B38" sqref="B38"/>
    </sheetView>
  </sheetViews>
  <sheetFormatPr defaultColWidth="9.140625" defaultRowHeight="12.75"/>
  <cols>
    <col min="1" max="1" width="1.7109375" style="2" customWidth="1"/>
    <col min="2" max="2" width="27.140625" style="2" bestFit="1" customWidth="1"/>
    <col min="3" max="3" width="1.7109375" style="2" customWidth="1"/>
    <col min="4" max="4" width="10.7109375" style="2" customWidth="1"/>
    <col min="5" max="5" width="1.7109375" style="2" customWidth="1"/>
    <col min="6" max="7" width="9.140625" style="2" customWidth="1"/>
    <col min="8" max="8" width="1.7109375" style="2" customWidth="1"/>
    <col min="9" max="11" width="10.7109375" style="2" customWidth="1"/>
    <col min="12" max="12" width="1.7109375" style="2" customWidth="1"/>
    <col min="13" max="16384" width="9.140625" style="2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3"/>
      <c r="C2" s="3"/>
      <c r="D2" s="4" t="s">
        <v>0</v>
      </c>
      <c r="E2" s="3"/>
      <c r="F2" s="182" t="s">
        <v>1</v>
      </c>
      <c r="G2" s="182"/>
      <c r="H2" s="3"/>
      <c r="I2" s="182" t="s">
        <v>2</v>
      </c>
      <c r="J2" s="182"/>
      <c r="K2" s="182"/>
      <c r="L2" s="1"/>
    </row>
    <row r="3" spans="1:12" s="8" customFormat="1" ht="12.75">
      <c r="A3" s="5"/>
      <c r="B3" s="6" t="s">
        <v>2</v>
      </c>
      <c r="C3" s="6"/>
      <c r="D3" s="6" t="s">
        <v>3</v>
      </c>
      <c r="E3" s="6"/>
      <c r="F3" s="6" t="s">
        <v>4</v>
      </c>
      <c r="G3" s="6" t="s">
        <v>5</v>
      </c>
      <c r="H3" s="6"/>
      <c r="I3" s="6" t="s">
        <v>4</v>
      </c>
      <c r="J3" s="6" t="s">
        <v>5</v>
      </c>
      <c r="K3" s="6" t="s">
        <v>148</v>
      </c>
      <c r="L3" s="5"/>
    </row>
    <row r="4" spans="1:12" s="8" customFormat="1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2.75">
      <c r="A5" s="1"/>
      <c r="B5" s="9" t="s">
        <v>7</v>
      </c>
      <c r="C5" s="1"/>
      <c r="D5" s="10"/>
      <c r="E5" s="1"/>
      <c r="F5" s="11"/>
      <c r="G5" s="11"/>
      <c r="H5" s="1"/>
      <c r="I5" s="10"/>
      <c r="J5" s="10"/>
      <c r="K5" s="10"/>
      <c r="L5" s="1"/>
    </row>
    <row r="6" spans="1:12" ht="12.75">
      <c r="A6" s="1"/>
      <c r="B6" s="9" t="s">
        <v>8</v>
      </c>
      <c r="C6" s="1"/>
      <c r="D6" s="10"/>
      <c r="E6" s="1"/>
      <c r="F6" s="11"/>
      <c r="G6" s="11"/>
      <c r="H6" s="1"/>
      <c r="I6" s="10"/>
      <c r="J6" s="10"/>
      <c r="K6" s="10"/>
      <c r="L6" s="1"/>
    </row>
    <row r="7" spans="1:12" ht="12.75">
      <c r="A7" s="1"/>
      <c r="B7" s="9" t="s">
        <v>9</v>
      </c>
      <c r="C7" s="1"/>
      <c r="D7" s="10"/>
      <c r="E7" s="1"/>
      <c r="F7" s="11"/>
      <c r="G7" s="11"/>
      <c r="H7" s="1"/>
      <c r="I7" s="10"/>
      <c r="J7" s="10"/>
      <c r="K7" s="10"/>
      <c r="L7" s="1"/>
    </row>
    <row r="8" spans="1:13" ht="12.75">
      <c r="A8" s="1"/>
      <c r="B8" s="9" t="s">
        <v>10</v>
      </c>
      <c r="C8" s="1"/>
      <c r="D8" s="10"/>
      <c r="E8" s="1"/>
      <c r="F8" s="11"/>
      <c r="G8" s="11"/>
      <c r="H8" s="1"/>
      <c r="I8" s="10"/>
      <c r="J8" s="10"/>
      <c r="K8" s="10"/>
      <c r="L8" s="1"/>
      <c r="M8" s="168"/>
    </row>
    <row r="9" spans="1:12" ht="12.75">
      <c r="A9" s="1"/>
      <c r="B9" s="9" t="s">
        <v>11</v>
      </c>
      <c r="C9" s="1"/>
      <c r="D9" s="10"/>
      <c r="E9" s="1"/>
      <c r="F9" s="11"/>
      <c r="G9" s="11"/>
      <c r="H9" s="1"/>
      <c r="I9" s="10"/>
      <c r="J9" s="10"/>
      <c r="K9" s="10"/>
      <c r="L9" s="1"/>
    </row>
    <row r="10" spans="1:12" ht="12.75">
      <c r="A10" s="1"/>
      <c r="B10" s="9" t="s">
        <v>12</v>
      </c>
      <c r="C10" s="1"/>
      <c r="D10" s="10"/>
      <c r="E10" s="1"/>
      <c r="F10" s="11"/>
      <c r="G10" s="11"/>
      <c r="H10" s="1"/>
      <c r="I10" s="10"/>
      <c r="J10" s="10"/>
      <c r="K10" s="10"/>
      <c r="L10" s="1"/>
    </row>
    <row r="11" spans="1:12" ht="12.75">
      <c r="A11" s="1"/>
      <c r="B11" s="9" t="s">
        <v>13</v>
      </c>
      <c r="C11" s="1"/>
      <c r="D11" s="10"/>
      <c r="E11" s="1"/>
      <c r="F11" s="11"/>
      <c r="G11" s="11"/>
      <c r="H11" s="1"/>
      <c r="I11" s="10"/>
      <c r="J11" s="10"/>
      <c r="K11" s="10"/>
      <c r="L11" s="1"/>
    </row>
    <row r="12" spans="1:12" ht="12.75">
      <c r="A12" s="1"/>
      <c r="B12" s="9" t="s">
        <v>14</v>
      </c>
      <c r="C12" s="1"/>
      <c r="D12" s="10"/>
      <c r="E12" s="1"/>
      <c r="F12" s="11"/>
      <c r="G12" s="11"/>
      <c r="H12" s="1"/>
      <c r="I12" s="10"/>
      <c r="J12" s="10"/>
      <c r="K12" s="10"/>
      <c r="L12" s="1"/>
    </row>
    <row r="13" spans="1:12" ht="12.75">
      <c r="A13" s="1"/>
      <c r="B13" s="9" t="s">
        <v>15</v>
      </c>
      <c r="C13" s="1"/>
      <c r="D13" s="10"/>
      <c r="E13" s="1"/>
      <c r="F13" s="11"/>
      <c r="G13" s="11"/>
      <c r="H13" s="1"/>
      <c r="I13" s="10"/>
      <c r="J13" s="10"/>
      <c r="K13" s="10"/>
      <c r="L13" s="1"/>
    </row>
    <row r="14" spans="1:12" ht="12.75">
      <c r="A14" s="1"/>
      <c r="B14" s="9" t="s">
        <v>16</v>
      </c>
      <c r="C14" s="1"/>
      <c r="D14" s="10"/>
      <c r="E14" s="1"/>
      <c r="F14" s="11"/>
      <c r="G14" s="11"/>
      <c r="H14" s="1"/>
      <c r="I14" s="10"/>
      <c r="J14" s="10"/>
      <c r="K14" s="10"/>
      <c r="L14" s="1"/>
    </row>
    <row r="15" spans="1:12" ht="12.75">
      <c r="A15" s="1"/>
      <c r="B15" s="9" t="s">
        <v>17</v>
      </c>
      <c r="C15" s="1"/>
      <c r="D15" s="10"/>
      <c r="E15" s="1"/>
      <c r="F15" s="11"/>
      <c r="G15" s="11"/>
      <c r="H15" s="1"/>
      <c r="I15" s="10"/>
      <c r="J15" s="10"/>
      <c r="K15" s="10"/>
      <c r="L15" s="1"/>
    </row>
    <row r="16" spans="1:12" ht="12.75">
      <c r="A16" s="1"/>
      <c r="B16" s="9" t="s">
        <v>18</v>
      </c>
      <c r="C16" s="1"/>
      <c r="D16" s="12"/>
      <c r="E16" s="1"/>
      <c r="F16" s="11"/>
      <c r="G16" s="11"/>
      <c r="H16" s="1"/>
      <c r="I16" s="12"/>
      <c r="J16" s="12"/>
      <c r="K16" s="12"/>
      <c r="L16" s="1"/>
    </row>
    <row r="17" spans="1:12" ht="12.75">
      <c r="A17" s="1"/>
      <c r="B17" s="9"/>
      <c r="C17" s="1"/>
      <c r="D17" s="10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3" t="s">
        <v>19</v>
      </c>
      <c r="C18" s="1"/>
      <c r="D18" s="12"/>
      <c r="E18" s="1"/>
      <c r="F18" s="1"/>
      <c r="G18" s="1"/>
      <c r="H18" s="1"/>
      <c r="I18" s="12"/>
      <c r="J18" s="12"/>
      <c r="K18" s="12"/>
      <c r="L18" s="1"/>
    </row>
    <row r="19" spans="1:12" ht="12.75">
      <c r="A19" s="1"/>
      <c r="B19" s="14" t="s">
        <v>20</v>
      </c>
      <c r="C19" s="1"/>
      <c r="D19" s="1"/>
      <c r="E19" s="1"/>
      <c r="F19" s="1"/>
      <c r="G19" s="1"/>
      <c r="H19" s="1"/>
      <c r="I19" s="15"/>
      <c r="J19" s="15"/>
      <c r="K19" s="16"/>
      <c r="L19" s="1"/>
    </row>
    <row r="20" spans="1:12" ht="63.75">
      <c r="A20" s="1"/>
      <c r="B20" s="167" t="s">
        <v>160</v>
      </c>
      <c r="E20" s="1"/>
      <c r="F20" s="1"/>
      <c r="G20" s="1"/>
      <c r="H20" s="1"/>
      <c r="I20" s="1"/>
      <c r="J20" s="1"/>
      <c r="K20" s="1"/>
      <c r="L20" s="1"/>
    </row>
    <row r="21" ht="13.5" thickBot="1"/>
    <row r="22" spans="2:14" ht="12.75">
      <c r="B22" s="1"/>
      <c r="C22" s="1"/>
      <c r="F22" s="146" t="s">
        <v>118</v>
      </c>
      <c r="G22" s="140" t="s">
        <v>119</v>
      </c>
      <c r="H22" s="4"/>
      <c r="I22" s="4"/>
      <c r="J22" s="4" t="s">
        <v>148</v>
      </c>
      <c r="K22" s="4"/>
      <c r="N22" s="10"/>
    </row>
    <row r="23" spans="6:11" ht="13.5" thickBot="1">
      <c r="F23" s="147" t="s">
        <v>120</v>
      </c>
      <c r="G23" s="141" t="s">
        <v>121</v>
      </c>
      <c r="H23" s="7"/>
      <c r="I23" s="6" t="s">
        <v>148</v>
      </c>
      <c r="J23" s="7" t="s">
        <v>6</v>
      </c>
      <c r="K23" s="7"/>
    </row>
    <row r="24" spans="8:11" ht="12.75">
      <c r="H24" s="8"/>
      <c r="I24" s="8"/>
      <c r="J24" s="8"/>
      <c r="K24" s="8"/>
    </row>
    <row r="25" spans="2:11" ht="12.75">
      <c r="B25" s="9" t="s">
        <v>7</v>
      </c>
      <c r="F25" s="142"/>
      <c r="G25" s="143"/>
      <c r="H25" s="10"/>
      <c r="I25" s="10"/>
      <c r="J25" s="10"/>
      <c r="K25" s="10"/>
    </row>
    <row r="26" spans="2:11" ht="12.75">
      <c r="B26" s="9"/>
      <c r="D26" s="70"/>
      <c r="F26" s="142"/>
      <c r="G26" s="143"/>
      <c r="H26" s="10"/>
      <c r="I26" s="10"/>
      <c r="J26" s="10"/>
      <c r="K26" s="10"/>
    </row>
    <row r="27" spans="2:11" ht="12.75">
      <c r="B27" s="9" t="s">
        <v>9</v>
      </c>
      <c r="D27" s="70"/>
      <c r="F27" s="142"/>
      <c r="G27" s="143"/>
      <c r="H27" s="10"/>
      <c r="I27" s="10"/>
      <c r="J27" s="10"/>
      <c r="K27" s="144"/>
    </row>
    <row r="28" spans="4:11" ht="12.75">
      <c r="D28" s="144"/>
      <c r="F28" s="144"/>
      <c r="G28" s="144"/>
      <c r="H28" s="144"/>
      <c r="I28" s="144"/>
      <c r="J28" s="12"/>
      <c r="K28" s="144"/>
    </row>
    <row r="29" spans="4:11" ht="12.75">
      <c r="D29" s="70"/>
      <c r="F29" s="70"/>
      <c r="G29" s="70"/>
      <c r="H29" s="70"/>
      <c r="I29" s="70"/>
      <c r="K29" s="70"/>
    </row>
    <row r="30" spans="4:11" ht="12.75">
      <c r="D30" s="70"/>
      <c r="F30" s="144"/>
      <c r="G30" s="144"/>
      <c r="H30" s="144"/>
      <c r="I30" s="144"/>
      <c r="J30" s="12"/>
      <c r="K30" s="144"/>
    </row>
    <row r="31" ht="12.75">
      <c r="K31" s="70"/>
    </row>
    <row r="34" spans="2:4" ht="12.75">
      <c r="B34" t="s">
        <v>122</v>
      </c>
      <c r="D34" s="145"/>
    </row>
    <row r="35" ht="12.75">
      <c r="B35" s="168" t="s">
        <v>137</v>
      </c>
    </row>
    <row r="37" ht="12.75">
      <c r="B37" s="168" t="s">
        <v>161</v>
      </c>
    </row>
  </sheetData>
  <mergeCells count="2">
    <mergeCell ref="F2:G2"/>
    <mergeCell ref="I2:K2"/>
  </mergeCells>
  <printOptions gridLines="1" headings="1"/>
  <pageMargins left="0.75" right="0.75" top="1" bottom="1" header="0.5" footer="0.5"/>
  <pageSetup fitToHeight="1" fitToWidth="1" horizontalDpi="600" verticalDpi="600" orientation="landscape" scale="90" r:id="rId1"/>
  <headerFooter alignWithMargins="0">
    <oddHeader>&amp;C
&amp;A</oddHeader>
    <oddFooter>&amp;L&amp;"Arial,Bold"Verizon Confidential&amp;CREDACTED
Highly Confidential per Protective Order in WUTC Docket No. UT-050814&amp;R14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="75" zoomScaleNormal="75" workbookViewId="0" topLeftCell="A1">
      <selection activeCell="I48" sqref="I48"/>
    </sheetView>
  </sheetViews>
  <sheetFormatPr defaultColWidth="9.140625" defaultRowHeight="12.75"/>
  <cols>
    <col min="1" max="1" width="27.7109375" style="19" customWidth="1"/>
    <col min="2" max="5" width="10.7109375" style="28" customWidth="1"/>
    <col min="6" max="6" width="20.7109375" style="171" customWidth="1"/>
    <col min="7" max="11" width="9.140625" style="28" customWidth="1"/>
    <col min="12" max="16384" width="9.140625" style="19" customWidth="1"/>
  </cols>
  <sheetData>
    <row r="1" spans="1:11" ht="18">
      <c r="A1" s="17" t="s">
        <v>21</v>
      </c>
      <c r="B1" s="18"/>
      <c r="C1" s="18"/>
      <c r="D1" s="18"/>
      <c r="E1" s="18"/>
      <c r="F1" s="169"/>
      <c r="G1" s="18"/>
      <c r="H1" s="18"/>
      <c r="I1" s="18"/>
      <c r="J1" s="18"/>
      <c r="K1" s="18"/>
    </row>
    <row r="2" spans="1:11" ht="18">
      <c r="A2" s="17" t="s">
        <v>22</v>
      </c>
      <c r="B2" s="18"/>
      <c r="C2" s="18"/>
      <c r="D2" s="18"/>
      <c r="E2" s="18"/>
      <c r="F2" s="169"/>
      <c r="G2" s="18"/>
      <c r="H2" s="18"/>
      <c r="I2" s="18"/>
      <c r="J2" s="18"/>
      <c r="K2" s="18"/>
    </row>
    <row r="3" spans="1:11" ht="12.75">
      <c r="A3" s="20" t="s">
        <v>23</v>
      </c>
      <c r="B3" s="18"/>
      <c r="C3" s="18"/>
      <c r="D3" s="18"/>
      <c r="E3" s="18"/>
      <c r="F3" s="169"/>
      <c r="G3" s="18"/>
      <c r="H3" s="18"/>
      <c r="I3" s="18"/>
      <c r="J3" s="18"/>
      <c r="K3" s="18"/>
    </row>
    <row r="4" spans="1:11" ht="12.75">
      <c r="A4" s="21"/>
      <c r="B4" s="18"/>
      <c r="C4" s="18"/>
      <c r="D4" s="18"/>
      <c r="E4" s="18"/>
      <c r="F4" s="169"/>
      <c r="G4" s="18"/>
      <c r="H4" s="18"/>
      <c r="I4" s="18"/>
      <c r="J4" s="18"/>
      <c r="K4" s="18"/>
    </row>
    <row r="5" spans="1:11" ht="12.75">
      <c r="A5" s="21"/>
      <c r="B5" s="18"/>
      <c r="C5" s="18"/>
      <c r="D5" s="18"/>
      <c r="E5" s="18"/>
      <c r="F5" s="169"/>
      <c r="G5" s="18"/>
      <c r="H5" s="18"/>
      <c r="I5" s="18"/>
      <c r="J5" s="18"/>
      <c r="K5" s="18"/>
    </row>
    <row r="6" spans="1:11" ht="12.75">
      <c r="A6" s="22"/>
      <c r="B6" s="23" t="s">
        <v>24</v>
      </c>
      <c r="C6" s="23" t="s">
        <v>25</v>
      </c>
      <c r="D6" s="23" t="s">
        <v>26</v>
      </c>
      <c r="E6" s="23" t="s">
        <v>27</v>
      </c>
      <c r="F6" s="24" t="s">
        <v>142</v>
      </c>
      <c r="G6" s="23"/>
      <c r="H6" s="23"/>
      <c r="I6" s="23"/>
      <c r="J6" s="23"/>
      <c r="K6" s="24"/>
    </row>
    <row r="7" spans="1:11" ht="12.75">
      <c r="A7" s="25" t="s">
        <v>7</v>
      </c>
      <c r="B7" s="18"/>
      <c r="C7" s="18"/>
      <c r="D7" s="18"/>
      <c r="E7" s="18"/>
      <c r="F7" s="169"/>
      <c r="G7" s="18"/>
      <c r="H7" s="18"/>
      <c r="I7" s="18"/>
      <c r="J7" s="18"/>
      <c r="K7" s="18"/>
    </row>
    <row r="8" spans="1:11" ht="12.75">
      <c r="A8" s="25" t="s">
        <v>28</v>
      </c>
      <c r="B8" s="18"/>
      <c r="C8" s="18"/>
      <c r="D8" s="18"/>
      <c r="E8" s="18"/>
      <c r="F8" s="169"/>
      <c r="G8" s="18"/>
      <c r="H8" s="18"/>
      <c r="I8" s="18"/>
      <c r="J8" s="18"/>
      <c r="K8" s="18"/>
    </row>
    <row r="9" spans="1:11" ht="12.75">
      <c r="A9" s="21" t="s">
        <v>29</v>
      </c>
      <c r="B9" s="26"/>
      <c r="C9" s="26"/>
      <c r="D9" s="26"/>
      <c r="E9" s="26"/>
      <c r="F9" s="170"/>
      <c r="G9" s="26"/>
      <c r="H9" s="26"/>
      <c r="I9" s="26"/>
      <c r="J9" s="26"/>
      <c r="K9" s="26"/>
    </row>
    <row r="10" spans="1:11" s="28" customFormat="1" ht="12.75">
      <c r="A10" s="22" t="s">
        <v>30</v>
      </c>
      <c r="B10" s="27"/>
      <c r="C10" s="27"/>
      <c r="D10" s="27"/>
      <c r="E10" s="27"/>
      <c r="F10" s="170"/>
      <c r="G10" s="26"/>
      <c r="H10" s="26"/>
      <c r="I10" s="26"/>
      <c r="J10" s="26"/>
      <c r="K10" s="26"/>
    </row>
    <row r="11" spans="1:11" ht="12.75">
      <c r="A11" s="22" t="s">
        <v>31</v>
      </c>
      <c r="B11" s="29"/>
      <c r="C11" s="29"/>
      <c r="D11" s="29"/>
      <c r="E11" s="29"/>
      <c r="F11" s="170"/>
      <c r="G11" s="26"/>
      <c r="H11" s="26"/>
      <c r="I11" s="26"/>
      <c r="J11" s="26"/>
      <c r="K11" s="26"/>
    </row>
    <row r="12" spans="1:11" ht="12.75">
      <c r="A12" s="25" t="s">
        <v>32</v>
      </c>
      <c r="B12" s="18"/>
      <c r="C12" s="18"/>
      <c r="D12" s="18"/>
      <c r="E12" s="18"/>
      <c r="F12" s="170"/>
      <c r="G12" s="26"/>
      <c r="H12" s="26"/>
      <c r="I12" s="26"/>
      <c r="J12" s="26"/>
      <c r="K12" s="26"/>
    </row>
    <row r="13" spans="1:11" ht="12.75">
      <c r="A13" s="21" t="s">
        <v>33</v>
      </c>
      <c r="B13" s="26"/>
      <c r="C13" s="26"/>
      <c r="D13" s="26"/>
      <c r="E13" s="26"/>
      <c r="F13" s="170"/>
      <c r="G13" s="26"/>
      <c r="H13" s="26"/>
      <c r="I13" s="26"/>
      <c r="J13" s="26"/>
      <c r="K13" s="26"/>
    </row>
    <row r="14" spans="1:11" ht="12.75">
      <c r="A14" s="30" t="s">
        <v>34</v>
      </c>
      <c r="B14" s="27"/>
      <c r="C14" s="27"/>
      <c r="D14" s="27"/>
      <c r="E14" s="27"/>
      <c r="F14" s="170"/>
      <c r="G14" s="26"/>
      <c r="H14" s="26"/>
      <c r="I14" s="26"/>
      <c r="J14" s="26"/>
      <c r="K14" s="26"/>
    </row>
    <row r="15" spans="1:11" ht="12.75">
      <c r="A15" s="31" t="s">
        <v>35</v>
      </c>
      <c r="B15" s="29"/>
      <c r="C15" s="29"/>
      <c r="D15" s="29"/>
      <c r="E15" s="29"/>
      <c r="F15" s="170"/>
      <c r="G15" s="26"/>
      <c r="H15" s="26"/>
      <c r="I15" s="26"/>
      <c r="J15" s="26"/>
      <c r="K15" s="26"/>
    </row>
    <row r="16" spans="1:11" ht="12.75">
      <c r="A16" s="31" t="s">
        <v>36</v>
      </c>
      <c r="B16" s="29"/>
      <c r="C16" s="29"/>
      <c r="D16" s="29"/>
      <c r="E16" s="29"/>
      <c r="F16" s="170"/>
      <c r="G16" s="26"/>
      <c r="H16" s="26"/>
      <c r="I16" s="26"/>
      <c r="J16" s="26"/>
      <c r="K16" s="26"/>
    </row>
    <row r="17" spans="1:11" ht="12.75">
      <c r="A17" s="32" t="s">
        <v>37</v>
      </c>
      <c r="B17" s="33"/>
      <c r="C17" s="33"/>
      <c r="D17" s="33"/>
      <c r="E17" s="33"/>
      <c r="F17" s="170"/>
      <c r="G17" s="26"/>
      <c r="H17" s="26"/>
      <c r="I17" s="26"/>
      <c r="J17" s="26"/>
      <c r="K17" s="26"/>
    </row>
    <row r="18" spans="1:11" ht="12.75">
      <c r="A18" s="34"/>
      <c r="B18" s="18"/>
      <c r="C18" s="18"/>
      <c r="D18" s="18"/>
      <c r="E18" s="18"/>
      <c r="F18" s="170"/>
      <c r="G18" s="26"/>
      <c r="H18" s="26"/>
      <c r="I18" s="26"/>
      <c r="J18" s="26"/>
      <c r="K18" s="26"/>
    </row>
    <row r="19" spans="6:12" ht="12.75">
      <c r="F19" s="170"/>
      <c r="G19" s="26"/>
      <c r="H19" s="25"/>
      <c r="I19" s="18"/>
      <c r="J19" s="18"/>
      <c r="K19" s="18"/>
      <c r="L19" s="18"/>
    </row>
    <row r="20" spans="1:12" ht="12.75">
      <c r="A20" s="25" t="s">
        <v>9</v>
      </c>
      <c r="B20" s="18"/>
      <c r="C20" s="18"/>
      <c r="D20" s="18"/>
      <c r="E20" s="18"/>
      <c r="F20" s="170"/>
      <c r="G20" s="26"/>
      <c r="H20" s="25"/>
      <c r="I20" s="18"/>
      <c r="J20" s="18"/>
      <c r="K20" s="18"/>
      <c r="L20" s="18"/>
    </row>
    <row r="21" spans="1:8" ht="12.75">
      <c r="A21" s="25" t="s">
        <v>28</v>
      </c>
      <c r="B21" s="18"/>
      <c r="C21" s="18"/>
      <c r="D21" s="18"/>
      <c r="E21" s="18"/>
      <c r="F21" s="170"/>
      <c r="G21" s="26"/>
      <c r="H21" s="21"/>
    </row>
    <row r="22" spans="1:8" ht="12.75">
      <c r="A22" s="21" t="s">
        <v>29</v>
      </c>
      <c r="B22" s="26"/>
      <c r="C22" s="26"/>
      <c r="D22" s="26"/>
      <c r="E22" s="26"/>
      <c r="F22" s="170"/>
      <c r="G22" s="26"/>
      <c r="H22" s="22"/>
    </row>
    <row r="23" spans="1:8" ht="12.75">
      <c r="A23" s="22" t="s">
        <v>38</v>
      </c>
      <c r="B23" s="27"/>
      <c r="C23" s="27"/>
      <c r="D23" s="27"/>
      <c r="E23" s="27"/>
      <c r="F23" s="170"/>
      <c r="G23" s="26"/>
      <c r="H23" s="22"/>
    </row>
    <row r="24" spans="1:8" ht="12.75">
      <c r="A24" s="22" t="s">
        <v>31</v>
      </c>
      <c r="B24" s="29"/>
      <c r="C24" s="29"/>
      <c r="D24" s="29"/>
      <c r="E24" s="29"/>
      <c r="F24" s="170"/>
      <c r="G24" s="26"/>
      <c r="H24" s="25"/>
    </row>
    <row r="25" spans="1:8" ht="12.75">
      <c r="A25" s="25" t="s">
        <v>32</v>
      </c>
      <c r="B25" s="18"/>
      <c r="C25" s="18"/>
      <c r="D25" s="18"/>
      <c r="E25" s="18"/>
      <c r="F25" s="170"/>
      <c r="G25" s="26"/>
      <c r="H25" s="21"/>
    </row>
    <row r="26" spans="1:8" ht="12.75">
      <c r="A26" s="21" t="s">
        <v>33</v>
      </c>
      <c r="B26" s="26"/>
      <c r="C26" s="26"/>
      <c r="D26" s="26"/>
      <c r="E26" s="26"/>
      <c r="F26" s="170"/>
      <c r="G26" s="26"/>
      <c r="H26" s="30"/>
    </row>
    <row r="27" spans="1:8" ht="12.75">
      <c r="A27" s="30" t="s">
        <v>34</v>
      </c>
      <c r="B27" s="27"/>
      <c r="C27" s="27"/>
      <c r="D27" s="27"/>
      <c r="E27" s="27"/>
      <c r="F27" s="170"/>
      <c r="G27" s="26"/>
      <c r="H27" s="31"/>
    </row>
    <row r="28" spans="1:8" ht="12.75">
      <c r="A28" s="31" t="s">
        <v>35</v>
      </c>
      <c r="B28" s="29"/>
      <c r="C28" s="29"/>
      <c r="D28" s="29"/>
      <c r="E28" s="29"/>
      <c r="F28" s="170"/>
      <c r="G28" s="26"/>
      <c r="H28" s="31"/>
    </row>
    <row r="29" spans="1:8" ht="12.75">
      <c r="A29" s="31" t="s">
        <v>36</v>
      </c>
      <c r="B29" s="29"/>
      <c r="C29" s="29"/>
      <c r="D29" s="29"/>
      <c r="E29" s="29"/>
      <c r="F29" s="170"/>
      <c r="G29" s="26"/>
      <c r="H29" s="32"/>
    </row>
    <row r="30" spans="1:8" ht="38.25">
      <c r="A30" s="32" t="s">
        <v>37</v>
      </c>
      <c r="B30" s="33"/>
      <c r="C30" s="33"/>
      <c r="D30" s="33"/>
      <c r="E30" s="33"/>
      <c r="F30" s="170" t="s">
        <v>138</v>
      </c>
      <c r="G30" s="26"/>
      <c r="H30" s="26"/>
    </row>
    <row r="31" spans="6:11" ht="12.75">
      <c r="F31" s="170"/>
      <c r="G31" s="26"/>
      <c r="H31" s="26"/>
      <c r="I31" s="26"/>
      <c r="J31" s="26"/>
      <c r="K31" s="26"/>
    </row>
    <row r="32" spans="1:11" ht="12.75">
      <c r="A32" s="31" t="s">
        <v>0</v>
      </c>
      <c r="B32" s="18"/>
      <c r="C32" s="18"/>
      <c r="D32" s="18"/>
      <c r="E32" s="18"/>
      <c r="F32" s="170"/>
      <c r="G32" s="26"/>
      <c r="H32" s="26"/>
      <c r="I32" s="26"/>
      <c r="J32" s="26"/>
      <c r="K32" s="26"/>
    </row>
    <row r="33" spans="1:11" ht="12.75">
      <c r="A33" s="25" t="s">
        <v>28</v>
      </c>
      <c r="B33" s="18"/>
      <c r="C33" s="18"/>
      <c r="D33" s="18"/>
      <c r="E33" s="18"/>
      <c r="F33" s="170"/>
      <c r="G33" s="26"/>
      <c r="H33" s="26"/>
      <c r="I33" s="26"/>
      <c r="J33" s="26"/>
      <c r="K33" s="26"/>
    </row>
    <row r="34" spans="1:11" ht="12.75">
      <c r="A34" s="21" t="s">
        <v>29</v>
      </c>
      <c r="B34" s="26"/>
      <c r="C34" s="26"/>
      <c r="D34" s="26"/>
      <c r="E34" s="26"/>
      <c r="F34" s="170"/>
      <c r="G34" s="26"/>
      <c r="H34" s="26"/>
      <c r="I34" s="26"/>
      <c r="J34" s="26"/>
      <c r="K34" s="26"/>
    </row>
    <row r="35" spans="1:11" ht="12.75">
      <c r="A35" s="22" t="s">
        <v>38</v>
      </c>
      <c r="B35" s="27"/>
      <c r="C35" s="27"/>
      <c r="D35" s="27"/>
      <c r="E35" s="27"/>
      <c r="F35" s="170"/>
      <c r="G35" s="26"/>
      <c r="H35" s="26"/>
      <c r="I35" s="26"/>
      <c r="J35" s="26"/>
      <c r="K35" s="26"/>
    </row>
    <row r="36" spans="1:11" ht="12.75">
      <c r="A36" s="25" t="s">
        <v>31</v>
      </c>
      <c r="B36" s="29"/>
      <c r="C36" s="29"/>
      <c r="D36" s="29"/>
      <c r="E36" s="29"/>
      <c r="F36" s="170"/>
      <c r="G36" s="26"/>
      <c r="H36" s="26"/>
      <c r="I36" s="26"/>
      <c r="J36" s="26"/>
      <c r="K36" s="26"/>
    </row>
    <row r="37" spans="1:11" ht="12.75">
      <c r="A37" s="25" t="s">
        <v>32</v>
      </c>
      <c r="B37" s="18"/>
      <c r="C37" s="18"/>
      <c r="D37" s="18"/>
      <c r="E37" s="18"/>
      <c r="F37" s="170"/>
      <c r="G37" s="26"/>
      <c r="H37" s="26"/>
      <c r="I37" s="26"/>
      <c r="J37" s="26"/>
      <c r="K37" s="26"/>
    </row>
    <row r="38" spans="1:11" ht="12.75">
      <c r="A38" s="21" t="s">
        <v>33</v>
      </c>
      <c r="B38" s="26"/>
      <c r="C38" s="26"/>
      <c r="D38" s="26"/>
      <c r="E38" s="26"/>
      <c r="F38" s="170"/>
      <c r="G38" s="26"/>
      <c r="H38" s="26"/>
      <c r="I38" s="26"/>
      <c r="J38" s="26"/>
      <c r="K38" s="26"/>
    </row>
    <row r="39" spans="1:11" ht="12.75">
      <c r="A39" s="30" t="s">
        <v>39</v>
      </c>
      <c r="B39" s="27"/>
      <c r="C39" s="27"/>
      <c r="D39" s="27"/>
      <c r="E39" s="27"/>
      <c r="F39" s="170"/>
      <c r="G39" s="26"/>
      <c r="H39" s="26"/>
      <c r="I39" s="26"/>
      <c r="J39" s="26"/>
      <c r="K39" s="26"/>
    </row>
    <row r="40" spans="1:11" ht="12.75">
      <c r="A40" s="31" t="s">
        <v>35</v>
      </c>
      <c r="B40" s="29"/>
      <c r="C40" s="29"/>
      <c r="D40" s="29"/>
      <c r="E40" s="29"/>
      <c r="F40" s="170"/>
      <c r="G40" s="26"/>
      <c r="H40" s="26"/>
      <c r="I40" s="26"/>
      <c r="J40" s="26"/>
      <c r="K40" s="26"/>
    </row>
    <row r="41" spans="1:11" ht="12.75">
      <c r="A41" s="31" t="s">
        <v>36</v>
      </c>
      <c r="B41" s="29"/>
      <c r="C41" s="29"/>
      <c r="D41" s="29"/>
      <c r="E41" s="29"/>
      <c r="F41" s="170"/>
      <c r="G41" s="26"/>
      <c r="H41" s="26"/>
      <c r="I41" s="26"/>
      <c r="J41" s="26"/>
      <c r="K41" s="26"/>
    </row>
    <row r="42" spans="1:11" ht="12.75">
      <c r="A42" s="35"/>
      <c r="B42" s="18"/>
      <c r="C42" s="18"/>
      <c r="D42" s="18"/>
      <c r="E42" s="18"/>
      <c r="F42" s="170"/>
      <c r="G42" s="26"/>
      <c r="H42" s="26"/>
      <c r="I42" s="26"/>
      <c r="J42" s="26"/>
      <c r="K42" s="26"/>
    </row>
    <row r="43" spans="1:11" ht="12.75">
      <c r="A43" s="36" t="s">
        <v>40</v>
      </c>
      <c r="B43" s="18"/>
      <c r="C43" s="18"/>
      <c r="D43" s="18"/>
      <c r="E43" s="18"/>
      <c r="F43" s="170"/>
      <c r="G43" s="26"/>
      <c r="H43" s="26"/>
      <c r="I43" s="26"/>
      <c r="J43" s="26"/>
      <c r="K43" s="26"/>
    </row>
    <row r="44" spans="1:11" ht="12.75">
      <c r="A44" s="37" t="s">
        <v>41</v>
      </c>
      <c r="B44" s="18"/>
      <c r="C44" s="18"/>
      <c r="D44" s="18"/>
      <c r="E44" s="18"/>
      <c r="F44" s="170"/>
      <c r="G44" s="26"/>
      <c r="H44" s="26"/>
      <c r="I44" s="26"/>
      <c r="J44" s="26"/>
      <c r="K44" s="26"/>
    </row>
    <row r="45" spans="1:11" ht="12.75">
      <c r="A45" s="36" t="s">
        <v>42</v>
      </c>
      <c r="B45" s="18"/>
      <c r="C45" s="18"/>
      <c r="D45" s="18"/>
      <c r="E45" s="18"/>
      <c r="F45" s="170"/>
      <c r="G45" s="26"/>
      <c r="H45" s="26"/>
      <c r="I45" s="26"/>
      <c r="J45" s="26"/>
      <c r="K45" s="26"/>
    </row>
    <row r="46" spans="1:11" ht="12.75">
      <c r="A46" s="36"/>
      <c r="B46" s="18"/>
      <c r="C46" s="18"/>
      <c r="D46" s="18"/>
      <c r="E46" s="18"/>
      <c r="F46" s="170"/>
      <c r="G46" s="26"/>
      <c r="H46" s="26"/>
      <c r="I46" s="26"/>
      <c r="J46" s="26"/>
      <c r="K46" s="26"/>
    </row>
    <row r="47" spans="1:11" ht="12.75">
      <c r="A47" s="36" t="s">
        <v>43</v>
      </c>
      <c r="B47" s="18"/>
      <c r="C47" s="18"/>
      <c r="D47" s="18"/>
      <c r="E47" s="18"/>
      <c r="F47" s="170"/>
      <c r="G47" s="26"/>
      <c r="H47" s="26"/>
      <c r="I47" s="26"/>
      <c r="J47" s="26"/>
      <c r="K47" s="26"/>
    </row>
    <row r="48" spans="1:11" ht="12.75">
      <c r="A48" s="36" t="s">
        <v>44</v>
      </c>
      <c r="B48" s="33"/>
      <c r="C48" s="18" t="str">
        <f>+C49</f>
        <v> - Applied to Headcount Savings</v>
      </c>
      <c r="D48" s="18"/>
      <c r="E48" s="18"/>
      <c r="F48" s="170" t="s">
        <v>139</v>
      </c>
      <c r="G48" s="26"/>
      <c r="H48" s="26"/>
      <c r="I48" s="26"/>
      <c r="J48" s="26"/>
      <c r="K48" s="26"/>
    </row>
    <row r="49" spans="1:11" ht="25.5">
      <c r="A49" s="36" t="s">
        <v>45</v>
      </c>
      <c r="B49" s="33"/>
      <c r="C49" s="18" t="s">
        <v>46</v>
      </c>
      <c r="D49" s="18"/>
      <c r="E49" s="18"/>
      <c r="F49" s="170" t="s">
        <v>140</v>
      </c>
      <c r="G49" s="26"/>
      <c r="H49" s="26"/>
      <c r="I49" s="26"/>
      <c r="J49" s="26"/>
      <c r="K49" s="26"/>
    </row>
    <row r="50" spans="1:11" ht="25.5">
      <c r="A50" s="36" t="s">
        <v>47</v>
      </c>
      <c r="B50" s="33"/>
      <c r="C50" s="18" t="s">
        <v>48</v>
      </c>
      <c r="D50" s="18"/>
      <c r="E50" s="18"/>
      <c r="F50" s="170" t="s">
        <v>141</v>
      </c>
      <c r="G50" s="26"/>
      <c r="H50" s="26"/>
      <c r="I50" s="26"/>
      <c r="J50" s="26"/>
      <c r="K50" s="26"/>
    </row>
    <row r="51" spans="6:11" ht="12.75">
      <c r="F51" s="170"/>
      <c r="G51" s="26"/>
      <c r="H51" s="26"/>
      <c r="I51" s="26"/>
      <c r="J51" s="26"/>
      <c r="K51" s="26"/>
    </row>
  </sheetData>
  <printOptions gridLines="1" headings="1" horizontalCentered="1"/>
  <pageMargins left="0.5" right="0.5" top="0.75" bottom="0.75" header="0.5" footer="0.5"/>
  <pageSetup fitToHeight="1" fitToWidth="1" horizontalDpi="600" verticalDpi="600" orientation="portrait" scale="86" r:id="rId1"/>
  <headerFooter alignWithMargins="0">
    <oddHeader>&amp;C
&amp;A</oddHeader>
    <oddFooter>&amp;L&amp;"Arial,Bold"Verizon Confidential&amp;CREDACTED
Highly Confidential per Protective Order in WUTC Docket No. UT-050814&amp;R15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28"/>
  <sheetViews>
    <sheetView showGridLines="0" view="pageBreakPreview" zoomScale="60" workbookViewId="0" topLeftCell="A1">
      <pane xSplit="4" ySplit="4" topLeftCell="E91" activePane="bottomRight" state="frozen"/>
      <selection pane="topLeft" activeCell="F10" sqref="F10"/>
      <selection pane="topRight" activeCell="F10" sqref="F10"/>
      <selection pane="bottomLeft" activeCell="F10" sqref="F10"/>
      <selection pane="bottomRight" activeCell="J117" sqref="J117"/>
    </sheetView>
  </sheetViews>
  <sheetFormatPr defaultColWidth="9.140625" defaultRowHeight="12.75"/>
  <cols>
    <col min="1" max="2" width="1.7109375" style="41" customWidth="1"/>
    <col min="3" max="3" width="8.7109375" style="41" bestFit="1" customWidth="1"/>
    <col min="4" max="4" width="31.421875" style="41" customWidth="1"/>
    <col min="5" max="5" width="1.7109375" style="41" customWidth="1"/>
    <col min="6" max="10" width="9.140625" style="85" customWidth="1"/>
    <col min="11" max="14" width="10.7109375" style="41" bestFit="1" customWidth="1"/>
    <col min="15" max="15" width="24.140625" style="173" customWidth="1"/>
    <col min="16" max="19" width="9.28125" style="41" customWidth="1"/>
    <col min="20" max="20" width="9.28125" style="75" customWidth="1"/>
    <col min="21" max="21" width="9.28125" style="41" customWidth="1"/>
    <col min="22" max="22" width="9.28125" style="75" customWidth="1"/>
    <col min="23" max="23" width="9.28125" style="41" customWidth="1"/>
    <col min="24" max="16384" width="9.140625" style="41" customWidth="1"/>
  </cols>
  <sheetData>
    <row r="1" spans="22:23" ht="12.75">
      <c r="V1" s="14"/>
      <c r="W1" s="43"/>
    </row>
    <row r="2" spans="2:23" ht="6" customHeight="1">
      <c r="B2" s="38"/>
      <c r="C2" s="39"/>
      <c r="D2" s="39"/>
      <c r="E2" s="39"/>
      <c r="F2" s="40"/>
      <c r="G2" s="40"/>
      <c r="H2" s="40"/>
      <c r="I2" s="40"/>
      <c r="J2" s="40"/>
      <c r="K2" s="39"/>
      <c r="L2" s="39"/>
      <c r="M2" s="39"/>
      <c r="N2" s="126"/>
      <c r="O2" s="174"/>
      <c r="P2" s="43"/>
      <c r="Q2" s="43"/>
      <c r="R2" s="43"/>
      <c r="S2" s="43"/>
      <c r="T2" s="14"/>
      <c r="U2" s="43"/>
      <c r="V2" s="14"/>
      <c r="W2" s="43"/>
    </row>
    <row r="3" spans="2:23" ht="12.75">
      <c r="B3" s="42"/>
      <c r="C3" s="43"/>
      <c r="F3" s="44"/>
      <c r="G3" s="44"/>
      <c r="H3" s="183" t="s">
        <v>149</v>
      </c>
      <c r="I3" s="183"/>
      <c r="J3" s="183"/>
      <c r="K3" s="43"/>
      <c r="L3" s="43"/>
      <c r="M3" s="43"/>
      <c r="N3" s="76"/>
      <c r="O3" s="174"/>
      <c r="P3" s="43"/>
      <c r="Q3" s="43"/>
      <c r="R3" s="43"/>
      <c r="S3" s="43"/>
      <c r="T3" s="14"/>
      <c r="U3" s="46"/>
      <c r="V3" s="14"/>
      <c r="W3" s="43"/>
    </row>
    <row r="4" spans="1:22" s="43" customFormat="1" ht="12.75">
      <c r="A4" s="41"/>
      <c r="B4" s="42"/>
      <c r="D4" s="47" t="s">
        <v>49</v>
      </c>
      <c r="E4" s="48"/>
      <c r="F4" s="49" t="s">
        <v>50</v>
      </c>
      <c r="G4" s="49"/>
      <c r="H4" s="49" t="s">
        <v>51</v>
      </c>
      <c r="I4" s="49"/>
      <c r="J4" s="49" t="s">
        <v>52</v>
      </c>
      <c r="K4" s="48">
        <v>2006</v>
      </c>
      <c r="L4" s="48">
        <v>2007</v>
      </c>
      <c r="M4" s="48">
        <v>2008</v>
      </c>
      <c r="N4" s="127">
        <v>2009</v>
      </c>
      <c r="O4" s="175" t="s">
        <v>142</v>
      </c>
      <c r="U4" s="50"/>
      <c r="V4" s="14"/>
    </row>
    <row r="5" spans="1:22" s="43" customFormat="1" ht="12.75">
      <c r="A5" s="41"/>
      <c r="B5" s="42"/>
      <c r="C5" s="14" t="s">
        <v>53</v>
      </c>
      <c r="D5" s="51" t="s">
        <v>54</v>
      </c>
      <c r="E5" s="51"/>
      <c r="F5" s="52"/>
      <c r="G5" s="52"/>
      <c r="H5" s="53"/>
      <c r="I5" s="53"/>
      <c r="J5" s="52"/>
      <c r="K5" s="54"/>
      <c r="L5" s="54"/>
      <c r="M5" s="54"/>
      <c r="N5" s="128"/>
      <c r="O5" s="176"/>
      <c r="U5" s="55"/>
      <c r="V5" s="14"/>
    </row>
    <row r="6" spans="1:22" s="43" customFormat="1" ht="12.75">
      <c r="A6" s="41"/>
      <c r="B6" s="42"/>
      <c r="C6" s="14" t="s">
        <v>55</v>
      </c>
      <c r="D6" s="51" t="s">
        <v>123</v>
      </c>
      <c r="E6" s="51"/>
      <c r="F6" s="52"/>
      <c r="G6" s="52"/>
      <c r="H6" s="53"/>
      <c r="I6" s="53"/>
      <c r="J6" s="52"/>
      <c r="K6" s="54"/>
      <c r="L6" s="54"/>
      <c r="M6" s="54"/>
      <c r="N6" s="128"/>
      <c r="O6" s="176" t="s">
        <v>125</v>
      </c>
      <c r="U6" s="55"/>
      <c r="V6" s="14"/>
    </row>
    <row r="7" spans="2:23" ht="12.75">
      <c r="B7" s="42"/>
      <c r="D7" s="51" t="s">
        <v>56</v>
      </c>
      <c r="E7" s="51"/>
      <c r="F7" s="52"/>
      <c r="G7" s="52"/>
      <c r="H7" s="53"/>
      <c r="I7" s="53"/>
      <c r="J7" s="52"/>
      <c r="K7" s="54"/>
      <c r="L7" s="54"/>
      <c r="M7" s="54"/>
      <c r="N7" s="128"/>
      <c r="O7" s="176"/>
      <c r="U7" s="55"/>
      <c r="V7" s="14"/>
      <c r="W7" s="43"/>
    </row>
    <row r="8" spans="2:23" ht="12.75">
      <c r="B8" s="42"/>
      <c r="C8" s="14"/>
      <c r="D8" s="51" t="s">
        <v>57</v>
      </c>
      <c r="E8" s="51"/>
      <c r="F8" s="52"/>
      <c r="G8" s="52"/>
      <c r="H8" s="53"/>
      <c r="I8" s="53"/>
      <c r="J8" s="52"/>
      <c r="K8" s="54"/>
      <c r="L8" s="54"/>
      <c r="M8" s="54"/>
      <c r="N8" s="128"/>
      <c r="O8" s="176"/>
      <c r="U8" s="55"/>
      <c r="V8" s="14"/>
      <c r="W8" s="43"/>
    </row>
    <row r="9" spans="2:23" ht="12.75">
      <c r="B9" s="42"/>
      <c r="C9" s="14"/>
      <c r="D9" s="51" t="s">
        <v>124</v>
      </c>
      <c r="E9" s="51"/>
      <c r="F9" s="52"/>
      <c r="G9" s="52"/>
      <c r="H9" s="53"/>
      <c r="I9" s="53"/>
      <c r="J9" s="52"/>
      <c r="K9" s="54"/>
      <c r="L9" s="54"/>
      <c r="M9" s="54"/>
      <c r="N9" s="128"/>
      <c r="O9" s="176" t="s">
        <v>144</v>
      </c>
      <c r="U9" s="55"/>
      <c r="V9" s="14"/>
      <c r="W9" s="43"/>
    </row>
    <row r="10" spans="2:23" ht="12.75">
      <c r="B10" s="42"/>
      <c r="C10" s="14"/>
      <c r="D10" s="51" t="s">
        <v>58</v>
      </c>
      <c r="E10" s="51"/>
      <c r="F10" s="52"/>
      <c r="G10" s="52"/>
      <c r="H10" s="53"/>
      <c r="I10" s="53"/>
      <c r="J10" s="52"/>
      <c r="K10" s="54"/>
      <c r="L10" s="54"/>
      <c r="M10" s="54"/>
      <c r="N10" s="128"/>
      <c r="O10" s="176"/>
      <c r="U10" s="55"/>
      <c r="V10" s="14"/>
      <c r="W10" s="43"/>
    </row>
    <row r="11" spans="2:23" ht="12.75">
      <c r="B11" s="42"/>
      <c r="C11" s="14"/>
      <c r="D11" s="51" t="s">
        <v>59</v>
      </c>
      <c r="E11" s="51"/>
      <c r="F11" s="52"/>
      <c r="G11" s="52"/>
      <c r="H11" s="53"/>
      <c r="I11" s="53"/>
      <c r="J11" s="52"/>
      <c r="K11" s="56"/>
      <c r="L11" s="56"/>
      <c r="M11" s="56"/>
      <c r="N11" s="129"/>
      <c r="O11" s="176"/>
      <c r="T11" s="55"/>
      <c r="U11" s="55"/>
      <c r="V11" s="14"/>
      <c r="W11" s="43"/>
    </row>
    <row r="12" spans="2:23" ht="12.75">
      <c r="B12" s="42"/>
      <c r="C12" s="43"/>
      <c r="D12" s="51" t="s">
        <v>60</v>
      </c>
      <c r="E12" s="51"/>
      <c r="F12" s="58"/>
      <c r="G12" s="58"/>
      <c r="H12" s="58"/>
      <c r="I12" s="58"/>
      <c r="J12" s="58"/>
      <c r="K12" s="54"/>
      <c r="L12" s="54"/>
      <c r="M12" s="54"/>
      <c r="N12" s="149"/>
      <c r="O12" s="176"/>
      <c r="P12" s="54"/>
      <c r="Q12" s="54"/>
      <c r="R12" s="54"/>
      <c r="S12" s="54"/>
      <c r="T12" s="55"/>
      <c r="U12" s="55"/>
      <c r="V12" s="14"/>
      <c r="W12" s="43"/>
    </row>
    <row r="13" spans="2:23" ht="12.75">
      <c r="B13" s="42"/>
      <c r="C13" s="43"/>
      <c r="D13" s="43" t="s">
        <v>61</v>
      </c>
      <c r="E13" s="43"/>
      <c r="F13" s="58"/>
      <c r="G13" s="58"/>
      <c r="H13" s="58"/>
      <c r="I13" s="58"/>
      <c r="J13" s="58"/>
      <c r="K13" s="60"/>
      <c r="L13" s="60"/>
      <c r="M13" s="60"/>
      <c r="N13" s="130"/>
      <c r="O13" s="177"/>
      <c r="P13" s="60"/>
      <c r="Q13" s="60"/>
      <c r="R13" s="60"/>
      <c r="S13" s="60"/>
      <c r="T13" s="55"/>
      <c r="U13" s="55"/>
      <c r="V13" s="14"/>
      <c r="W13" s="43"/>
    </row>
    <row r="14" spans="2:23" ht="6" customHeight="1">
      <c r="B14" s="42"/>
      <c r="C14" s="43"/>
      <c r="D14" s="43"/>
      <c r="E14" s="43"/>
      <c r="F14" s="58"/>
      <c r="G14" s="58"/>
      <c r="H14" s="58"/>
      <c r="I14" s="58"/>
      <c r="J14" s="58"/>
      <c r="K14" s="55"/>
      <c r="L14" s="55"/>
      <c r="M14" s="55"/>
      <c r="N14" s="79"/>
      <c r="O14" s="178"/>
      <c r="P14" s="55"/>
      <c r="Q14" s="55"/>
      <c r="R14" s="55"/>
      <c r="S14" s="55"/>
      <c r="T14" s="55"/>
      <c r="U14" s="55"/>
      <c r="V14" s="14"/>
      <c r="W14" s="43"/>
    </row>
    <row r="15" spans="2:23" ht="12.75">
      <c r="B15" s="42"/>
      <c r="C15" s="43"/>
      <c r="D15" s="51"/>
      <c r="E15" s="43"/>
      <c r="F15" s="58"/>
      <c r="G15" s="58"/>
      <c r="H15" s="61"/>
      <c r="I15" s="61"/>
      <c r="J15" s="58"/>
      <c r="K15" s="54"/>
      <c r="L15" s="54"/>
      <c r="M15" s="54"/>
      <c r="N15" s="128"/>
      <c r="O15" s="176"/>
      <c r="P15" s="54"/>
      <c r="Q15" s="54"/>
      <c r="R15" s="54"/>
      <c r="S15" s="54"/>
      <c r="T15" s="54"/>
      <c r="U15" s="55"/>
      <c r="V15" s="14"/>
      <c r="W15" s="43"/>
    </row>
    <row r="16" spans="2:23" ht="38.25">
      <c r="B16" s="42"/>
      <c r="C16" s="43"/>
      <c r="D16" s="51" t="s">
        <v>56</v>
      </c>
      <c r="E16" s="43"/>
      <c r="F16" s="58"/>
      <c r="G16" s="58"/>
      <c r="H16" s="58"/>
      <c r="I16" s="58"/>
      <c r="J16" s="58"/>
      <c r="K16" s="54"/>
      <c r="L16" s="54"/>
      <c r="M16" s="54"/>
      <c r="N16" s="128"/>
      <c r="O16" s="176" t="s">
        <v>162</v>
      </c>
      <c r="P16" s="54"/>
      <c r="Q16" s="54"/>
      <c r="R16" s="54"/>
      <c r="S16" s="54"/>
      <c r="T16" s="54"/>
      <c r="U16" s="55"/>
      <c r="V16" s="14"/>
      <c r="W16" s="43"/>
    </row>
    <row r="17" spans="2:23" ht="12.75">
      <c r="B17" s="42"/>
      <c r="C17" s="43"/>
      <c r="D17" s="51"/>
      <c r="E17" s="43"/>
      <c r="F17" s="58"/>
      <c r="G17" s="58"/>
      <c r="H17" s="58"/>
      <c r="I17" s="58"/>
      <c r="J17" s="58"/>
      <c r="K17" s="54"/>
      <c r="L17" s="54"/>
      <c r="M17" s="54"/>
      <c r="N17" s="128"/>
      <c r="O17" s="176"/>
      <c r="P17" s="54"/>
      <c r="Q17" s="54"/>
      <c r="R17" s="54"/>
      <c r="S17" s="54"/>
      <c r="T17" s="54"/>
      <c r="U17" s="55"/>
      <c r="V17" s="14"/>
      <c r="W17" s="43"/>
    </row>
    <row r="18" spans="2:23" ht="25.5">
      <c r="B18" s="42"/>
      <c r="C18" s="43"/>
      <c r="D18" s="51" t="s">
        <v>58</v>
      </c>
      <c r="E18" s="43"/>
      <c r="F18" s="58"/>
      <c r="G18" s="58"/>
      <c r="H18" s="58"/>
      <c r="I18" s="58"/>
      <c r="J18" s="58"/>
      <c r="K18" s="54"/>
      <c r="L18" s="54"/>
      <c r="M18" s="54"/>
      <c r="N18" s="128"/>
      <c r="O18" s="176" t="s">
        <v>163</v>
      </c>
      <c r="P18" s="54"/>
      <c r="Q18" s="54"/>
      <c r="R18" s="54"/>
      <c r="S18" s="54"/>
      <c r="T18" s="54"/>
      <c r="U18" s="55"/>
      <c r="V18" s="14"/>
      <c r="W18" s="43"/>
    </row>
    <row r="19" spans="2:23" ht="12.75">
      <c r="B19" s="42"/>
      <c r="C19" s="43"/>
      <c r="D19" s="51"/>
      <c r="E19" s="43"/>
      <c r="F19" s="58"/>
      <c r="G19" s="58"/>
      <c r="H19" s="58"/>
      <c r="I19" s="58"/>
      <c r="J19" s="58"/>
      <c r="K19" s="56"/>
      <c r="L19" s="56"/>
      <c r="M19" s="56"/>
      <c r="N19" s="129"/>
      <c r="O19" s="176"/>
      <c r="P19" s="54"/>
      <c r="Q19" s="54"/>
      <c r="R19" s="54"/>
      <c r="S19" s="54"/>
      <c r="T19" s="54"/>
      <c r="U19" s="55"/>
      <c r="V19" s="14"/>
      <c r="W19" s="43"/>
    </row>
    <row r="20" spans="2:23" ht="12.75">
      <c r="B20" s="42"/>
      <c r="C20" s="43"/>
      <c r="D20" s="51" t="s">
        <v>62</v>
      </c>
      <c r="E20" s="43"/>
      <c r="F20" s="58"/>
      <c r="G20" s="58"/>
      <c r="H20" s="58"/>
      <c r="I20" s="58"/>
      <c r="J20" s="58"/>
      <c r="K20" s="55"/>
      <c r="L20" s="55"/>
      <c r="M20" s="55"/>
      <c r="N20" s="79"/>
      <c r="O20" s="178"/>
      <c r="P20" s="55"/>
      <c r="Q20" s="55"/>
      <c r="R20" s="55"/>
      <c r="S20" s="55"/>
      <c r="T20" s="55"/>
      <c r="U20" s="55"/>
      <c r="V20" s="14"/>
      <c r="W20" s="43"/>
    </row>
    <row r="21" spans="2:23" ht="12.75">
      <c r="B21" s="42"/>
      <c r="C21" s="43"/>
      <c r="D21" s="43"/>
      <c r="E21" s="43"/>
      <c r="F21" s="58"/>
      <c r="G21" s="58"/>
      <c r="H21" s="58"/>
      <c r="I21" s="58"/>
      <c r="J21" s="58"/>
      <c r="K21" s="60"/>
      <c r="L21" s="60"/>
      <c r="M21" s="60"/>
      <c r="N21" s="130"/>
      <c r="O21" s="177"/>
      <c r="P21" s="60"/>
      <c r="Q21" s="60"/>
      <c r="R21" s="60"/>
      <c r="S21" s="60"/>
      <c r="T21" s="55"/>
      <c r="U21" s="55"/>
      <c r="V21" s="14"/>
      <c r="W21" s="43"/>
    </row>
    <row r="22" spans="2:23" ht="6" customHeight="1">
      <c r="B22" s="42"/>
      <c r="C22" s="43"/>
      <c r="D22" s="43"/>
      <c r="E22" s="43"/>
      <c r="F22" s="58"/>
      <c r="G22" s="58"/>
      <c r="H22" s="58"/>
      <c r="I22" s="58"/>
      <c r="J22" s="58"/>
      <c r="K22" s="55"/>
      <c r="L22" s="55"/>
      <c r="M22" s="55"/>
      <c r="N22" s="79"/>
      <c r="O22" s="178"/>
      <c r="P22" s="55"/>
      <c r="Q22" s="55"/>
      <c r="R22" s="55"/>
      <c r="S22" s="55"/>
      <c r="T22" s="55"/>
      <c r="U22" s="55"/>
      <c r="V22" s="14"/>
      <c r="W22" s="43"/>
    </row>
    <row r="23" spans="2:23" ht="12.75">
      <c r="B23" s="42"/>
      <c r="C23" s="43"/>
      <c r="D23" s="43" t="s">
        <v>63</v>
      </c>
      <c r="E23" s="43"/>
      <c r="F23" s="58"/>
      <c r="G23" s="58"/>
      <c r="H23" s="58"/>
      <c r="I23" s="58"/>
      <c r="J23" s="58"/>
      <c r="K23" s="55"/>
      <c r="L23" s="55"/>
      <c r="M23" s="55"/>
      <c r="N23" s="79"/>
      <c r="O23" s="178"/>
      <c r="P23" s="55"/>
      <c r="Q23" s="55"/>
      <c r="R23" s="55"/>
      <c r="S23" s="55"/>
      <c r="T23" s="55"/>
      <c r="U23" s="55"/>
      <c r="V23" s="14"/>
      <c r="W23" s="43"/>
    </row>
    <row r="24" spans="2:23" ht="6" customHeight="1">
      <c r="B24" s="42"/>
      <c r="C24" s="43"/>
      <c r="D24" s="43"/>
      <c r="E24" s="43"/>
      <c r="F24" s="58"/>
      <c r="G24" s="58"/>
      <c r="H24" s="58"/>
      <c r="I24" s="58"/>
      <c r="J24" s="58"/>
      <c r="K24" s="55"/>
      <c r="L24" s="55"/>
      <c r="M24" s="55"/>
      <c r="N24" s="79"/>
      <c r="O24" s="178"/>
      <c r="P24" s="55"/>
      <c r="Q24" s="55"/>
      <c r="R24" s="55"/>
      <c r="S24" s="55"/>
      <c r="T24" s="55"/>
      <c r="U24" s="55"/>
      <c r="V24" s="14"/>
      <c r="W24" s="43"/>
    </row>
    <row r="25" spans="2:23" ht="12.75">
      <c r="B25" s="42"/>
      <c r="C25" s="43"/>
      <c r="D25" s="51" t="s">
        <v>64</v>
      </c>
      <c r="E25" s="43"/>
      <c r="F25" s="58"/>
      <c r="G25" s="58"/>
      <c r="H25" s="58"/>
      <c r="I25" s="58"/>
      <c r="J25" s="58"/>
      <c r="K25" s="55"/>
      <c r="L25" s="55"/>
      <c r="M25" s="55"/>
      <c r="N25" s="79"/>
      <c r="O25" s="178"/>
      <c r="P25" s="55"/>
      <c r="Q25" s="55"/>
      <c r="R25" s="55"/>
      <c r="S25" s="55"/>
      <c r="T25" s="55"/>
      <c r="U25" s="55"/>
      <c r="V25" s="14"/>
      <c r="W25" s="43"/>
    </row>
    <row r="26" spans="2:23" ht="12.75">
      <c r="B26" s="42"/>
      <c r="C26" s="43"/>
      <c r="D26" s="43" t="s">
        <v>65</v>
      </c>
      <c r="E26" s="43"/>
      <c r="F26" s="58"/>
      <c r="G26" s="58"/>
      <c r="H26" s="58"/>
      <c r="I26" s="58"/>
      <c r="J26" s="58"/>
      <c r="K26" s="62"/>
      <c r="L26" s="62"/>
      <c r="M26" s="62"/>
      <c r="N26" s="131"/>
      <c r="O26" s="179" t="s">
        <v>145</v>
      </c>
      <c r="P26" s="62"/>
      <c r="Q26" s="62"/>
      <c r="R26" s="62"/>
      <c r="S26" s="62"/>
      <c r="T26" s="55"/>
      <c r="U26" s="55"/>
      <c r="V26" s="14"/>
      <c r="W26" s="43"/>
    </row>
    <row r="27" spans="2:23" ht="6" customHeight="1">
      <c r="B27" s="42"/>
      <c r="C27" s="43"/>
      <c r="D27" s="43"/>
      <c r="E27" s="43"/>
      <c r="F27" s="58"/>
      <c r="G27" s="58"/>
      <c r="H27" s="58"/>
      <c r="I27" s="58"/>
      <c r="J27" s="58"/>
      <c r="K27" s="60"/>
      <c r="L27" s="60"/>
      <c r="M27" s="60"/>
      <c r="N27" s="130"/>
      <c r="O27" s="177"/>
      <c r="P27" s="60"/>
      <c r="Q27" s="60"/>
      <c r="R27" s="60"/>
      <c r="S27" s="60"/>
      <c r="T27" s="55"/>
      <c r="U27" s="55"/>
      <c r="V27" s="14"/>
      <c r="W27" s="43"/>
    </row>
    <row r="28" spans="2:23" ht="12.75" customHeight="1">
      <c r="B28" s="42"/>
      <c r="C28" s="43"/>
      <c r="D28" s="43" t="s">
        <v>66</v>
      </c>
      <c r="E28" s="43"/>
      <c r="F28" s="58"/>
      <c r="G28" s="58"/>
      <c r="H28" s="58"/>
      <c r="I28" s="58"/>
      <c r="J28" s="58"/>
      <c r="K28" s="63"/>
      <c r="L28" s="63"/>
      <c r="M28" s="63"/>
      <c r="N28" s="132"/>
      <c r="O28" s="177"/>
      <c r="P28" s="60"/>
      <c r="Q28" s="60"/>
      <c r="R28" s="60"/>
      <c r="S28" s="60"/>
      <c r="T28" s="55"/>
      <c r="U28" s="55"/>
      <c r="V28" s="14"/>
      <c r="W28" s="43"/>
    </row>
    <row r="29" spans="2:23" ht="12.75" customHeight="1">
      <c r="B29" s="42"/>
      <c r="C29" s="43"/>
      <c r="D29" s="64" t="s">
        <v>67</v>
      </c>
      <c r="E29" s="43"/>
      <c r="F29" s="58"/>
      <c r="G29" s="58"/>
      <c r="H29" s="58"/>
      <c r="I29" s="58"/>
      <c r="J29" s="58"/>
      <c r="K29" s="63"/>
      <c r="L29" s="63"/>
      <c r="M29" s="63"/>
      <c r="N29" s="132"/>
      <c r="O29" s="177"/>
      <c r="P29" s="60"/>
      <c r="Q29" s="60"/>
      <c r="R29" s="60"/>
      <c r="S29" s="60"/>
      <c r="T29" s="55"/>
      <c r="U29" s="55"/>
      <c r="V29" s="14"/>
      <c r="W29" s="43"/>
    </row>
    <row r="30" spans="2:23" ht="12.75" customHeight="1">
      <c r="B30" s="42"/>
      <c r="C30" s="43"/>
      <c r="D30" s="64" t="s">
        <v>68</v>
      </c>
      <c r="E30" s="43"/>
      <c r="F30" s="58"/>
      <c r="G30" s="58"/>
      <c r="H30" s="58"/>
      <c r="I30" s="58"/>
      <c r="J30" s="58"/>
      <c r="K30" s="63"/>
      <c r="L30" s="63"/>
      <c r="M30" s="63"/>
      <c r="N30" s="132"/>
      <c r="O30" s="177"/>
      <c r="P30" s="60"/>
      <c r="Q30" s="60"/>
      <c r="R30" s="60"/>
      <c r="S30" s="60"/>
      <c r="T30" s="55"/>
      <c r="U30" s="55"/>
      <c r="V30" s="14"/>
      <c r="W30" s="43"/>
    </row>
    <row r="31" spans="2:23" ht="12.75" customHeight="1">
      <c r="B31" s="42"/>
      <c r="C31" s="43"/>
      <c r="D31" s="64" t="s">
        <v>69</v>
      </c>
      <c r="E31" s="43"/>
      <c r="F31" s="58"/>
      <c r="G31" s="58"/>
      <c r="H31" s="58"/>
      <c r="I31" s="58"/>
      <c r="J31" s="58"/>
      <c r="K31" s="63"/>
      <c r="L31" s="63"/>
      <c r="M31" s="63"/>
      <c r="N31" s="132"/>
      <c r="O31" s="177"/>
      <c r="P31" s="60"/>
      <c r="Q31" s="60"/>
      <c r="R31" s="60"/>
      <c r="S31" s="60"/>
      <c r="T31" s="55"/>
      <c r="U31" s="55"/>
      <c r="V31" s="14"/>
      <c r="W31" s="43"/>
    </row>
    <row r="32" spans="2:23" ht="12.75" customHeight="1">
      <c r="B32" s="42"/>
      <c r="C32" s="43"/>
      <c r="D32" s="64" t="s">
        <v>70</v>
      </c>
      <c r="E32" s="43"/>
      <c r="F32" s="58"/>
      <c r="G32" s="58"/>
      <c r="H32" s="58"/>
      <c r="I32" s="58"/>
      <c r="J32" s="58"/>
      <c r="K32" s="63"/>
      <c r="L32" s="63"/>
      <c r="M32" s="63"/>
      <c r="N32" s="132"/>
      <c r="O32" s="177"/>
      <c r="P32" s="60"/>
      <c r="Q32" s="60"/>
      <c r="R32" s="60"/>
      <c r="S32" s="60"/>
      <c r="T32" s="55"/>
      <c r="U32" s="55"/>
      <c r="V32" s="14"/>
      <c r="W32" s="43"/>
    </row>
    <row r="33" spans="2:23" ht="13.5" customHeight="1">
      <c r="B33" s="42"/>
      <c r="C33" s="43" t="s">
        <v>133</v>
      </c>
      <c r="D33" s="43" t="s">
        <v>156</v>
      </c>
      <c r="E33" s="43"/>
      <c r="F33" s="58"/>
      <c r="G33" s="58"/>
      <c r="H33" s="58"/>
      <c r="I33" s="58"/>
      <c r="J33" s="58"/>
      <c r="K33" s="60"/>
      <c r="L33" s="60"/>
      <c r="M33" s="60"/>
      <c r="N33" s="130"/>
      <c r="O33" s="177"/>
      <c r="P33" s="60"/>
      <c r="Q33" s="60"/>
      <c r="R33" s="60"/>
      <c r="S33" s="60"/>
      <c r="T33" s="55"/>
      <c r="U33" s="55"/>
      <c r="V33" s="14"/>
      <c r="W33" s="43"/>
    </row>
    <row r="34" spans="2:23" ht="13.5" customHeight="1">
      <c r="B34" s="42"/>
      <c r="C34" s="43" t="s">
        <v>134</v>
      </c>
      <c r="D34" s="43" t="s">
        <v>157</v>
      </c>
      <c r="E34" s="43"/>
      <c r="F34" s="58"/>
      <c r="G34" s="58"/>
      <c r="H34" s="58"/>
      <c r="I34" s="58"/>
      <c r="J34" s="58"/>
      <c r="K34" s="60"/>
      <c r="L34" s="60"/>
      <c r="M34" s="60"/>
      <c r="N34" s="130"/>
      <c r="O34" s="177"/>
      <c r="P34" s="60"/>
      <c r="Q34" s="60"/>
      <c r="R34" s="60"/>
      <c r="S34" s="60"/>
      <c r="T34" s="55"/>
      <c r="U34" s="55"/>
      <c r="V34" s="14"/>
      <c r="W34" s="43"/>
    </row>
    <row r="35" spans="2:23" ht="13.5" customHeight="1">
      <c r="B35" s="42"/>
      <c r="C35" s="43" t="s">
        <v>132</v>
      </c>
      <c r="D35" s="43" t="s">
        <v>158</v>
      </c>
      <c r="E35" s="43"/>
      <c r="F35" s="58"/>
      <c r="G35" s="58"/>
      <c r="H35" s="58"/>
      <c r="I35" s="58"/>
      <c r="J35" s="58"/>
      <c r="K35" s="60"/>
      <c r="L35" s="60"/>
      <c r="M35" s="60"/>
      <c r="N35" s="130"/>
      <c r="O35" s="177"/>
      <c r="P35" s="60"/>
      <c r="Q35" s="60"/>
      <c r="R35" s="60"/>
      <c r="S35" s="60"/>
      <c r="T35" s="55"/>
      <c r="U35" s="55"/>
      <c r="V35" s="14"/>
      <c r="W35" s="43"/>
    </row>
    <row r="36" spans="2:23" ht="13.5" customHeight="1">
      <c r="B36" s="42"/>
      <c r="C36" s="43" t="s">
        <v>135</v>
      </c>
      <c r="D36" s="43" t="s">
        <v>156</v>
      </c>
      <c r="E36" s="43"/>
      <c r="F36" s="58"/>
      <c r="G36" s="58"/>
      <c r="H36" s="58"/>
      <c r="I36" s="58"/>
      <c r="J36" s="58"/>
      <c r="K36" s="60"/>
      <c r="L36" s="60"/>
      <c r="M36" s="60"/>
      <c r="N36" s="130"/>
      <c r="O36" s="177"/>
      <c r="P36" s="60"/>
      <c r="Q36" s="60"/>
      <c r="R36" s="60"/>
      <c r="S36" s="60"/>
      <c r="T36" s="55"/>
      <c r="U36" s="55"/>
      <c r="V36" s="14"/>
      <c r="W36" s="43"/>
    </row>
    <row r="37" spans="2:23" ht="13.5" customHeight="1">
      <c r="B37" s="42"/>
      <c r="C37" s="43" t="s">
        <v>136</v>
      </c>
      <c r="D37" s="43" t="s">
        <v>159</v>
      </c>
      <c r="E37" s="43"/>
      <c r="F37" s="58"/>
      <c r="G37" s="58"/>
      <c r="H37" s="58"/>
      <c r="I37" s="58"/>
      <c r="J37" s="58"/>
      <c r="K37" s="60"/>
      <c r="L37" s="60"/>
      <c r="M37" s="60"/>
      <c r="N37" s="130"/>
      <c r="O37" s="177"/>
      <c r="P37" s="60"/>
      <c r="Q37" s="60"/>
      <c r="R37" s="60"/>
      <c r="S37" s="60"/>
      <c r="T37" s="55"/>
      <c r="U37" s="55"/>
      <c r="V37" s="14"/>
      <c r="W37" s="43"/>
    </row>
    <row r="38" spans="2:23" ht="6" customHeight="1">
      <c r="B38" s="42"/>
      <c r="C38" s="65"/>
      <c r="D38" s="65"/>
      <c r="E38" s="65"/>
      <c r="F38" s="66"/>
      <c r="G38" s="66"/>
      <c r="H38" s="66"/>
      <c r="I38" s="66"/>
      <c r="J38" s="66"/>
      <c r="K38" s="66"/>
      <c r="L38" s="66"/>
      <c r="M38" s="66"/>
      <c r="N38" s="133"/>
      <c r="O38" s="177"/>
      <c r="P38" s="60"/>
      <c r="Q38" s="60"/>
      <c r="R38" s="60"/>
      <c r="S38" s="60"/>
      <c r="T38" s="60"/>
      <c r="U38" s="60"/>
      <c r="V38" s="14"/>
      <c r="W38" s="43"/>
    </row>
    <row r="39" spans="2:23" ht="6" customHeight="1">
      <c r="B39" s="42"/>
      <c r="C39" s="43"/>
      <c r="D39" s="43"/>
      <c r="E39" s="43"/>
      <c r="F39" s="58"/>
      <c r="G39" s="58"/>
      <c r="H39" s="58"/>
      <c r="I39" s="58"/>
      <c r="J39" s="58"/>
      <c r="K39" s="55"/>
      <c r="L39" s="55"/>
      <c r="M39" s="55"/>
      <c r="N39" s="79"/>
      <c r="O39" s="178"/>
      <c r="P39" s="55"/>
      <c r="Q39" s="55"/>
      <c r="R39" s="55"/>
      <c r="S39" s="55"/>
      <c r="T39" s="55"/>
      <c r="U39" s="55"/>
      <c r="V39" s="14"/>
      <c r="W39" s="43"/>
    </row>
    <row r="40" spans="2:23" ht="12.75">
      <c r="B40" s="42"/>
      <c r="C40" s="67" t="s">
        <v>71</v>
      </c>
      <c r="D40" s="51" t="s">
        <v>72</v>
      </c>
      <c r="E40" s="43"/>
      <c r="F40" s="58"/>
      <c r="G40" s="58"/>
      <c r="H40" s="58"/>
      <c r="I40" s="58"/>
      <c r="J40" s="58"/>
      <c r="K40" s="55"/>
      <c r="L40" s="55"/>
      <c r="M40" s="55"/>
      <c r="N40" s="79"/>
      <c r="O40" s="178"/>
      <c r="P40" s="55"/>
      <c r="Q40" s="55"/>
      <c r="R40" s="55"/>
      <c r="S40" s="55"/>
      <c r="T40" s="55"/>
      <c r="U40" s="55"/>
      <c r="V40" s="14"/>
      <c r="W40" s="43"/>
    </row>
    <row r="41" spans="2:23" ht="12.75">
      <c r="B41" s="42"/>
      <c r="C41" s="43"/>
      <c r="D41" s="43" t="s">
        <v>73</v>
      </c>
      <c r="E41" s="43"/>
      <c r="F41" s="52"/>
      <c r="G41" s="52"/>
      <c r="H41" s="53"/>
      <c r="I41" s="53"/>
      <c r="J41" s="52"/>
      <c r="K41" s="54"/>
      <c r="L41" s="54"/>
      <c r="M41" s="54"/>
      <c r="N41" s="128"/>
      <c r="O41" s="176"/>
      <c r="P41" s="54"/>
      <c r="Q41" s="54"/>
      <c r="R41" s="54"/>
      <c r="S41" s="54"/>
      <c r="T41" s="54"/>
      <c r="U41" s="55"/>
      <c r="V41" s="14"/>
      <c r="W41" s="43"/>
    </row>
    <row r="42" spans="2:23" ht="12.75">
      <c r="B42" s="42"/>
      <c r="C42" s="43"/>
      <c r="D42" s="43" t="s">
        <v>74</v>
      </c>
      <c r="E42" s="43"/>
      <c r="F42" s="52"/>
      <c r="G42" s="52"/>
      <c r="H42" s="53"/>
      <c r="I42" s="53"/>
      <c r="J42" s="52"/>
      <c r="K42" s="54"/>
      <c r="L42" s="54"/>
      <c r="M42" s="54"/>
      <c r="N42" s="128"/>
      <c r="O42" s="176"/>
      <c r="P42" s="54"/>
      <c r="Q42" s="54"/>
      <c r="R42" s="54"/>
      <c r="S42" s="54"/>
      <c r="T42" s="54"/>
      <c r="U42" s="55"/>
      <c r="V42" s="14"/>
      <c r="W42" s="43"/>
    </row>
    <row r="43" spans="2:23" ht="6" customHeight="1">
      <c r="B43" s="42"/>
      <c r="C43" s="43"/>
      <c r="D43" s="43"/>
      <c r="E43" s="43"/>
      <c r="F43" s="52"/>
      <c r="G43" s="52"/>
      <c r="H43" s="52"/>
      <c r="I43" s="52"/>
      <c r="J43" s="52"/>
      <c r="K43" s="55"/>
      <c r="L43" s="55"/>
      <c r="M43" s="55"/>
      <c r="N43" s="79"/>
      <c r="O43" s="178"/>
      <c r="P43" s="55"/>
      <c r="Q43" s="55"/>
      <c r="R43" s="55"/>
      <c r="S43" s="55"/>
      <c r="T43" s="55"/>
      <c r="U43" s="55"/>
      <c r="V43" s="14"/>
      <c r="W43" s="43"/>
    </row>
    <row r="44" spans="2:23" ht="12.75">
      <c r="B44" s="42"/>
      <c r="C44" s="43"/>
      <c r="D44" s="51" t="s">
        <v>75</v>
      </c>
      <c r="E44" s="43"/>
      <c r="F44" s="52"/>
      <c r="G44" s="52"/>
      <c r="H44" s="52"/>
      <c r="I44" s="52"/>
      <c r="J44" s="52"/>
      <c r="K44" s="55"/>
      <c r="L44" s="55"/>
      <c r="M44" s="55"/>
      <c r="N44" s="79"/>
      <c r="O44" s="178"/>
      <c r="P44" s="55"/>
      <c r="Q44" s="55"/>
      <c r="R44" s="55"/>
      <c r="S44" s="55"/>
      <c r="T44" s="55"/>
      <c r="U44" s="55"/>
      <c r="V44" s="14"/>
      <c r="W44" s="43"/>
    </row>
    <row r="45" spans="2:23" ht="12.75">
      <c r="B45" s="42"/>
      <c r="C45" s="43"/>
      <c r="D45" s="43" t="s">
        <v>73</v>
      </c>
      <c r="E45" s="43"/>
      <c r="F45" s="52"/>
      <c r="G45" s="52"/>
      <c r="H45" s="53"/>
      <c r="I45" s="53"/>
      <c r="J45" s="52"/>
      <c r="K45" s="54"/>
      <c r="L45" s="54"/>
      <c r="M45" s="54"/>
      <c r="N45" s="128"/>
      <c r="O45" s="176"/>
      <c r="P45" s="54"/>
      <c r="Q45" s="54"/>
      <c r="R45" s="54"/>
      <c r="S45" s="54"/>
      <c r="T45" s="54"/>
      <c r="U45" s="55"/>
      <c r="V45" s="14"/>
      <c r="W45" s="43"/>
    </row>
    <row r="46" spans="2:23" ht="12.75">
      <c r="B46" s="42"/>
      <c r="C46" s="43"/>
      <c r="D46" s="43" t="s">
        <v>74</v>
      </c>
      <c r="E46" s="43"/>
      <c r="F46" s="52"/>
      <c r="G46" s="52"/>
      <c r="H46" s="53"/>
      <c r="I46" s="53"/>
      <c r="J46" s="52"/>
      <c r="K46" s="54"/>
      <c r="L46" s="54"/>
      <c r="M46" s="54"/>
      <c r="N46" s="128"/>
      <c r="O46" s="176"/>
      <c r="P46" s="54"/>
      <c r="Q46" s="54"/>
      <c r="R46" s="54"/>
      <c r="S46" s="54"/>
      <c r="T46" s="54"/>
      <c r="U46" s="55"/>
      <c r="V46" s="14"/>
      <c r="W46" s="43"/>
    </row>
    <row r="47" spans="2:23" ht="6" customHeight="1">
      <c r="B47" s="42"/>
      <c r="C47" s="43"/>
      <c r="D47" s="43"/>
      <c r="E47" s="43"/>
      <c r="F47" s="52"/>
      <c r="G47" s="52"/>
      <c r="H47" s="52"/>
      <c r="I47" s="52"/>
      <c r="J47" s="52"/>
      <c r="K47" s="55"/>
      <c r="L47" s="55"/>
      <c r="M47" s="55"/>
      <c r="N47" s="79"/>
      <c r="O47" s="178"/>
      <c r="P47" s="55"/>
      <c r="Q47" s="55"/>
      <c r="R47" s="55"/>
      <c r="S47" s="55"/>
      <c r="T47" s="55"/>
      <c r="U47" s="55"/>
      <c r="V47" s="14"/>
      <c r="W47" s="43"/>
    </row>
    <row r="48" spans="2:23" ht="12.75">
      <c r="B48" s="42"/>
      <c r="C48" s="43"/>
      <c r="D48" s="51" t="s">
        <v>76</v>
      </c>
      <c r="E48" s="43"/>
      <c r="F48" s="52"/>
      <c r="G48" s="52"/>
      <c r="H48" s="52"/>
      <c r="I48" s="52"/>
      <c r="J48" s="52"/>
      <c r="K48" s="55"/>
      <c r="L48" s="55"/>
      <c r="M48" s="55"/>
      <c r="N48" s="79"/>
      <c r="O48" s="178"/>
      <c r="P48" s="55"/>
      <c r="Q48" s="55"/>
      <c r="R48" s="55"/>
      <c r="S48" s="55"/>
      <c r="T48" s="55"/>
      <c r="U48" s="55"/>
      <c r="V48" s="14"/>
      <c r="W48" s="43"/>
    </row>
    <row r="49" spans="2:23" ht="12.75">
      <c r="B49" s="42"/>
      <c r="C49" s="43"/>
      <c r="D49" s="43" t="s">
        <v>73</v>
      </c>
      <c r="E49" s="43"/>
      <c r="F49" s="52"/>
      <c r="G49" s="52"/>
      <c r="H49" s="53"/>
      <c r="I49" s="53"/>
      <c r="J49" s="52"/>
      <c r="K49" s="54"/>
      <c r="L49" s="54"/>
      <c r="M49" s="54"/>
      <c r="N49" s="128"/>
      <c r="O49" s="176"/>
      <c r="P49" s="54"/>
      <c r="Q49" s="54"/>
      <c r="R49" s="54"/>
      <c r="S49" s="54"/>
      <c r="T49" s="54"/>
      <c r="U49" s="55"/>
      <c r="V49" s="14"/>
      <c r="W49" s="43"/>
    </row>
    <row r="50" spans="2:23" ht="12.75">
      <c r="B50" s="42"/>
      <c r="C50" s="43"/>
      <c r="D50" s="43" t="s">
        <v>74</v>
      </c>
      <c r="E50" s="43"/>
      <c r="F50" s="52"/>
      <c r="G50" s="52"/>
      <c r="H50" s="53"/>
      <c r="I50" s="53"/>
      <c r="J50" s="52"/>
      <c r="K50" s="54"/>
      <c r="L50" s="54"/>
      <c r="M50" s="54"/>
      <c r="N50" s="128"/>
      <c r="O50" s="176"/>
      <c r="P50" s="54"/>
      <c r="Q50" s="54"/>
      <c r="R50" s="54"/>
      <c r="S50" s="54"/>
      <c r="T50" s="54"/>
      <c r="U50" s="55"/>
      <c r="V50" s="14"/>
      <c r="W50" s="43"/>
    </row>
    <row r="51" spans="2:23" ht="6" customHeight="1">
      <c r="B51" s="42"/>
      <c r="C51" s="43"/>
      <c r="D51" s="43"/>
      <c r="E51" s="43"/>
      <c r="F51" s="58"/>
      <c r="G51" s="58"/>
      <c r="H51" s="58"/>
      <c r="I51" s="58"/>
      <c r="J51" s="58"/>
      <c r="K51" s="55"/>
      <c r="L51" s="55"/>
      <c r="M51" s="55"/>
      <c r="N51" s="79"/>
      <c r="O51" s="178"/>
      <c r="P51" s="55"/>
      <c r="Q51" s="55"/>
      <c r="R51" s="55"/>
      <c r="S51" s="55"/>
      <c r="T51" s="55"/>
      <c r="U51" s="55"/>
      <c r="V51" s="14"/>
      <c r="W51" s="43"/>
    </row>
    <row r="52" spans="2:23" ht="12.75">
      <c r="B52" s="42"/>
      <c r="C52" s="43"/>
      <c r="D52" s="43" t="s">
        <v>77</v>
      </c>
      <c r="E52" s="43"/>
      <c r="F52" s="58"/>
      <c r="G52" s="58"/>
      <c r="H52" s="58"/>
      <c r="I52" s="58"/>
      <c r="J52" s="58"/>
      <c r="K52" s="60"/>
      <c r="L52" s="60"/>
      <c r="M52" s="60"/>
      <c r="N52" s="130"/>
      <c r="O52" s="177"/>
      <c r="P52" s="60"/>
      <c r="Q52" s="60"/>
      <c r="R52" s="60"/>
      <c r="S52" s="60"/>
      <c r="T52" s="55"/>
      <c r="U52" s="55"/>
      <c r="V52" s="14"/>
      <c r="W52" s="43"/>
    </row>
    <row r="53" spans="2:23" ht="6" customHeight="1">
      <c r="B53" s="42"/>
      <c r="C53" s="43"/>
      <c r="D53" s="43"/>
      <c r="E53" s="43"/>
      <c r="F53" s="58"/>
      <c r="G53" s="58"/>
      <c r="H53" s="58"/>
      <c r="I53" s="58"/>
      <c r="J53" s="58"/>
      <c r="K53" s="55"/>
      <c r="L53" s="55"/>
      <c r="M53" s="55"/>
      <c r="N53" s="79"/>
      <c r="O53" s="178"/>
      <c r="P53" s="55"/>
      <c r="Q53" s="55"/>
      <c r="R53" s="55"/>
      <c r="S53" s="55"/>
      <c r="T53" s="55"/>
      <c r="U53" s="55"/>
      <c r="V53" s="14"/>
      <c r="W53" s="43"/>
    </row>
    <row r="54" spans="2:23" ht="6" customHeight="1">
      <c r="B54" s="42"/>
      <c r="C54" s="65"/>
      <c r="D54" s="65"/>
      <c r="E54" s="65"/>
      <c r="F54" s="66"/>
      <c r="G54" s="66"/>
      <c r="H54" s="66"/>
      <c r="I54" s="66"/>
      <c r="J54" s="66"/>
      <c r="K54" s="66"/>
      <c r="L54" s="66"/>
      <c r="M54" s="66"/>
      <c r="N54" s="133"/>
      <c r="T54" s="41"/>
      <c r="V54" s="14"/>
      <c r="W54" s="43"/>
    </row>
    <row r="55" spans="2:23" ht="6" customHeight="1">
      <c r="B55" s="42"/>
      <c r="C55" s="43"/>
      <c r="D55" s="43"/>
      <c r="E55" s="43"/>
      <c r="F55" s="58"/>
      <c r="G55" s="58"/>
      <c r="H55" s="58"/>
      <c r="I55" s="58"/>
      <c r="J55" s="58"/>
      <c r="K55" s="55"/>
      <c r="L55" s="55"/>
      <c r="M55" s="55"/>
      <c r="N55" s="79"/>
      <c r="O55" s="178"/>
      <c r="P55" s="55"/>
      <c r="Q55" s="55"/>
      <c r="R55" s="55"/>
      <c r="S55" s="55"/>
      <c r="T55" s="55"/>
      <c r="U55" s="55"/>
      <c r="V55" s="14"/>
      <c r="W55" s="43"/>
    </row>
    <row r="56" spans="2:23" ht="12.75">
      <c r="B56" s="42"/>
      <c r="C56" s="67" t="s">
        <v>78</v>
      </c>
      <c r="D56" s="68" t="s">
        <v>79</v>
      </c>
      <c r="E56" s="43"/>
      <c r="F56" s="52"/>
      <c r="G56" s="52"/>
      <c r="H56" s="53"/>
      <c r="I56" s="53"/>
      <c r="J56" s="52"/>
      <c r="K56" s="54"/>
      <c r="L56" s="54"/>
      <c r="M56" s="54"/>
      <c r="N56" s="128"/>
      <c r="O56" s="176"/>
      <c r="P56" s="54"/>
      <c r="Q56" s="54"/>
      <c r="R56" s="54"/>
      <c r="S56" s="54"/>
      <c r="T56" s="55"/>
      <c r="U56" s="55"/>
      <c r="V56" s="14"/>
      <c r="W56" s="43"/>
    </row>
    <row r="57" spans="2:23" ht="12.75">
      <c r="B57" s="42"/>
      <c r="C57" s="67"/>
      <c r="D57" s="68" t="s">
        <v>80</v>
      </c>
      <c r="E57" s="43"/>
      <c r="F57" s="52"/>
      <c r="G57" s="52"/>
      <c r="H57" s="53"/>
      <c r="I57" s="53"/>
      <c r="J57" s="52"/>
      <c r="K57" s="54"/>
      <c r="L57" s="54"/>
      <c r="M57" s="54"/>
      <c r="N57" s="128"/>
      <c r="O57" s="176"/>
      <c r="P57" s="54"/>
      <c r="Q57" s="54"/>
      <c r="R57" s="54"/>
      <c r="S57" s="54"/>
      <c r="T57" s="55"/>
      <c r="U57" s="55"/>
      <c r="V57" s="14"/>
      <c r="W57" s="43"/>
    </row>
    <row r="58" spans="2:23" ht="12.75">
      <c r="B58" s="42"/>
      <c r="C58" s="67"/>
      <c r="D58" s="68" t="s">
        <v>126</v>
      </c>
      <c r="E58" s="43"/>
      <c r="F58" s="52"/>
      <c r="G58" s="52"/>
      <c r="H58" s="53"/>
      <c r="I58" s="53"/>
      <c r="J58" s="52"/>
      <c r="K58" s="54"/>
      <c r="L58" s="54"/>
      <c r="M58" s="54"/>
      <c r="N58" s="128"/>
      <c r="O58" s="176" t="s">
        <v>146</v>
      </c>
      <c r="P58" s="54"/>
      <c r="Q58" s="54"/>
      <c r="R58" s="54"/>
      <c r="S58" s="54"/>
      <c r="T58" s="55"/>
      <c r="U58" s="55"/>
      <c r="V58" s="14"/>
      <c r="W58" s="43"/>
    </row>
    <row r="59" spans="2:23" ht="12.75">
      <c r="B59" s="42"/>
      <c r="C59" s="67"/>
      <c r="D59" s="68" t="s">
        <v>81</v>
      </c>
      <c r="E59" s="43"/>
      <c r="F59" s="52"/>
      <c r="G59" s="52"/>
      <c r="H59" s="53"/>
      <c r="I59" s="53"/>
      <c r="J59" s="52"/>
      <c r="K59" s="54"/>
      <c r="L59" s="54"/>
      <c r="M59" s="54"/>
      <c r="N59" s="128"/>
      <c r="O59" s="176"/>
      <c r="P59" s="54"/>
      <c r="Q59" s="54"/>
      <c r="R59" s="54"/>
      <c r="S59" s="54"/>
      <c r="T59" s="55"/>
      <c r="U59" s="55"/>
      <c r="V59" s="14"/>
      <c r="W59" s="43"/>
    </row>
    <row r="60" spans="2:23" ht="12.75">
      <c r="B60" s="42"/>
      <c r="C60" s="67"/>
      <c r="D60" s="68" t="s">
        <v>82</v>
      </c>
      <c r="E60" s="43"/>
      <c r="F60" s="52"/>
      <c r="G60" s="52"/>
      <c r="H60" s="53"/>
      <c r="I60" s="53"/>
      <c r="J60" s="52"/>
      <c r="K60" s="54"/>
      <c r="L60" s="54"/>
      <c r="M60" s="54"/>
      <c r="N60" s="128"/>
      <c r="O60" s="176"/>
      <c r="P60" s="54"/>
      <c r="Q60" s="54"/>
      <c r="R60" s="54"/>
      <c r="S60" s="54"/>
      <c r="T60" s="55"/>
      <c r="U60" s="55"/>
      <c r="V60" s="14"/>
      <c r="W60" s="43"/>
    </row>
    <row r="61" spans="2:23" ht="6" customHeight="1">
      <c r="B61" s="42"/>
      <c r="C61" s="43"/>
      <c r="D61" s="43"/>
      <c r="E61" s="43"/>
      <c r="F61" s="52"/>
      <c r="G61" s="52"/>
      <c r="H61" s="52"/>
      <c r="I61" s="52"/>
      <c r="J61" s="52"/>
      <c r="K61" s="55"/>
      <c r="L61" s="55"/>
      <c r="M61" s="55"/>
      <c r="N61" s="79"/>
      <c r="O61" s="178"/>
      <c r="P61" s="55"/>
      <c r="Q61" s="55"/>
      <c r="R61" s="55"/>
      <c r="S61" s="55"/>
      <c r="T61" s="55"/>
      <c r="U61" s="55"/>
      <c r="V61" s="14"/>
      <c r="W61" s="43"/>
    </row>
    <row r="62" spans="2:23" ht="12.75">
      <c r="B62" s="42"/>
      <c r="C62" s="43"/>
      <c r="D62" s="43" t="s">
        <v>83</v>
      </c>
      <c r="E62" s="43"/>
      <c r="F62" s="52"/>
      <c r="G62" s="52"/>
      <c r="H62" s="53"/>
      <c r="I62" s="53"/>
      <c r="J62" s="52"/>
      <c r="K62" s="54"/>
      <c r="L62" s="54"/>
      <c r="M62" s="54"/>
      <c r="N62" s="128"/>
      <c r="O62" s="176"/>
      <c r="P62" s="54"/>
      <c r="Q62" s="54"/>
      <c r="R62" s="54"/>
      <c r="S62" s="54"/>
      <c r="T62" s="55"/>
      <c r="U62" s="55"/>
      <c r="V62" s="14"/>
      <c r="W62" s="43"/>
    </row>
    <row r="63" spans="2:23" ht="12.75">
      <c r="B63" s="42"/>
      <c r="C63" s="43"/>
      <c r="D63" s="43" t="s">
        <v>84</v>
      </c>
      <c r="E63" s="43"/>
      <c r="F63" s="52"/>
      <c r="G63" s="52"/>
      <c r="H63" s="52"/>
      <c r="I63" s="52"/>
      <c r="J63" s="52"/>
      <c r="K63" s="60"/>
      <c r="L63" s="60"/>
      <c r="M63" s="60"/>
      <c r="N63" s="130"/>
      <c r="O63" s="177"/>
      <c r="P63" s="60"/>
      <c r="Q63" s="60"/>
      <c r="R63" s="60"/>
      <c r="S63" s="60"/>
      <c r="T63" s="55"/>
      <c r="U63" s="55"/>
      <c r="V63" s="14"/>
      <c r="W63" s="43"/>
    </row>
    <row r="64" spans="2:23" ht="6" customHeight="1">
      <c r="B64" s="42"/>
      <c r="C64" s="43"/>
      <c r="D64" s="43"/>
      <c r="E64" s="43"/>
      <c r="F64" s="52"/>
      <c r="G64" s="52"/>
      <c r="H64" s="52"/>
      <c r="I64" s="52"/>
      <c r="J64" s="52"/>
      <c r="K64" s="55"/>
      <c r="L64" s="55"/>
      <c r="M64" s="55"/>
      <c r="N64" s="79"/>
      <c r="O64" s="178"/>
      <c r="P64" s="55"/>
      <c r="Q64" s="55"/>
      <c r="R64" s="55"/>
      <c r="S64" s="55"/>
      <c r="T64" s="55"/>
      <c r="U64" s="55"/>
      <c r="V64" s="14"/>
      <c r="W64" s="43"/>
    </row>
    <row r="65" spans="2:23" ht="13.5" customHeight="1">
      <c r="B65" s="42"/>
      <c r="C65" s="43"/>
      <c r="D65" s="43" t="s">
        <v>127</v>
      </c>
      <c r="E65" s="43"/>
      <c r="F65" s="52"/>
      <c r="G65" s="52"/>
      <c r="H65" s="52"/>
      <c r="I65" s="52"/>
      <c r="J65" s="52"/>
      <c r="K65" s="55"/>
      <c r="L65" s="55"/>
      <c r="M65" s="55"/>
      <c r="N65" s="79"/>
      <c r="O65" s="176" t="s">
        <v>147</v>
      </c>
      <c r="P65" s="55"/>
      <c r="Q65" s="55"/>
      <c r="R65" s="55"/>
      <c r="S65" s="55"/>
      <c r="T65" s="55"/>
      <c r="U65" s="55"/>
      <c r="V65" s="14"/>
      <c r="W65" s="43"/>
    </row>
    <row r="66" spans="2:23" ht="13.5" customHeight="1">
      <c r="B66" s="42"/>
      <c r="C66" s="43"/>
      <c r="D66" s="43" t="s">
        <v>85</v>
      </c>
      <c r="E66" s="43"/>
      <c r="F66" s="52"/>
      <c r="G66" s="52"/>
      <c r="H66" s="53"/>
      <c r="I66" s="53"/>
      <c r="J66" s="52"/>
      <c r="K66" s="54"/>
      <c r="L66" s="54"/>
      <c r="M66" s="54"/>
      <c r="N66" s="128"/>
      <c r="O66" s="176"/>
      <c r="P66" s="54"/>
      <c r="Q66" s="54"/>
      <c r="R66" s="54"/>
      <c r="S66" s="54"/>
      <c r="T66" s="55"/>
      <c r="U66" s="55"/>
      <c r="V66" s="14"/>
      <c r="W66" s="43"/>
    </row>
    <row r="67" spans="2:23" ht="6" customHeight="1">
      <c r="B67" s="42"/>
      <c r="C67" s="43"/>
      <c r="D67" s="43"/>
      <c r="E67" s="43"/>
      <c r="F67" s="52"/>
      <c r="G67" s="52"/>
      <c r="H67" s="52"/>
      <c r="I67" s="52"/>
      <c r="J67" s="52"/>
      <c r="K67" s="55"/>
      <c r="L67" s="55"/>
      <c r="M67" s="55"/>
      <c r="N67" s="79"/>
      <c r="O67" s="178"/>
      <c r="P67" s="55"/>
      <c r="Q67" s="55"/>
      <c r="R67" s="55"/>
      <c r="S67" s="55"/>
      <c r="T67" s="55"/>
      <c r="U67" s="55"/>
      <c r="V67" s="14"/>
      <c r="W67" s="43"/>
    </row>
    <row r="68" spans="2:23" ht="12.75">
      <c r="B68" s="42"/>
      <c r="C68" s="43"/>
      <c r="D68" s="43" t="s">
        <v>86</v>
      </c>
      <c r="E68" s="43"/>
      <c r="F68" s="52"/>
      <c r="G68" s="52"/>
      <c r="H68" s="53"/>
      <c r="I68" s="53"/>
      <c r="J68" s="52"/>
      <c r="K68" s="54"/>
      <c r="L68" s="54"/>
      <c r="M68" s="54"/>
      <c r="N68" s="128"/>
      <c r="O68" s="176"/>
      <c r="P68" s="54"/>
      <c r="Q68" s="54"/>
      <c r="R68" s="54"/>
      <c r="S68" s="54"/>
      <c r="T68" s="55"/>
      <c r="U68" s="55"/>
      <c r="V68" s="14"/>
      <c r="W68" s="43"/>
    </row>
    <row r="69" spans="2:23" ht="12.75">
      <c r="B69" s="42"/>
      <c r="C69" s="43"/>
      <c r="D69" s="43" t="s">
        <v>87</v>
      </c>
      <c r="E69" s="43"/>
      <c r="F69" s="52"/>
      <c r="G69" s="52"/>
      <c r="H69" s="53"/>
      <c r="I69" s="53"/>
      <c r="J69" s="52"/>
      <c r="K69" s="54"/>
      <c r="L69" s="54"/>
      <c r="M69" s="54"/>
      <c r="N69" s="128"/>
      <c r="O69" s="176"/>
      <c r="P69" s="54"/>
      <c r="Q69" s="54"/>
      <c r="R69" s="54"/>
      <c r="S69" s="54"/>
      <c r="T69" s="55"/>
      <c r="U69" s="55"/>
      <c r="V69" s="14"/>
      <c r="W69" s="43"/>
    </row>
    <row r="70" spans="2:23" ht="12.75">
      <c r="B70" s="42"/>
      <c r="C70" s="43"/>
      <c r="D70" s="43" t="s">
        <v>88</v>
      </c>
      <c r="E70" s="43"/>
      <c r="F70" s="52"/>
      <c r="G70" s="52"/>
      <c r="H70" s="53"/>
      <c r="I70" s="53"/>
      <c r="J70" s="52"/>
      <c r="K70" s="54"/>
      <c r="L70" s="54"/>
      <c r="M70" s="54"/>
      <c r="N70" s="128"/>
      <c r="O70" s="176"/>
      <c r="P70" s="54"/>
      <c r="Q70" s="54"/>
      <c r="R70" s="54"/>
      <c r="S70" s="54"/>
      <c r="T70" s="55"/>
      <c r="U70" s="55"/>
      <c r="V70" s="14"/>
      <c r="W70" s="43"/>
    </row>
    <row r="71" spans="2:23" ht="12.75">
      <c r="B71" s="42"/>
      <c r="C71" s="43"/>
      <c r="D71" s="43" t="s">
        <v>89</v>
      </c>
      <c r="E71" s="43"/>
      <c r="F71" s="52"/>
      <c r="G71" s="52"/>
      <c r="H71" s="53"/>
      <c r="I71" s="53"/>
      <c r="J71" s="52"/>
      <c r="K71" s="54"/>
      <c r="L71" s="69"/>
      <c r="M71" s="69"/>
      <c r="N71" s="134"/>
      <c r="O71" s="176"/>
      <c r="P71" s="54"/>
      <c r="Q71" s="54"/>
      <c r="R71" s="54"/>
      <c r="S71" s="54"/>
      <c r="T71" s="55"/>
      <c r="U71" s="55"/>
      <c r="V71" s="14"/>
      <c r="W71" s="43"/>
    </row>
    <row r="72" spans="2:23" ht="12.75">
      <c r="B72" s="42"/>
      <c r="C72" s="43"/>
      <c r="D72" s="64" t="s">
        <v>67</v>
      </c>
      <c r="E72" s="43"/>
      <c r="F72" s="58"/>
      <c r="G72" s="58"/>
      <c r="H72" s="58"/>
      <c r="I72" s="58"/>
      <c r="J72" s="58"/>
      <c r="K72" s="63"/>
      <c r="L72" s="63"/>
      <c r="M72" s="63"/>
      <c r="N72" s="132"/>
      <c r="O72" s="176"/>
      <c r="P72" s="54"/>
      <c r="Q72" s="54"/>
      <c r="R72" s="54"/>
      <c r="S72" s="54"/>
      <c r="T72" s="55"/>
      <c r="U72" s="55"/>
      <c r="V72" s="14"/>
      <c r="W72" s="43"/>
    </row>
    <row r="73" spans="2:23" ht="12.75">
      <c r="B73" s="42"/>
      <c r="C73" s="43"/>
      <c r="D73" s="64" t="s">
        <v>68</v>
      </c>
      <c r="E73" s="43"/>
      <c r="F73" s="58"/>
      <c r="G73" s="58"/>
      <c r="H73" s="58"/>
      <c r="I73" s="58"/>
      <c r="J73" s="58"/>
      <c r="K73" s="63"/>
      <c r="L73" s="63"/>
      <c r="M73" s="63"/>
      <c r="N73" s="132"/>
      <c r="O73" s="176"/>
      <c r="P73" s="54"/>
      <c r="Q73" s="54"/>
      <c r="R73" s="54"/>
      <c r="S73" s="54"/>
      <c r="T73" s="55"/>
      <c r="U73" s="55"/>
      <c r="V73" s="14"/>
      <c r="W73" s="43"/>
    </row>
    <row r="74" spans="2:23" ht="12.75">
      <c r="B74" s="42"/>
      <c r="C74" s="43"/>
      <c r="D74" s="64" t="s">
        <v>90</v>
      </c>
      <c r="E74" s="43"/>
      <c r="F74" s="58"/>
      <c r="G74" s="58"/>
      <c r="H74" s="58"/>
      <c r="I74" s="58"/>
      <c r="J74" s="58"/>
      <c r="K74" s="63"/>
      <c r="L74" s="63"/>
      <c r="M74" s="63"/>
      <c r="N74" s="132"/>
      <c r="O74" s="176"/>
      <c r="P74" s="54"/>
      <c r="Q74" s="54"/>
      <c r="R74" s="54"/>
      <c r="S74" s="54"/>
      <c r="T74" s="55"/>
      <c r="U74" s="55"/>
      <c r="V74" s="14"/>
      <c r="W74" s="43"/>
    </row>
    <row r="75" spans="2:23" ht="12.75">
      <c r="B75" s="42"/>
      <c r="C75" s="43"/>
      <c r="D75" s="64" t="s">
        <v>70</v>
      </c>
      <c r="E75" s="43"/>
      <c r="F75" s="58"/>
      <c r="G75" s="58"/>
      <c r="H75" s="58"/>
      <c r="I75" s="58"/>
      <c r="J75" s="58"/>
      <c r="K75" s="63"/>
      <c r="L75" s="63"/>
      <c r="M75" s="63"/>
      <c r="N75" s="132"/>
      <c r="O75" s="176"/>
      <c r="P75" s="54"/>
      <c r="Q75" s="54"/>
      <c r="R75" s="54"/>
      <c r="S75" s="54"/>
      <c r="T75" s="55"/>
      <c r="U75" s="55"/>
      <c r="V75" s="14"/>
      <c r="W75" s="43"/>
    </row>
    <row r="76" spans="2:23" ht="7.5" customHeight="1">
      <c r="B76" s="42"/>
      <c r="C76" s="43"/>
      <c r="D76" s="43"/>
      <c r="E76" s="43"/>
      <c r="F76" s="58"/>
      <c r="G76" s="58"/>
      <c r="H76" s="58"/>
      <c r="I76" s="58"/>
      <c r="J76" s="58"/>
      <c r="K76" s="55"/>
      <c r="L76" s="55"/>
      <c r="M76" s="55"/>
      <c r="N76" s="79"/>
      <c r="O76" s="178"/>
      <c r="P76" s="55"/>
      <c r="Q76" s="55"/>
      <c r="R76" s="55"/>
      <c r="S76" s="55"/>
      <c r="T76" s="55"/>
      <c r="U76" s="55"/>
      <c r="V76" s="14"/>
      <c r="W76" s="43"/>
    </row>
    <row r="77" spans="2:23" ht="6" customHeight="1">
      <c r="B77" s="42"/>
      <c r="C77" s="65"/>
      <c r="D77" s="65"/>
      <c r="E77" s="65"/>
      <c r="F77" s="66"/>
      <c r="G77" s="66"/>
      <c r="H77" s="66"/>
      <c r="I77" s="66"/>
      <c r="J77" s="66"/>
      <c r="K77" s="66"/>
      <c r="L77" s="66"/>
      <c r="M77" s="66"/>
      <c r="N77" s="133"/>
      <c r="T77" s="41"/>
      <c r="V77" s="14"/>
      <c r="W77" s="43"/>
    </row>
    <row r="78" spans="2:23" ht="6" customHeight="1">
      <c r="B78" s="42"/>
      <c r="C78" s="43"/>
      <c r="D78" s="43"/>
      <c r="E78" s="43"/>
      <c r="F78" s="58"/>
      <c r="G78" s="58"/>
      <c r="H78" s="58"/>
      <c r="I78" s="58"/>
      <c r="J78" s="58"/>
      <c r="K78" s="55"/>
      <c r="L78" s="55"/>
      <c r="M78" s="55"/>
      <c r="N78" s="79"/>
      <c r="O78" s="178"/>
      <c r="T78" s="41"/>
      <c r="V78" s="14"/>
      <c r="W78" s="43"/>
    </row>
    <row r="79" spans="2:23" ht="12.75">
      <c r="B79" s="42"/>
      <c r="C79" s="67" t="s">
        <v>91</v>
      </c>
      <c r="D79" s="43" t="s">
        <v>92</v>
      </c>
      <c r="E79" s="43"/>
      <c r="F79" s="52"/>
      <c r="G79" s="52"/>
      <c r="H79" s="53"/>
      <c r="I79" s="53"/>
      <c r="J79" s="52"/>
      <c r="K79" s="54"/>
      <c r="L79" s="54"/>
      <c r="M79" s="54"/>
      <c r="N79" s="128"/>
      <c r="O79" s="176"/>
      <c r="P79" s="54"/>
      <c r="Q79" s="54"/>
      <c r="R79" s="54"/>
      <c r="S79" s="54"/>
      <c r="T79" s="55"/>
      <c r="U79" s="55"/>
      <c r="V79" s="14"/>
      <c r="W79" s="43"/>
    </row>
    <row r="80" spans="2:23" ht="12.75">
      <c r="B80" s="42"/>
      <c r="C80" s="67"/>
      <c r="D80" s="43" t="s">
        <v>93</v>
      </c>
      <c r="E80" s="43"/>
      <c r="F80" s="70"/>
      <c r="G80" s="70"/>
      <c r="H80" s="2"/>
      <c r="I80" s="2"/>
      <c r="J80" s="2"/>
      <c r="K80" s="54"/>
      <c r="L80" s="54"/>
      <c r="M80" s="54"/>
      <c r="N80" s="128"/>
      <c r="O80" s="176"/>
      <c r="P80" s="54"/>
      <c r="Q80" s="54"/>
      <c r="R80" s="54"/>
      <c r="S80" s="54"/>
      <c r="T80" s="54"/>
      <c r="U80" s="55"/>
      <c r="V80" s="14"/>
      <c r="W80" s="43"/>
    </row>
    <row r="81" spans="2:23" ht="12.75">
      <c r="B81" s="42"/>
      <c r="C81" s="67"/>
      <c r="D81" s="43" t="s">
        <v>94</v>
      </c>
      <c r="E81" s="43"/>
      <c r="F81" s="70"/>
      <c r="G81" s="70"/>
      <c r="H81" s="2"/>
      <c r="I81" s="2"/>
      <c r="J81" s="2"/>
      <c r="K81" s="54"/>
      <c r="L81" s="54"/>
      <c r="M81" s="54"/>
      <c r="N81" s="128"/>
      <c r="O81" s="176"/>
      <c r="P81" s="54"/>
      <c r="Q81" s="54"/>
      <c r="R81" s="54"/>
      <c r="S81" s="54"/>
      <c r="T81" s="55"/>
      <c r="U81" s="55"/>
      <c r="V81" s="14"/>
      <c r="W81" s="43"/>
    </row>
    <row r="82" spans="2:23" ht="12.75">
      <c r="B82" s="42"/>
      <c r="C82" s="67"/>
      <c r="D82" s="43" t="s">
        <v>95</v>
      </c>
      <c r="E82" s="43"/>
      <c r="F82" s="70"/>
      <c r="G82" s="70"/>
      <c r="H82" s="2"/>
      <c r="I82" s="2"/>
      <c r="J82" s="2"/>
      <c r="K82" s="54"/>
      <c r="L82" s="54"/>
      <c r="M82" s="54"/>
      <c r="N82" s="128"/>
      <c r="O82" s="176"/>
      <c r="P82" s="54"/>
      <c r="Q82" s="54"/>
      <c r="R82" s="54"/>
      <c r="S82" s="54"/>
      <c r="T82" s="55"/>
      <c r="U82" s="55"/>
      <c r="V82" s="14"/>
      <c r="W82" s="43"/>
    </row>
    <row r="83" spans="2:23" ht="6" customHeight="1">
      <c r="B83" s="42"/>
      <c r="C83" s="43"/>
      <c r="D83" s="43"/>
      <c r="E83" s="43"/>
      <c r="F83" s="58"/>
      <c r="G83" s="58"/>
      <c r="H83" s="58"/>
      <c r="I83" s="58"/>
      <c r="J83" s="58"/>
      <c r="K83" s="55"/>
      <c r="L83" s="55"/>
      <c r="M83" s="55"/>
      <c r="N83" s="79"/>
      <c r="O83" s="178"/>
      <c r="P83" s="55"/>
      <c r="Q83" s="55"/>
      <c r="R83" s="55"/>
      <c r="S83" s="55"/>
      <c r="T83" s="55"/>
      <c r="U83" s="55"/>
      <c r="V83" s="14"/>
      <c r="W83" s="43"/>
    </row>
    <row r="84" spans="2:23" ht="6" customHeight="1">
      <c r="B84" s="42"/>
      <c r="C84" s="65"/>
      <c r="D84" s="65"/>
      <c r="E84" s="65"/>
      <c r="F84" s="66"/>
      <c r="G84" s="66"/>
      <c r="H84" s="66"/>
      <c r="I84" s="66"/>
      <c r="J84" s="66"/>
      <c r="K84" s="66"/>
      <c r="L84" s="66"/>
      <c r="M84" s="66"/>
      <c r="N84" s="133"/>
      <c r="T84" s="41"/>
      <c r="V84" s="14"/>
      <c r="W84" s="43"/>
    </row>
    <row r="85" spans="2:23" ht="6" customHeight="1">
      <c r="B85" s="42"/>
      <c r="C85" s="43"/>
      <c r="D85" s="43"/>
      <c r="E85" s="43"/>
      <c r="F85" s="58"/>
      <c r="G85" s="58"/>
      <c r="H85" s="58"/>
      <c r="I85" s="58"/>
      <c r="J85" s="58"/>
      <c r="K85" s="55"/>
      <c r="L85" s="55"/>
      <c r="M85" s="55"/>
      <c r="N85" s="79"/>
      <c r="O85" s="178"/>
      <c r="P85" s="55"/>
      <c r="Q85" s="55"/>
      <c r="R85" s="55"/>
      <c r="S85" s="55"/>
      <c r="T85" s="55"/>
      <c r="U85" s="55"/>
      <c r="V85" s="14"/>
      <c r="W85" s="43"/>
    </row>
    <row r="86" spans="2:23" ht="12.75">
      <c r="B86" s="42"/>
      <c r="C86" s="67" t="s">
        <v>0</v>
      </c>
      <c r="D86" s="43" t="s">
        <v>96</v>
      </c>
      <c r="E86" s="43"/>
      <c r="F86" s="58"/>
      <c r="G86" s="58"/>
      <c r="H86" s="58"/>
      <c r="I86" s="58"/>
      <c r="J86" s="58"/>
      <c r="K86" s="55"/>
      <c r="L86" s="55"/>
      <c r="M86" s="55"/>
      <c r="N86" s="79"/>
      <c r="O86" s="178"/>
      <c r="P86" s="55"/>
      <c r="Q86" s="55"/>
      <c r="R86" s="55"/>
      <c r="S86" s="55"/>
      <c r="T86" s="55"/>
      <c r="U86" s="55"/>
      <c r="V86" s="14"/>
      <c r="W86" s="43"/>
    </row>
    <row r="87" spans="2:23" ht="12.75">
      <c r="B87" s="42"/>
      <c r="C87" s="43"/>
      <c r="D87" s="43" t="s">
        <v>97</v>
      </c>
      <c r="E87" s="43"/>
      <c r="F87" s="58"/>
      <c r="G87" s="58"/>
      <c r="H87" s="58"/>
      <c r="I87" s="58"/>
      <c r="J87" s="58"/>
      <c r="K87" s="57"/>
      <c r="L87" s="57"/>
      <c r="M87" s="57"/>
      <c r="N87" s="135"/>
      <c r="T87" s="41"/>
      <c r="V87" s="14"/>
      <c r="W87" s="43"/>
    </row>
    <row r="88" spans="2:23" ht="12.75">
      <c r="B88" s="42"/>
      <c r="C88" s="43"/>
      <c r="D88" s="43" t="s">
        <v>98</v>
      </c>
      <c r="E88" s="43"/>
      <c r="F88" s="58"/>
      <c r="G88" s="58"/>
      <c r="H88" s="58"/>
      <c r="I88" s="58"/>
      <c r="J88" s="58"/>
      <c r="K88" s="55"/>
      <c r="L88" s="55"/>
      <c r="M88" s="55"/>
      <c r="N88" s="79"/>
      <c r="T88" s="41"/>
      <c r="V88" s="14"/>
      <c r="W88" s="43"/>
    </row>
    <row r="89" spans="2:23" ht="6" customHeight="1">
      <c r="B89" s="42"/>
      <c r="C89" s="43"/>
      <c r="D89" s="43"/>
      <c r="E89" s="43"/>
      <c r="F89" s="58"/>
      <c r="G89" s="58"/>
      <c r="H89" s="58"/>
      <c r="I89" s="58"/>
      <c r="J89" s="58"/>
      <c r="K89" s="55"/>
      <c r="L89" s="55"/>
      <c r="M89" s="55"/>
      <c r="N89" s="79"/>
      <c r="O89" s="178"/>
      <c r="P89" s="55"/>
      <c r="Q89" s="55"/>
      <c r="R89" s="55"/>
      <c r="S89" s="55"/>
      <c r="T89" s="55"/>
      <c r="U89" s="55"/>
      <c r="V89" s="14"/>
      <c r="W89" s="43"/>
    </row>
    <row r="90" spans="2:22" ht="12.75">
      <c r="B90" s="42"/>
      <c r="C90" s="43"/>
      <c r="D90" s="43" t="s">
        <v>99</v>
      </c>
      <c r="E90" s="43"/>
      <c r="F90" s="58"/>
      <c r="G90" s="58"/>
      <c r="H90" s="58"/>
      <c r="I90" s="58"/>
      <c r="J90" s="58"/>
      <c r="K90" s="55"/>
      <c r="L90" s="55"/>
      <c r="M90" s="55"/>
      <c r="N90" s="79"/>
      <c r="T90" s="41"/>
      <c r="V90" s="41"/>
    </row>
    <row r="91" spans="2:22" ht="6" customHeight="1">
      <c r="B91" s="71"/>
      <c r="C91" s="72"/>
      <c r="D91" s="72"/>
      <c r="E91" s="72"/>
      <c r="F91" s="73"/>
      <c r="G91" s="73"/>
      <c r="H91" s="73"/>
      <c r="I91" s="73"/>
      <c r="J91" s="73"/>
      <c r="K91" s="72"/>
      <c r="L91" s="72"/>
      <c r="M91" s="72"/>
      <c r="N91" s="84"/>
      <c r="T91" s="41"/>
      <c r="V91" s="41"/>
    </row>
    <row r="92" spans="2:22" ht="6" customHeight="1">
      <c r="B92" s="43"/>
      <c r="C92" s="43"/>
      <c r="D92" s="43"/>
      <c r="E92" s="43"/>
      <c r="F92" s="58"/>
      <c r="G92" s="58"/>
      <c r="H92" s="58"/>
      <c r="I92" s="58"/>
      <c r="J92" s="58"/>
      <c r="K92" s="43"/>
      <c r="L92" s="43"/>
      <c r="M92" s="43"/>
      <c r="N92" s="43"/>
      <c r="T92" s="41"/>
      <c r="V92" s="41"/>
    </row>
    <row r="93" spans="2:22" ht="6" customHeight="1">
      <c r="B93" s="43"/>
      <c r="C93" s="43"/>
      <c r="D93" s="43"/>
      <c r="E93" s="43"/>
      <c r="F93" s="58"/>
      <c r="G93" s="58"/>
      <c r="H93" s="58"/>
      <c r="I93" s="58"/>
      <c r="J93" s="58"/>
      <c r="K93" s="43"/>
      <c r="L93" s="43"/>
      <c r="M93" s="43"/>
      <c r="N93" s="43"/>
      <c r="T93" s="41"/>
      <c r="V93" s="41"/>
    </row>
    <row r="94" spans="2:22" ht="6" customHeight="1">
      <c r="B94" s="43"/>
      <c r="C94" s="43"/>
      <c r="D94" s="43"/>
      <c r="E94" s="43"/>
      <c r="F94" s="58"/>
      <c r="G94" s="58"/>
      <c r="H94" s="58"/>
      <c r="I94" s="58"/>
      <c r="J94" s="58"/>
      <c r="K94" s="43"/>
      <c r="L94" s="43"/>
      <c r="M94" s="43"/>
      <c r="N94" s="43"/>
      <c r="O94" s="174"/>
      <c r="P94" s="43"/>
      <c r="Q94" s="43"/>
      <c r="R94" s="43"/>
      <c r="S94" s="43"/>
      <c r="T94" s="14"/>
      <c r="U94" s="43"/>
      <c r="V94" s="14"/>
    </row>
    <row r="95" spans="3:15" ht="12.75">
      <c r="C95" s="38"/>
      <c r="D95" s="39"/>
      <c r="E95" s="39"/>
      <c r="F95" s="40"/>
      <c r="G95" s="40"/>
      <c r="H95" s="40"/>
      <c r="I95" s="40"/>
      <c r="J95" s="40"/>
      <c r="K95" s="160"/>
      <c r="L95" s="59"/>
      <c r="M95" s="59"/>
      <c r="N95" s="74"/>
      <c r="O95" s="173" t="s">
        <v>155</v>
      </c>
    </row>
    <row r="96" spans="3:14" ht="12.75">
      <c r="C96" s="42"/>
      <c r="D96" s="43"/>
      <c r="E96" s="43"/>
      <c r="F96" s="44"/>
      <c r="G96" s="44"/>
      <c r="H96" s="125" t="s">
        <v>117</v>
      </c>
      <c r="I96" s="125"/>
      <c r="J96" s="44"/>
      <c r="K96" s="55"/>
      <c r="L96" s="43"/>
      <c r="M96" s="43"/>
      <c r="N96" s="76"/>
    </row>
    <row r="97" spans="3:14" ht="12.75">
      <c r="C97" s="42"/>
      <c r="D97" s="43"/>
      <c r="E97" s="43"/>
      <c r="F97" s="44"/>
      <c r="G97" s="44"/>
      <c r="H97" s="44"/>
      <c r="I97" s="44"/>
      <c r="J97" s="44"/>
      <c r="K97" s="55"/>
      <c r="L97" s="43"/>
      <c r="M97" s="43"/>
      <c r="N97" s="76"/>
    </row>
    <row r="98" spans="3:14" ht="12.75">
      <c r="C98" s="42"/>
      <c r="D98" s="55" t="s">
        <v>56</v>
      </c>
      <c r="E98" s="43"/>
      <c r="F98" s="44"/>
      <c r="G98" s="44"/>
      <c r="H98" s="44"/>
      <c r="I98" s="44"/>
      <c r="J98" s="44"/>
      <c r="K98" s="77"/>
      <c r="L98" s="77"/>
      <c r="M98" s="77"/>
      <c r="N98" s="78"/>
    </row>
    <row r="99" spans="3:14" ht="12.75">
      <c r="C99" s="42"/>
      <c r="D99" s="55"/>
      <c r="E99" s="43"/>
      <c r="F99" s="44"/>
      <c r="G99" s="44"/>
      <c r="H99" s="44"/>
      <c r="I99" s="44"/>
      <c r="J99" s="44"/>
      <c r="K99" s="55"/>
      <c r="L99" s="55"/>
      <c r="M99" s="55"/>
      <c r="N99" s="79"/>
    </row>
    <row r="100" spans="3:14" ht="12.75">
      <c r="C100" s="42"/>
      <c r="D100" s="55" t="s">
        <v>58</v>
      </c>
      <c r="E100" s="43"/>
      <c r="F100" s="44"/>
      <c r="G100" s="44"/>
      <c r="H100" s="44"/>
      <c r="I100" s="44"/>
      <c r="J100" s="44"/>
      <c r="K100" s="55"/>
      <c r="L100" s="55"/>
      <c r="M100" s="55"/>
      <c r="N100" s="79"/>
    </row>
    <row r="101" spans="3:14" ht="12.75">
      <c r="C101" s="42"/>
      <c r="D101" s="43"/>
      <c r="E101" s="43"/>
      <c r="F101" s="44"/>
      <c r="G101" s="44"/>
      <c r="H101" s="44"/>
      <c r="I101" s="44"/>
      <c r="J101" s="44"/>
      <c r="K101" s="43"/>
      <c r="L101" s="43"/>
      <c r="M101" s="43"/>
      <c r="N101" s="76"/>
    </row>
    <row r="102" spans="3:14" ht="12.75">
      <c r="C102" s="42"/>
      <c r="D102" s="55" t="s">
        <v>60</v>
      </c>
      <c r="E102" s="43"/>
      <c r="F102" s="44"/>
      <c r="G102" s="44"/>
      <c r="H102" s="44"/>
      <c r="I102" s="44"/>
      <c r="J102" s="44"/>
      <c r="K102" s="55"/>
      <c r="L102" s="55"/>
      <c r="M102" s="55"/>
      <c r="N102" s="79"/>
    </row>
    <row r="103" spans="3:14" ht="12.75">
      <c r="C103" s="42"/>
      <c r="D103" s="55"/>
      <c r="E103" s="43"/>
      <c r="F103" s="44"/>
      <c r="G103" s="44"/>
      <c r="H103" s="44"/>
      <c r="I103" s="44"/>
      <c r="J103" s="44"/>
      <c r="K103" s="55"/>
      <c r="L103" s="55"/>
      <c r="M103" s="55"/>
      <c r="N103" s="79"/>
    </row>
    <row r="104" spans="3:14" ht="12.75">
      <c r="C104" s="42"/>
      <c r="D104" s="43"/>
      <c r="E104" s="43"/>
      <c r="F104" s="44"/>
      <c r="G104" s="44"/>
      <c r="H104" s="44"/>
      <c r="I104" s="44"/>
      <c r="J104" s="44"/>
      <c r="K104" s="43"/>
      <c r="L104" s="43"/>
      <c r="M104" s="43"/>
      <c r="N104" s="76"/>
    </row>
    <row r="105" spans="3:14" ht="12.75">
      <c r="C105" s="42"/>
      <c r="D105" s="55" t="s">
        <v>56</v>
      </c>
      <c r="E105" s="43"/>
      <c r="F105" s="44"/>
      <c r="G105" s="44"/>
      <c r="H105" s="44"/>
      <c r="I105" s="44"/>
      <c r="J105" s="44"/>
      <c r="K105" s="55"/>
      <c r="L105" s="55"/>
      <c r="M105" s="55"/>
      <c r="N105" s="79"/>
    </row>
    <row r="106" spans="3:14" ht="12.75">
      <c r="C106" s="42"/>
      <c r="D106" s="55"/>
      <c r="E106" s="43"/>
      <c r="F106" s="44"/>
      <c r="G106" s="44"/>
      <c r="H106" s="44"/>
      <c r="I106" s="44"/>
      <c r="J106" s="44"/>
      <c r="K106" s="55"/>
      <c r="L106" s="55"/>
      <c r="M106" s="55"/>
      <c r="N106" s="79"/>
    </row>
    <row r="107" spans="3:14" ht="12.75">
      <c r="C107" s="42"/>
      <c r="D107" s="55" t="s">
        <v>58</v>
      </c>
      <c r="E107" s="43"/>
      <c r="F107" s="44"/>
      <c r="G107" s="44"/>
      <c r="H107" s="44"/>
      <c r="I107" s="44"/>
      <c r="J107" s="44"/>
      <c r="K107" s="55"/>
      <c r="L107" s="55"/>
      <c r="M107" s="55"/>
      <c r="N107" s="79"/>
    </row>
    <row r="108" spans="3:14" ht="12.75">
      <c r="C108" s="42"/>
      <c r="D108" s="43"/>
      <c r="E108" s="43"/>
      <c r="F108" s="44"/>
      <c r="G108" s="44"/>
      <c r="H108" s="44"/>
      <c r="I108" s="44"/>
      <c r="J108" s="44"/>
      <c r="K108" s="43"/>
      <c r="L108" s="43"/>
      <c r="M108" s="43"/>
      <c r="N108" s="76"/>
    </row>
    <row r="109" spans="3:14" ht="12.75">
      <c r="C109" s="42"/>
      <c r="D109" s="80" t="s">
        <v>62</v>
      </c>
      <c r="E109" s="43"/>
      <c r="F109" s="44"/>
      <c r="G109" s="44"/>
      <c r="H109" s="44"/>
      <c r="I109" s="44"/>
      <c r="J109" s="44"/>
      <c r="K109" s="80"/>
      <c r="L109" s="80"/>
      <c r="M109" s="80"/>
      <c r="N109" s="81"/>
    </row>
    <row r="110" spans="3:14" ht="12.75">
      <c r="C110" s="42"/>
      <c r="D110" s="80"/>
      <c r="E110" s="43"/>
      <c r="F110" s="44"/>
      <c r="G110" s="44"/>
      <c r="H110" s="44"/>
      <c r="I110" s="44"/>
      <c r="J110" s="44"/>
      <c r="K110" s="80"/>
      <c r="L110" s="80"/>
      <c r="M110" s="80"/>
      <c r="N110" s="81"/>
    </row>
    <row r="111" spans="3:14" ht="12.75">
      <c r="C111" s="42"/>
      <c r="D111" s="43"/>
      <c r="E111" s="43"/>
      <c r="F111" s="44"/>
      <c r="G111" s="44"/>
      <c r="H111" s="44"/>
      <c r="I111" s="44"/>
      <c r="J111" s="44"/>
      <c r="K111" s="43"/>
      <c r="L111" s="43"/>
      <c r="M111" s="43"/>
      <c r="N111" s="76"/>
    </row>
    <row r="112" spans="3:14" ht="12.75">
      <c r="C112" s="42"/>
      <c r="D112" s="55" t="s">
        <v>64</v>
      </c>
      <c r="E112" s="43"/>
      <c r="F112" s="44"/>
      <c r="G112" s="44"/>
      <c r="H112" s="44"/>
      <c r="I112" s="44"/>
      <c r="J112" s="44"/>
      <c r="K112" s="55"/>
      <c r="L112" s="55"/>
      <c r="M112" s="55"/>
      <c r="N112" s="79"/>
    </row>
    <row r="113" spans="3:14" ht="12.75">
      <c r="C113" s="42"/>
      <c r="D113" s="43"/>
      <c r="E113" s="43"/>
      <c r="F113" s="44"/>
      <c r="G113" s="44"/>
      <c r="H113" s="44"/>
      <c r="I113" s="44"/>
      <c r="J113" s="44"/>
      <c r="K113" s="43"/>
      <c r="L113" s="43"/>
      <c r="M113" s="43"/>
      <c r="N113" s="76"/>
    </row>
    <row r="114" spans="3:14" ht="12.75">
      <c r="C114" s="42"/>
      <c r="D114" s="43"/>
      <c r="E114" s="43"/>
      <c r="F114" s="44"/>
      <c r="G114" s="44"/>
      <c r="H114" s="44"/>
      <c r="I114" s="44"/>
      <c r="J114" s="44"/>
      <c r="K114" s="43"/>
      <c r="L114" s="43"/>
      <c r="M114" s="43"/>
      <c r="N114" s="76"/>
    </row>
    <row r="115" spans="3:14" ht="12.75">
      <c r="C115" s="42"/>
      <c r="D115" s="43" t="s">
        <v>81</v>
      </c>
      <c r="E115" s="43"/>
      <c r="F115" s="44"/>
      <c r="G115" s="44"/>
      <c r="H115" s="44"/>
      <c r="I115" s="44"/>
      <c r="J115" s="44"/>
      <c r="K115" s="55"/>
      <c r="L115" s="55"/>
      <c r="M115" s="55"/>
      <c r="N115" s="79"/>
    </row>
    <row r="116" spans="3:14" ht="12.75">
      <c r="C116" s="42"/>
      <c r="D116" s="43"/>
      <c r="E116" s="43"/>
      <c r="F116" s="44"/>
      <c r="G116" s="44"/>
      <c r="H116" s="44"/>
      <c r="I116" s="44"/>
      <c r="J116" s="44"/>
      <c r="K116" s="43"/>
      <c r="L116" s="43"/>
      <c r="M116" s="43"/>
      <c r="N116" s="76"/>
    </row>
    <row r="117" spans="3:14" ht="12.75">
      <c r="C117" s="42"/>
      <c r="D117" s="43" t="s">
        <v>85</v>
      </c>
      <c r="E117" s="43"/>
      <c r="F117" s="44"/>
      <c r="G117" s="44"/>
      <c r="H117" s="44"/>
      <c r="I117" s="44"/>
      <c r="J117" s="44"/>
      <c r="K117" s="55"/>
      <c r="L117" s="55"/>
      <c r="M117" s="55"/>
      <c r="N117" s="55"/>
    </row>
    <row r="118" spans="3:14" ht="12.75">
      <c r="C118" s="42"/>
      <c r="D118" s="43"/>
      <c r="E118" s="43"/>
      <c r="F118" s="44"/>
      <c r="G118" s="44"/>
      <c r="H118" s="44"/>
      <c r="I118" s="44"/>
      <c r="J118" s="44"/>
      <c r="K118" s="43"/>
      <c r="L118" s="43"/>
      <c r="M118" s="43"/>
      <c r="N118" s="76"/>
    </row>
    <row r="119" spans="3:14" ht="12.75">
      <c r="C119" s="42"/>
      <c r="D119" s="55" t="s">
        <v>93</v>
      </c>
      <c r="E119" s="43"/>
      <c r="F119" s="44"/>
      <c r="G119" s="44"/>
      <c r="H119" s="44"/>
      <c r="I119" s="44"/>
      <c r="J119" s="44"/>
      <c r="K119" s="55"/>
      <c r="L119" s="55"/>
      <c r="M119" s="55"/>
      <c r="N119" s="79"/>
    </row>
    <row r="120" spans="3:14" ht="12.75">
      <c r="C120" s="42"/>
      <c r="D120" s="55" t="s">
        <v>94</v>
      </c>
      <c r="E120" s="43"/>
      <c r="F120" s="44"/>
      <c r="G120" s="44"/>
      <c r="H120" s="44"/>
      <c r="I120" s="44"/>
      <c r="J120" s="44"/>
      <c r="K120" s="55"/>
      <c r="L120" s="55"/>
      <c r="M120" s="55"/>
      <c r="N120" s="79"/>
    </row>
    <row r="121" spans="3:14" ht="12.75">
      <c r="C121" s="42"/>
      <c r="D121" s="55" t="s">
        <v>95</v>
      </c>
      <c r="E121" s="43"/>
      <c r="F121" s="44"/>
      <c r="G121" s="44"/>
      <c r="H121" s="44"/>
      <c r="I121" s="44"/>
      <c r="J121" s="44"/>
      <c r="K121" s="55"/>
      <c r="L121" s="55"/>
      <c r="M121" s="55"/>
      <c r="N121" s="79"/>
    </row>
    <row r="122" spans="3:14" ht="12.75">
      <c r="C122" s="42"/>
      <c r="D122" s="55"/>
      <c r="E122" s="43"/>
      <c r="F122" s="44"/>
      <c r="G122" s="44"/>
      <c r="H122" s="44"/>
      <c r="I122" s="44"/>
      <c r="J122" s="44"/>
      <c r="K122" s="55"/>
      <c r="L122" s="55"/>
      <c r="M122" s="55"/>
      <c r="N122" s="79"/>
    </row>
    <row r="123" spans="3:14" ht="12.75">
      <c r="C123" s="42"/>
      <c r="D123" s="55" t="s">
        <v>96</v>
      </c>
      <c r="E123" s="43"/>
      <c r="F123" s="44"/>
      <c r="G123" s="44"/>
      <c r="H123" s="44"/>
      <c r="I123" s="44"/>
      <c r="J123" s="44"/>
      <c r="K123" s="55"/>
      <c r="L123" s="55"/>
      <c r="M123" s="55"/>
      <c r="N123" s="79"/>
    </row>
    <row r="124" spans="3:14" ht="12.75">
      <c r="C124" s="42"/>
      <c r="D124" s="55" t="s">
        <v>97</v>
      </c>
      <c r="E124" s="43"/>
      <c r="F124" s="44"/>
      <c r="G124" s="44"/>
      <c r="H124" s="44"/>
      <c r="I124" s="44"/>
      <c r="J124" s="44"/>
      <c r="K124" s="55"/>
      <c r="L124" s="55"/>
      <c r="M124" s="55"/>
      <c r="N124" s="79"/>
    </row>
    <row r="125" spans="3:14" ht="12.75">
      <c r="C125" s="42"/>
      <c r="D125" s="55" t="s">
        <v>98</v>
      </c>
      <c r="E125" s="43"/>
      <c r="F125" s="44"/>
      <c r="G125" s="44"/>
      <c r="H125" s="44"/>
      <c r="I125" s="44"/>
      <c r="J125" s="44"/>
      <c r="K125" s="55"/>
      <c r="L125" s="55"/>
      <c r="M125" s="55"/>
      <c r="N125" s="79"/>
    </row>
    <row r="126" spans="3:14" ht="12.75">
      <c r="C126" s="42"/>
      <c r="D126" s="55"/>
      <c r="E126" s="43"/>
      <c r="F126" s="44"/>
      <c r="G126" s="44"/>
      <c r="H126" s="44"/>
      <c r="I126" s="44"/>
      <c r="J126" s="44"/>
      <c r="K126" s="55"/>
      <c r="L126" s="55"/>
      <c r="M126" s="55"/>
      <c r="N126" s="79"/>
    </row>
    <row r="127" spans="3:14" ht="12.75">
      <c r="C127" s="42"/>
      <c r="D127" s="55" t="s">
        <v>64</v>
      </c>
      <c r="E127" s="43"/>
      <c r="F127" s="44"/>
      <c r="G127" s="44"/>
      <c r="H127" s="44"/>
      <c r="I127" s="44"/>
      <c r="J127" s="44"/>
      <c r="K127" s="82"/>
      <c r="L127" s="82"/>
      <c r="M127" s="82"/>
      <c r="N127" s="83"/>
    </row>
    <row r="128" spans="3:14" ht="12.75">
      <c r="C128" s="71"/>
      <c r="D128" s="72"/>
      <c r="E128" s="72"/>
      <c r="F128" s="45"/>
      <c r="G128" s="45"/>
      <c r="H128" s="45"/>
      <c r="I128" s="45"/>
      <c r="J128" s="45"/>
      <c r="K128" s="72"/>
      <c r="L128" s="72"/>
      <c r="M128" s="72"/>
      <c r="N128" s="84"/>
    </row>
  </sheetData>
  <mergeCells count="1">
    <mergeCell ref="H3:J3"/>
  </mergeCells>
  <printOptions gridLines="1" headings="1"/>
  <pageMargins left="0.5" right="0.5" top="1" bottom="0.8" header="0.5" footer="0.5"/>
  <pageSetup fitToHeight="3" horizontalDpi="600" verticalDpi="600" orientation="landscape" scale="79" r:id="rId1"/>
  <headerFooter alignWithMargins="0">
    <oddHeader>&amp;C
&amp;A</oddHeader>
    <oddFooter>&amp;L&amp;"Arial,Bold"Verizon Confidential&amp;CREDACTED
Highly Confidential per Protective Order in WUTC Docket No. UT-050814</oddFooter>
  </headerFooter>
  <rowBreaks count="1" manualBreakCount="1">
    <brk id="9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showGridLines="0" tabSelected="1" workbookViewId="0" topLeftCell="A1">
      <selection activeCell="B35" sqref="B35:C38"/>
    </sheetView>
  </sheetViews>
  <sheetFormatPr defaultColWidth="9.140625" defaultRowHeight="12.75"/>
  <cols>
    <col min="1" max="1" width="30.7109375" style="86" customWidth="1"/>
    <col min="2" max="3" width="8.7109375" style="86" customWidth="1"/>
    <col min="4" max="13" width="8.7109375" style="124" customWidth="1"/>
    <col min="14" max="14" width="1.7109375" style="86" customWidth="1"/>
    <col min="15" max="16" width="9.140625" style="86" customWidth="1"/>
    <col min="17" max="24" width="8.7109375" style="86" customWidth="1"/>
    <col min="25" max="16384" width="9.140625" style="86" customWidth="1"/>
  </cols>
  <sheetData>
    <row r="1" spans="1:13" ht="12.75">
      <c r="A1" s="86" t="s">
        <v>151</v>
      </c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s="95" customFormat="1" ht="12.75">
      <c r="A2" s="97"/>
      <c r="B2" s="90"/>
      <c r="C2" s="89"/>
      <c r="D2" s="96"/>
      <c r="E2" s="96"/>
      <c r="F2" s="96"/>
      <c r="G2" s="96"/>
      <c r="H2" s="62"/>
      <c r="I2" s="62"/>
      <c r="J2" s="62"/>
      <c r="K2" s="62"/>
      <c r="L2" s="62"/>
      <c r="M2" s="62"/>
    </row>
    <row r="3" spans="1:13" s="95" customFormat="1" ht="12.75">
      <c r="A3" s="165" t="s">
        <v>100</v>
      </c>
      <c r="B3" s="98"/>
      <c r="C3" s="89"/>
      <c r="M3" s="93"/>
    </row>
    <row r="4" spans="1:3" s="95" customFormat="1" ht="12.75">
      <c r="A4" s="150" t="s">
        <v>101</v>
      </c>
      <c r="B4" s="99">
        <v>0.0868</v>
      </c>
      <c r="C4" s="89"/>
    </row>
    <row r="5" spans="4:26" s="102" customFormat="1" ht="12.75">
      <c r="D5" s="80"/>
      <c r="E5" s="80"/>
      <c r="F5" s="80"/>
      <c r="G5" s="80"/>
      <c r="H5" s="80"/>
      <c r="I5" s="80"/>
      <c r="J5" s="80"/>
      <c r="K5" s="80"/>
      <c r="L5" s="80"/>
      <c r="M5" s="80"/>
      <c r="Q5" s="1"/>
      <c r="R5" s="1"/>
      <c r="S5" s="1"/>
      <c r="T5" s="1"/>
      <c r="U5" s="1"/>
      <c r="V5" s="1"/>
      <c r="W5" s="1"/>
      <c r="X5" s="1"/>
      <c r="Y5" s="1"/>
      <c r="Z5" s="1"/>
    </row>
    <row r="6" spans="1:14" ht="12.75">
      <c r="A6" s="164" t="s">
        <v>102</v>
      </c>
      <c r="B6" s="94"/>
      <c r="C6" s="87">
        <f>D6-1</f>
        <v>2004</v>
      </c>
      <c r="D6" s="87">
        <v>2005</v>
      </c>
      <c r="E6" s="87">
        <f>D6+1</f>
        <v>2006</v>
      </c>
      <c r="F6" s="87">
        <f>E6+1</f>
        <v>2007</v>
      </c>
      <c r="G6" s="87">
        <f>F6+1</f>
        <v>2008</v>
      </c>
      <c r="H6" s="88">
        <f>G6+1</f>
        <v>2009</v>
      </c>
      <c r="I6" s="92"/>
      <c r="J6" s="92"/>
      <c r="K6" s="92"/>
      <c r="L6" s="92"/>
      <c r="M6" s="92"/>
      <c r="N6" s="102"/>
    </row>
    <row r="7" spans="1:14" ht="12.75">
      <c r="A7" s="107" t="s">
        <v>103</v>
      </c>
      <c r="B7" s="108">
        <f>(B9*A9)+(B10*A10)+(B11*A11)+(B12*A12)+(B13*A13)+(B14*A14)</f>
        <v>0</v>
      </c>
      <c r="C7" s="109"/>
      <c r="D7" s="109"/>
      <c r="E7" s="109"/>
      <c r="F7" s="109"/>
      <c r="G7" s="109"/>
      <c r="H7" s="139"/>
      <c r="I7" s="112"/>
      <c r="J7" s="112"/>
      <c r="K7" s="112"/>
      <c r="L7" s="112"/>
      <c r="M7" s="112"/>
      <c r="N7" s="102"/>
    </row>
    <row r="8" spans="1:14" ht="12.75">
      <c r="A8" s="110" t="s">
        <v>104</v>
      </c>
      <c r="B8" s="111" t="s">
        <v>105</v>
      </c>
      <c r="D8" s="112"/>
      <c r="E8" s="112"/>
      <c r="F8" s="112"/>
      <c r="G8" s="112"/>
      <c r="H8" s="136"/>
      <c r="I8" s="112"/>
      <c r="J8" s="112"/>
      <c r="K8" s="112"/>
      <c r="L8" s="112"/>
      <c r="M8" s="112"/>
      <c r="N8" s="102"/>
    </row>
    <row r="9" spans="1:14" ht="12.75">
      <c r="A9" s="113"/>
      <c r="B9" s="114"/>
      <c r="C9" s="115"/>
      <c r="D9" s="115"/>
      <c r="E9" s="115"/>
      <c r="F9" s="115"/>
      <c r="G9" s="115"/>
      <c r="H9" s="137"/>
      <c r="I9" s="115"/>
      <c r="J9" s="115"/>
      <c r="K9" s="115"/>
      <c r="L9" s="115"/>
      <c r="M9" s="115"/>
      <c r="N9" s="102"/>
    </row>
    <row r="10" spans="1:14" ht="12.75">
      <c r="A10" s="113"/>
      <c r="B10" s="114"/>
      <c r="C10" s="115"/>
      <c r="D10" s="115"/>
      <c r="E10" s="115"/>
      <c r="F10" s="115"/>
      <c r="G10" s="115"/>
      <c r="H10" s="137"/>
      <c r="I10" s="115"/>
      <c r="J10" s="115"/>
      <c r="K10" s="115"/>
      <c r="L10" s="115"/>
      <c r="M10" s="115"/>
      <c r="N10" s="102"/>
    </row>
    <row r="11" spans="1:14" ht="12.75">
      <c r="A11" s="113"/>
      <c r="B11" s="114"/>
      <c r="C11" s="115"/>
      <c r="D11" s="115"/>
      <c r="E11" s="115"/>
      <c r="F11" s="115"/>
      <c r="G11" s="115"/>
      <c r="H11" s="137"/>
      <c r="I11" s="115"/>
      <c r="J11" s="115"/>
      <c r="K11" s="115"/>
      <c r="L11" s="115"/>
      <c r="M11" s="115"/>
      <c r="N11" s="102"/>
    </row>
    <row r="12" spans="1:14" ht="12.75">
      <c r="A12" s="113"/>
      <c r="B12" s="114"/>
      <c r="C12" s="115"/>
      <c r="D12" s="115"/>
      <c r="E12" s="115"/>
      <c r="F12" s="115"/>
      <c r="G12" s="115"/>
      <c r="H12" s="137"/>
      <c r="I12" s="115"/>
      <c r="J12" s="115"/>
      <c r="K12" s="115"/>
      <c r="L12" s="115"/>
      <c r="M12" s="115"/>
      <c r="N12" s="102"/>
    </row>
    <row r="13" spans="1:14" ht="12.75">
      <c r="A13" s="113"/>
      <c r="B13" s="114"/>
      <c r="C13" s="115"/>
      <c r="D13" s="115"/>
      <c r="E13" s="115"/>
      <c r="F13" s="115"/>
      <c r="G13" s="115"/>
      <c r="H13" s="137"/>
      <c r="I13" s="115"/>
      <c r="J13" s="115"/>
      <c r="K13" s="115"/>
      <c r="L13" s="115"/>
      <c r="M13" s="115"/>
      <c r="N13" s="102"/>
    </row>
    <row r="14" spans="1:14" ht="12.75">
      <c r="A14" s="113"/>
      <c r="B14" s="116"/>
      <c r="C14" s="115"/>
      <c r="D14" s="115"/>
      <c r="E14" s="115"/>
      <c r="F14" s="115"/>
      <c r="G14" s="115"/>
      <c r="H14" s="137"/>
      <c r="I14" s="115"/>
      <c r="J14" s="115"/>
      <c r="K14" s="115"/>
      <c r="L14" s="115"/>
      <c r="M14" s="115"/>
      <c r="N14" s="102"/>
    </row>
    <row r="15" spans="1:14" ht="12.75">
      <c r="A15" s="110" t="s">
        <v>106</v>
      </c>
      <c r="B15" s="115"/>
      <c r="C15" s="115"/>
      <c r="D15" s="115"/>
      <c r="E15" s="115"/>
      <c r="F15" s="115"/>
      <c r="G15" s="115"/>
      <c r="H15" s="137"/>
      <c r="I15" s="115"/>
      <c r="J15" s="115"/>
      <c r="K15" s="115"/>
      <c r="L15" s="115"/>
      <c r="M15" s="115"/>
      <c r="N15" s="102"/>
    </row>
    <row r="16" spans="1:14" ht="12.75">
      <c r="A16" s="110" t="s">
        <v>107</v>
      </c>
      <c r="B16" s="117"/>
      <c r="C16" s="89"/>
      <c r="D16" s="115"/>
      <c r="E16" s="115"/>
      <c r="F16" s="115"/>
      <c r="G16" s="115"/>
      <c r="H16" s="137"/>
      <c r="I16" s="115"/>
      <c r="J16" s="115"/>
      <c r="K16" s="115"/>
      <c r="L16" s="115"/>
      <c r="M16" s="115"/>
      <c r="N16" s="102"/>
    </row>
    <row r="17" spans="1:14" ht="12.75">
      <c r="A17" s="110" t="s">
        <v>108</v>
      </c>
      <c r="B17" s="117"/>
      <c r="C17" s="89"/>
      <c r="D17" s="112"/>
      <c r="E17" s="115"/>
      <c r="F17" s="115"/>
      <c r="G17" s="115"/>
      <c r="H17" s="137"/>
      <c r="I17" s="115"/>
      <c r="J17" s="115"/>
      <c r="K17" s="115"/>
      <c r="L17" s="115"/>
      <c r="M17" s="115"/>
      <c r="N17" s="102"/>
    </row>
    <row r="18" spans="1:14" ht="12.75">
      <c r="A18" s="110" t="s">
        <v>109</v>
      </c>
      <c r="B18" s="117"/>
      <c r="C18" s="89"/>
      <c r="D18" s="112"/>
      <c r="E18" s="112"/>
      <c r="F18" s="115"/>
      <c r="G18" s="115"/>
      <c r="H18" s="137"/>
      <c r="I18" s="115"/>
      <c r="J18" s="115"/>
      <c r="K18" s="115"/>
      <c r="L18" s="115"/>
      <c r="M18" s="115"/>
      <c r="N18" s="102"/>
    </row>
    <row r="19" spans="1:14" ht="12.75">
      <c r="A19" s="110" t="s">
        <v>110</v>
      </c>
      <c r="B19" s="117"/>
      <c r="C19" s="89"/>
      <c r="D19" s="112"/>
      <c r="E19" s="112"/>
      <c r="F19" s="112"/>
      <c r="G19" s="115"/>
      <c r="H19" s="137"/>
      <c r="I19" s="115"/>
      <c r="J19" s="115"/>
      <c r="K19" s="115"/>
      <c r="L19" s="115"/>
      <c r="M19" s="115"/>
      <c r="N19" s="102"/>
    </row>
    <row r="20" spans="1:14" ht="12.75">
      <c r="A20" s="110" t="s">
        <v>111</v>
      </c>
      <c r="B20" s="117"/>
      <c r="C20" s="89"/>
      <c r="D20" s="112"/>
      <c r="E20" s="112"/>
      <c r="F20" s="112"/>
      <c r="G20" s="112"/>
      <c r="H20" s="137"/>
      <c r="I20" s="115"/>
      <c r="J20" s="115"/>
      <c r="K20" s="115"/>
      <c r="L20" s="115"/>
      <c r="M20" s="115"/>
      <c r="N20" s="102"/>
    </row>
    <row r="21" spans="1:14" ht="12.75">
      <c r="A21" s="110" t="s">
        <v>112</v>
      </c>
      <c r="B21" s="117"/>
      <c r="C21" s="89"/>
      <c r="D21" s="112"/>
      <c r="E21" s="112"/>
      <c r="F21" s="112"/>
      <c r="G21" s="112"/>
      <c r="H21" s="136"/>
      <c r="I21" s="115"/>
      <c r="J21" s="115"/>
      <c r="K21" s="115"/>
      <c r="L21" s="115"/>
      <c r="M21" s="115"/>
      <c r="N21" s="102"/>
    </row>
    <row r="22" spans="1:14" ht="12.75">
      <c r="A22" s="110" t="s">
        <v>113</v>
      </c>
      <c r="B22" s="117"/>
      <c r="C22" s="89"/>
      <c r="D22" s="112"/>
      <c r="E22" s="112"/>
      <c r="F22" s="112"/>
      <c r="G22" s="112"/>
      <c r="H22" s="136"/>
      <c r="I22" s="112"/>
      <c r="J22" s="115"/>
      <c r="K22" s="115"/>
      <c r="L22" s="115"/>
      <c r="M22" s="115"/>
      <c r="N22" s="102"/>
    </row>
    <row r="23" spans="1:14" ht="12.75">
      <c r="A23" s="110" t="s">
        <v>114</v>
      </c>
      <c r="B23" s="117"/>
      <c r="C23" s="89"/>
      <c r="D23" s="112"/>
      <c r="E23" s="112"/>
      <c r="F23" s="112"/>
      <c r="G23" s="112"/>
      <c r="H23" s="136"/>
      <c r="I23" s="112"/>
      <c r="J23" s="112"/>
      <c r="K23" s="115"/>
      <c r="L23" s="115"/>
      <c r="M23" s="115"/>
      <c r="N23" s="102"/>
    </row>
    <row r="24" spans="1:14" ht="12.75">
      <c r="A24" s="110" t="s">
        <v>115</v>
      </c>
      <c r="B24" s="117"/>
      <c r="C24" s="89"/>
      <c r="D24" s="112"/>
      <c r="E24" s="112"/>
      <c r="F24" s="112"/>
      <c r="G24" s="112"/>
      <c r="H24" s="136"/>
      <c r="I24" s="112"/>
      <c r="J24" s="112"/>
      <c r="K24" s="112"/>
      <c r="L24" s="115"/>
      <c r="M24" s="115"/>
      <c r="N24" s="102"/>
    </row>
    <row r="25" spans="1:14" ht="12.75">
      <c r="A25" s="110" t="s">
        <v>116</v>
      </c>
      <c r="B25" s="117"/>
      <c r="C25" s="89"/>
      <c r="D25" s="112"/>
      <c r="E25" s="112"/>
      <c r="F25" s="112"/>
      <c r="G25" s="112"/>
      <c r="H25" s="136"/>
      <c r="I25" s="112"/>
      <c r="J25" s="112"/>
      <c r="K25" s="112"/>
      <c r="L25" s="115"/>
      <c r="M25" s="115"/>
      <c r="N25" s="102"/>
    </row>
    <row r="26" spans="1:14" ht="12.75">
      <c r="A26" s="118"/>
      <c r="B26" s="117"/>
      <c r="C26" s="89"/>
      <c r="D26" s="112"/>
      <c r="E26" s="112"/>
      <c r="F26" s="112"/>
      <c r="G26" s="112"/>
      <c r="H26" s="136"/>
      <c r="I26" s="112"/>
      <c r="J26" s="112"/>
      <c r="K26" s="112"/>
      <c r="L26" s="112"/>
      <c r="M26" s="115"/>
      <c r="N26" s="102"/>
    </row>
    <row r="27" spans="1:14" ht="12.75">
      <c r="A27" s="119"/>
      <c r="B27" s="120"/>
      <c r="C27" s="121"/>
      <c r="D27" s="121"/>
      <c r="E27" s="121"/>
      <c r="F27" s="121"/>
      <c r="G27" s="121"/>
      <c r="H27" s="138"/>
      <c r="I27" s="123"/>
      <c r="J27" s="123"/>
      <c r="K27" s="123"/>
      <c r="L27" s="123"/>
      <c r="M27" s="123"/>
      <c r="N27" s="102"/>
    </row>
    <row r="28" spans="1:14" ht="12.75">
      <c r="A28" s="112"/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02"/>
    </row>
    <row r="29" spans="1:9" ht="12.75">
      <c r="A29" s="163" t="s">
        <v>152</v>
      </c>
      <c r="B29" s="100"/>
      <c r="C29" s="100"/>
      <c r="D29" s="101"/>
      <c r="E29" s="101"/>
      <c r="F29" s="151"/>
      <c r="G29" s="151"/>
      <c r="H29" s="152"/>
      <c r="I29" s="14"/>
    </row>
    <row r="30" spans="1:9" ht="14.25">
      <c r="A30" s="103"/>
      <c r="B30" s="172" t="s">
        <v>143</v>
      </c>
      <c r="C30" s="102"/>
      <c r="D30" s="80"/>
      <c r="E30" s="148">
        <v>2006</v>
      </c>
      <c r="F30" s="148">
        <v>2007</v>
      </c>
      <c r="G30" s="148">
        <v>2008</v>
      </c>
      <c r="H30" s="153">
        <v>2009</v>
      </c>
      <c r="I30" s="55"/>
    </row>
    <row r="31" spans="1:9" ht="12.75">
      <c r="A31" s="154" t="s">
        <v>56</v>
      </c>
      <c r="B31" s="102" t="s">
        <v>153</v>
      </c>
      <c r="C31" s="102"/>
      <c r="D31" s="80"/>
      <c r="E31" s="155"/>
      <c r="F31" s="155"/>
      <c r="G31" s="155"/>
      <c r="H31" s="156"/>
      <c r="I31" s="55"/>
    </row>
    <row r="32" spans="1:9" ht="12.75">
      <c r="A32" s="157" t="s">
        <v>58</v>
      </c>
      <c r="B32" s="104" t="s">
        <v>154</v>
      </c>
      <c r="C32" s="104"/>
      <c r="D32" s="106"/>
      <c r="E32" s="158"/>
      <c r="F32" s="158"/>
      <c r="G32" s="158"/>
      <c r="H32" s="159"/>
      <c r="I32" s="55"/>
    </row>
    <row r="33" ht="12.75">
      <c r="I33" s="55"/>
    </row>
    <row r="34" spans="1:9" ht="12.75">
      <c r="A34" s="166" t="s">
        <v>150</v>
      </c>
      <c r="B34" s="161"/>
      <c r="E34" s="41"/>
      <c r="F34" s="41"/>
      <c r="G34" s="41"/>
      <c r="H34" s="41"/>
      <c r="I34" s="55"/>
    </row>
    <row r="35" spans="1:9" ht="12.75">
      <c r="A35" s="103" t="s">
        <v>128</v>
      </c>
      <c r="B35" s="162"/>
      <c r="I35" s="55"/>
    </row>
    <row r="36" spans="1:8" ht="12.75">
      <c r="A36" s="103" t="s">
        <v>129</v>
      </c>
      <c r="B36" s="162"/>
      <c r="E36" s="180"/>
      <c r="F36" s="180"/>
      <c r="G36" s="180"/>
      <c r="H36" s="180"/>
    </row>
    <row r="37" spans="1:8" ht="12.75">
      <c r="A37" s="103" t="s">
        <v>130</v>
      </c>
      <c r="B37" s="162"/>
      <c r="E37" s="181"/>
      <c r="F37" s="181"/>
      <c r="G37" s="181"/>
      <c r="H37" s="181"/>
    </row>
    <row r="38" spans="1:2" ht="12.75">
      <c r="A38" s="105" t="s">
        <v>131</v>
      </c>
      <c r="B38" s="91"/>
    </row>
  </sheetData>
  <printOptions gridLines="1" headings="1" horizontalCentered="1" verticalCentered="1"/>
  <pageMargins left="0.75" right="0.75" top="0.8" bottom="0.8" header="0.5" footer="0.5"/>
  <pageSetup fitToHeight="1" fitToWidth="1" horizontalDpi="600" verticalDpi="600" orientation="landscape" r:id="rId1"/>
  <headerFooter alignWithMargins="0">
    <oddHeader>&amp;C
&amp;A</oddHeader>
    <oddFooter>&amp;L&amp;"Arial,Bold"Verizon Confidential&amp;CREDACTED
Highly Confidential per Protective Order in WUTC Docket No. UT-050814&amp;R19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verizon</cp:lastModifiedBy>
  <cp:lastPrinted>2005-10-06T03:49:49Z</cp:lastPrinted>
  <dcterms:created xsi:type="dcterms:W3CDTF">1980-01-01T07:00:00Z</dcterms:created>
  <dcterms:modified xsi:type="dcterms:W3CDTF">2005-10-06T03:50:18Z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-807833890</vt:i4>
  </property>
  <property fmtid="{D5CDD505-2E9C-101B-9397-08002B2CF9AE}" pid="3" name="_EmailSubject">
    <vt:lpwstr>Final Synergy Excel Files for Metadata scrubbing</vt:lpwstr>
  </property>
  <property fmtid="{D5CDD505-2E9C-101B-9397-08002B2CF9AE}" pid="4" name="_AuthorEmail">
    <vt:lpwstr>Gary.Dubs@mto.com</vt:lpwstr>
  </property>
  <property fmtid="{D5CDD505-2E9C-101B-9397-08002B2CF9AE}" pid="5" name="_AuthorEmailDisplayName">
    <vt:lpwstr>Dubs, Gary</vt:lpwstr>
  </property>
  <property fmtid="{D5CDD505-2E9C-101B-9397-08002B2CF9AE}" pid="6" name="_ReviewingToolsShownOnce">
    <vt:lpwstr/>
  </property>
  <property fmtid="{D5CDD505-2E9C-101B-9397-08002B2CF9AE}" pid="7" name="DocumentSetType">
    <vt:lpwstr>Testimony</vt:lpwstr>
  </property>
  <property fmtid="{D5CDD505-2E9C-101B-9397-08002B2CF9AE}" pid="8" name="IsHighlyConfidential">
    <vt:lpwstr>0</vt:lpwstr>
  </property>
  <property fmtid="{D5CDD505-2E9C-101B-9397-08002B2CF9AE}" pid="9" name="DocketNumber">
    <vt:lpwstr>050814</vt:lpwstr>
  </property>
  <property fmtid="{D5CDD505-2E9C-101B-9397-08002B2CF9AE}" pid="10" name="IsConfidential">
    <vt:lpwstr>0</vt:lpwstr>
  </property>
  <property fmtid="{D5CDD505-2E9C-101B-9397-08002B2CF9AE}" pid="11" name="Date1">
    <vt:lpwstr>2005-10-06T00:00:00Z</vt:lpwstr>
  </property>
  <property fmtid="{D5CDD505-2E9C-101B-9397-08002B2CF9AE}" pid="12" name="CaseType">
    <vt:lpwstr>Petition for Declaratory Order</vt:lpwstr>
  </property>
  <property fmtid="{D5CDD505-2E9C-101B-9397-08002B2CF9AE}" pid="13" name="OpenedDate">
    <vt:lpwstr>2005-05-27T00:00:00Z</vt:lpwstr>
  </property>
  <property fmtid="{D5CDD505-2E9C-101B-9397-08002B2CF9AE}" pid="14" name="Prefix">
    <vt:lpwstr>UT</vt:lpwstr>
  </property>
  <property fmtid="{D5CDD505-2E9C-101B-9397-08002B2CF9AE}" pid="15" name="CaseCompanyNames">
    <vt:lpwstr/>
  </property>
  <property fmtid="{D5CDD505-2E9C-101B-9397-08002B2CF9AE}" pid="16" name="IndustryCode">
    <vt:lpwstr>170</vt:lpwstr>
  </property>
  <property fmtid="{D5CDD505-2E9C-101B-9397-08002B2CF9AE}" pid="17" name="CaseStatus">
    <vt:lpwstr>Closed</vt:lpwstr>
  </property>
  <property fmtid="{D5CDD505-2E9C-101B-9397-08002B2CF9AE}" pid="18" name="_docset_NoMedatataSyncRequired">
    <vt:lpwstr>False</vt:lpwstr>
  </property>
  <property fmtid="{D5CDD505-2E9C-101B-9397-08002B2CF9AE}" pid="19" name="Nickname">
    <vt:lpwstr/>
  </property>
  <property fmtid="{D5CDD505-2E9C-101B-9397-08002B2CF9AE}" pid="20" name="Process">
    <vt:lpwstr/>
  </property>
  <property fmtid="{D5CDD505-2E9C-101B-9397-08002B2CF9AE}" pid="21" name="Visibility">
    <vt:lpwstr/>
  </property>
  <property fmtid="{D5CDD505-2E9C-101B-9397-08002B2CF9AE}" pid="22" name="DocumentGroup">
    <vt:lpwstr/>
  </property>
</Properties>
</file>