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8_{5C3A6C96-61ED-4613-A2D6-A20DAAC58D1A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<sst xmlns="http://schemas.openxmlformats.org/spreadsheetml/2006/main" count="60" uniqueCount="32">
  <si>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</si>
  <si>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</si>
  <si>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</si>
  <si>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</si>
  <si>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</si>
  <si>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</si>
  <si>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</si>
  <si>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</si>
  <si>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</si>
  <si>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</si>
  <si>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</si>
  <si>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</si>
  <si>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</si>
  <si>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</si>
  <si>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</si>
  <si>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</si>
  <si>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</si>
  <si>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</si>
  <si>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</si>
  <si>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</si>
  <si>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</si>
  <si>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</si>
  <si>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</si>
  <si>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</si>
  <si>
    <t>Yes</t>
  </si>
  <si>
    <t>No</t>
  </si>
  <si>
    <t>Toll isolation</t>
  </si>
  <si>
    <t>ON-00163620</t>
  </si>
  <si>
    <t>Toll isolation, 911</t>
  </si>
  <si>
    <t>AC Power restored, and cables were repaired.</t>
  </si>
  <si>
    <t>ON-00157596</t>
  </si>
  <si>
    <t>The failed card was replaced.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</si>
</sst>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4" fontId="0" fillId="2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N11" sqref="N11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3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2.2" customHeight="1" x14ac:dyDescent="0.3">
      <c r="A3" s="24" t="s">
        <v>27</v>
      </c>
      <c r="B3" s="11">
        <v>44081</v>
      </c>
      <c r="C3" s="12">
        <v>0.48125000000000001</v>
      </c>
      <c r="D3" s="27">
        <v>44096</v>
      </c>
      <c r="E3" s="12">
        <v>0</v>
      </c>
      <c r="F3" s="26">
        <v>62213</v>
      </c>
      <c r="G3" s="13">
        <v>65987</v>
      </c>
      <c r="H3" s="25" t="s">
        <v>24</v>
      </c>
      <c r="I3" s="25" t="s">
        <v>25</v>
      </c>
      <c r="J3" s="25" t="s">
        <v>24</v>
      </c>
      <c r="K3" s="25" t="s">
        <v>25</v>
      </c>
      <c r="L3" s="25" t="s">
        <v>25</v>
      </c>
      <c r="M3" s="25" t="s">
        <v>25</v>
      </c>
      <c r="N3" s="25" t="s">
        <v>28</v>
      </c>
      <c r="O3" s="25" t="s">
        <v>24</v>
      </c>
      <c r="P3" s="25" t="s">
        <v>29</v>
      </c>
      <c r="Q3" s="25" t="s">
        <v>29</v>
      </c>
      <c r="R3" s="7">
        <f>IF(AND(LEN(B3)&gt;0,LEN(C3)&gt;0),B3+C3,"")</f>
        <v>44081.481249999997</v>
      </c>
      <c r="S3" s="7">
        <f>IF(AND(LEN(D3)&gt;0,LEN(E3)&gt;0),D3+E3,"")</f>
        <v>44096</v>
      </c>
    </row>
    <row r="4" spans="1:19" ht="30.15" x14ac:dyDescent="0.3">
      <c r="A4" s="24" t="s">
        <v>30</v>
      </c>
      <c r="B4" s="11">
        <v>44061</v>
      </c>
      <c r="C4" s="12">
        <v>0.40416666666666662</v>
      </c>
      <c r="D4" s="27">
        <v>44061</v>
      </c>
      <c r="E4" s="12">
        <v>0.53402777777777777</v>
      </c>
      <c r="F4" s="26">
        <v>2481</v>
      </c>
      <c r="G4" s="13">
        <v>8118</v>
      </c>
      <c r="H4" s="25" t="s">
        <v>25</v>
      </c>
      <c r="I4" s="25" t="s">
        <v>25</v>
      </c>
      <c r="J4" s="25" t="s">
        <v>24</v>
      </c>
      <c r="K4" s="25" t="s">
        <v>25</v>
      </c>
      <c r="L4" s="25" t="s">
        <v>25</v>
      </c>
      <c r="M4" s="25" t="s">
        <v>25</v>
      </c>
      <c r="N4" s="25" t="s">
        <v>26</v>
      </c>
      <c r="O4" s="25" t="s">
        <v>25</v>
      </c>
      <c r="P4" s="25" t="s">
        <v>31</v>
      </c>
      <c r="Q4" s="25" t="s">
        <v>31</v>
      </c>
      <c r="R4" s="7">
        <f t="shared" ref="R4:R66" si="0">IF(AND(LEN(B4)&gt;0,LEN(C4)&gt;0),B4+C4,"")</f>
        <v>44061.404166666667</v>
      </c>
      <c r="S4" s="7">
        <f t="shared" ref="S4:S66" si="1">IF(AND(LEN(D4)&gt;0,LEN(E4)&gt;0),D4+E4,"")</f>
        <v>44061.53402777778</v>
      </c>
    </row>
    <row r="5" spans="1:19" x14ac:dyDescent="0.3">
      <c r="A5" s="19"/>
      <c r="B5" s="20"/>
      <c r="C5" s="21"/>
      <c r="D5" s="20"/>
      <c r="E5" s="21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7" t="str">
        <f t="shared" si="0"/>
        <v/>
      </c>
      <c r="S5" s="7" t="str">
        <f t="shared" si="1"/>
        <v/>
      </c>
    </row>
    <row r="6" spans="1:19" x14ac:dyDescent="0.3">
      <c r="A6" s="14"/>
      <c r="B6" s="15"/>
      <c r="C6" s="16"/>
      <c r="D6" s="15"/>
      <c r="E6" s="16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6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5 F4:F5 F6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&amp;R&amp;12CONFIDENTIAL EXHIBIT E</oddHeader>
    <oddFooter>&amp;CShaded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7CBF30-48FA-4B9B-97EB-B3DDD0C01CDA}"/>
</file>

<file path=customXml/itemProps2.xml><?xml version="1.0" encoding="utf-8"?>
<ds:datastoreItem xmlns:ds="http://schemas.openxmlformats.org/officeDocument/2006/customXml" ds:itemID="{4EE8B790-B383-4D83-9A2E-CB1E7048DE9E}"/>
</file>

<file path=customXml/itemProps3.xml><?xml version="1.0" encoding="utf-8"?>
<ds:datastoreItem xmlns:ds="http://schemas.openxmlformats.org/officeDocument/2006/customXml" ds:itemID="{C61357FE-0BEB-4E1C-9248-5D1F4C3226BE}"/>
</file>

<file path=customXml/itemProps4.xml><?xml version="1.0" encoding="utf-8"?>
<ds:datastoreItem xmlns:ds="http://schemas.openxmlformats.org/officeDocument/2006/customXml" ds:itemID="{1D01090F-5275-4723-BA3D-F3C92A5DC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