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Client Data\WasteWise Methow\2-19 Disposal Filing\"/>
    </mc:Choice>
  </mc:AlternateContent>
  <xr:revisionPtr revIDLastSave="0" documentId="13_ncr:1_{A3CA3B68-00F4-499A-B258-0FEA0A41E185}" xr6:coauthVersionLast="40" xr6:coauthVersionMax="40" xr10:uidLastSave="{00000000-0000-0000-0000-000000000000}"/>
  <bookViews>
    <workbookView xWindow="0" yWindow="2070" windowWidth="28530" windowHeight="11400" tabRatio="961" xr2:uid="{00000000-000D-0000-FFFF-FFFF00000000}"/>
  </bookViews>
  <sheets>
    <sheet name="Check Sheet - Page 2" sheetId="3" r:id="rId1"/>
    <sheet name="Item 100 -page 22" sheetId="34" r:id="rId2"/>
  </sheets>
  <definedNames>
    <definedName name="_xlnm.Print_Area" localSheetId="0">'Check Sheet - Page 2'!$A$1:$K$59</definedName>
    <definedName name="_xlnm.Print_Area" localSheetId="1">'Item 100 -page 22'!$A$1:$L$58</definedName>
  </definedNames>
  <calcPr calcId="181029" iterate="1"/>
</workbook>
</file>

<file path=xl/calcChain.xml><?xml version="1.0" encoding="utf-8"?>
<calcChain xmlns="http://schemas.openxmlformats.org/spreadsheetml/2006/main">
  <c r="K53" i="34" l="1"/>
  <c r="B53" i="34"/>
  <c r="B51" i="34"/>
  <c r="H16" i="3"/>
  <c r="H17" i="3"/>
  <c r="H18" i="3"/>
  <c r="H19" i="3"/>
  <c r="H20" i="3"/>
  <c r="H21" i="3"/>
  <c r="H22" i="3"/>
  <c r="H23" i="3"/>
  <c r="H24" i="3"/>
  <c r="H25" i="3"/>
  <c r="H26" i="3"/>
  <c r="E17" i="3"/>
  <c r="E18" i="3"/>
  <c r="E19" i="3"/>
  <c r="E20" i="3"/>
  <c r="E21" i="3"/>
  <c r="E22" i="3"/>
  <c r="E23" i="3"/>
  <c r="E24" i="3"/>
  <c r="E25" i="3"/>
  <c r="E26" i="3"/>
  <c r="E16" i="3"/>
  <c r="B18" i="3"/>
  <c r="B19" i="3"/>
  <c r="B20" i="3"/>
  <c r="B21" i="3"/>
  <c r="B22" i="3"/>
  <c r="B23" i="3"/>
  <c r="B24" i="3"/>
  <c r="B25" i="3"/>
  <c r="B26" i="3"/>
  <c r="B17" i="3"/>
  <c r="D3" i="34"/>
  <c r="D4" i="34"/>
  <c r="H3" i="34"/>
</calcChain>
</file>

<file path=xl/sharedStrings.xml><?xml version="1.0" encoding="utf-8"?>
<sst xmlns="http://schemas.openxmlformats.org/spreadsheetml/2006/main" count="127" uniqueCount="77">
  <si>
    <t>Rate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</si>
  <si>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</si>
  <si>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</si>
  <si>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</si>
  <si>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</si>
  <si>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</si>
  <si>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</si>
  <si>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</si>
  <si>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</si>
  <si>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</si>
  <si>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</si>
  <si>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</si>
  <si>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</si>
  <si>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</si>
  <si>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</si>
  <si>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</si>
  <si>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</si>
  <si>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</si>
  <si>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</si>
  <si>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Chad Patterson</t>
  </si>
  <si>
    <t>MG</t>
  </si>
  <si>
    <t>Mini-Can</t>
  </si>
  <si>
    <t>WG</t>
  </si>
  <si>
    <t>1 Can</t>
  </si>
  <si>
    <t>EOW</t>
  </si>
  <si>
    <t>2 Can</t>
  </si>
  <si>
    <t>3 Can</t>
  </si>
  <si>
    <t>4 Can</t>
  </si>
  <si>
    <t>5 Can</t>
  </si>
  <si>
    <t>6 Can</t>
  </si>
  <si>
    <t>1 Cart</t>
  </si>
  <si>
    <t>MR</t>
  </si>
  <si>
    <r>
      <t xml:space="preserve">Note 1:  Description/rules related to recycling program are shown on page </t>
    </r>
    <r>
      <rPr>
        <u/>
        <sz val="10"/>
        <rFont val="Arial"/>
        <family val="2"/>
      </rPr>
      <t xml:space="preserve">           N/A        </t>
    </r>
    <r>
      <rPr>
        <sz val="10"/>
        <rFont val="Arial"/>
        <family val="2"/>
      </rPr>
      <t>.</t>
    </r>
  </si>
  <si>
    <r>
      <t>Note 2:  Description/rules related to yardwaste program are shown on page</t>
    </r>
    <r>
      <rPr>
        <u/>
        <sz val="10"/>
        <rFont val="Arial"/>
        <family val="2"/>
      </rPr>
      <t xml:space="preserve">     N/A             </t>
    </r>
    <r>
      <rPr>
        <sz val="10"/>
        <rFont val="Arial"/>
        <family val="2"/>
      </rPr>
      <t>.</t>
    </r>
  </si>
  <si>
    <r>
      <t>Note 3:  In addition to the recycling rates shown above, a recycling debit/credit of $</t>
    </r>
    <r>
      <rPr>
        <u/>
        <sz val="10"/>
        <rFont val="Arial"/>
        <family val="2"/>
      </rPr>
      <t xml:space="preserve">    N/A        </t>
    </r>
    <r>
      <rPr>
        <sz val="10"/>
        <rFont val="Arial"/>
        <family val="2"/>
      </rPr>
      <t xml:space="preserve"> applies.</t>
    </r>
  </si>
  <si>
    <t>NONE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</si>
  <si>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</si>
  <si>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</si>
  <si>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Recycling service rates on this page expire on:___________________</t>
  </si>
  <si>
    <t>(For Official Use Only)</t>
  </si>
  <si>
    <t>of</t>
  </si>
  <si>
    <t>Effective Date: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</si>
  <si>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</si>
  <si>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</si>
  <si>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</si>
  <si>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</si>
  <si>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</si>
  <si>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</si>
  <si>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</si>
  <si>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</si>
  <si>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</si>
  <si>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</si>
  <si>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</si>
  <si>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</si>
  <si>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</si>
  <si>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</si>
  <si>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</si>
  <si>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</si>
  <si>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</si>
  <si>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Methow Valley Sanitation Service, Inc.</t>
  </si>
  <si>
    <t>G-146</t>
  </si>
  <si>
    <t>Wastewise Methow</t>
  </si>
  <si>
    <t>1st</t>
  </si>
  <si>
    <t>$16.00 (A)</t>
  </si>
  <si>
    <t>$  9.30 (A)</t>
  </si>
  <si>
    <t>$  5.72 (A)</t>
  </si>
  <si>
    <t>$23.96 (A)</t>
  </si>
  <si>
    <t>$30.91 (A)</t>
  </si>
  <si>
    <t>$38.44 (A)</t>
  </si>
  <si>
    <t>$48.63 (A)</t>
  </si>
  <si>
    <t>2nd</t>
  </si>
  <si>
    <t>$17.00 (A)</t>
  </si>
  <si>
    <t>$43.01 (A)</t>
  </si>
  <si>
    <t>64 Gal Cart</t>
  </si>
  <si>
    <t>$23.94 (N)</t>
  </si>
  <si>
    <t>$17.00 (N)</t>
  </si>
  <si>
    <t xml:space="preserve">$ 9.27 (N)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</si>
</sst>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0_);\(0.00\)"/>
  </numFmts>
  <fonts count="7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3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/>
    <xf numFmtId="0" fontId="2" fillId="0" borderId="5" xfId="0" applyFont="1" applyBorder="1" applyAlignment="1">
      <alignment horizontal="right"/>
    </xf>
    <xf numFmtId="0" fontId="3" fillId="0" borderId="4" xfId="0" applyFont="1" applyBorder="1"/>
    <xf numFmtId="164" fontId="0" fillId="0" borderId="0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11" xfId="0" applyNumberFormat="1" applyBorder="1"/>
    <xf numFmtId="0" fontId="6" fillId="0" borderId="0" xfId="0" applyFont="1" applyBorder="1" applyAlignment="1">
      <alignment horizontal="centerContinuous"/>
    </xf>
    <xf numFmtId="0" fontId="0" fillId="0" borderId="14" xfId="0" applyFill="1" applyBorder="1"/>
    <xf numFmtId="0" fontId="5" fillId="0" borderId="0" xfId="0" applyFont="1" applyBorder="1"/>
    <xf numFmtId="0" fontId="5" fillId="0" borderId="7" xfId="0" applyFont="1" applyBorder="1"/>
    <xf numFmtId="0" fontId="5" fillId="0" borderId="9" xfId="0" applyFont="1" applyBorder="1"/>
    <xf numFmtId="165" fontId="5" fillId="0" borderId="11" xfId="0" applyNumberFormat="1" applyFont="1" applyBorder="1"/>
    <xf numFmtId="165" fontId="5" fillId="0" borderId="14" xfId="0" applyNumberFormat="1" applyFont="1" applyFill="1" applyBorder="1"/>
    <xf numFmtId="0" fontId="5" fillId="0" borderId="11" xfId="0" applyFont="1" applyBorder="1"/>
    <xf numFmtId="0" fontId="5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zoomScaleNormal="100" workbookViewId="0">
      <selection activeCell="I27" sqref="I27"/>
    </sheetView>
  </sheetViews>
  <sheetFormatPr defaultRowHeight="12.75" x14ac:dyDescent="0.2"/>
  <cols>
    <col min="1" max="1" width="10.28515625" customWidth="1"/>
    <col min="2" max="2" width="15.28515625" bestFit="1" customWidth="1"/>
    <col min="9" max="9" width="13.85546875" customWidth="1"/>
    <col min="11" max="11" width="1.71093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42</v>
      </c>
      <c r="B2" s="8">
        <v>9</v>
      </c>
      <c r="C2" s="5"/>
      <c r="D2" s="5"/>
      <c r="E2" s="5"/>
      <c r="F2" s="5"/>
      <c r="G2" s="43" t="s">
        <v>70</v>
      </c>
      <c r="H2" s="49" t="s">
        <v>43</v>
      </c>
      <c r="I2" s="49"/>
      <c r="J2" s="9">
        <v>2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44</v>
      </c>
      <c r="B4" s="5"/>
      <c r="C4" s="5"/>
      <c r="D4" s="42" t="s">
        <v>59</v>
      </c>
      <c r="E4" s="5"/>
      <c r="F4" s="5"/>
      <c r="G4" s="5"/>
      <c r="H4" s="42" t="s">
        <v>60</v>
      </c>
      <c r="I4" s="5"/>
      <c r="J4" s="6"/>
    </row>
    <row r="5" spans="1:10" x14ac:dyDescent="0.2">
      <c r="A5" s="7" t="s">
        <v>45</v>
      </c>
      <c r="B5" s="8"/>
      <c r="C5" s="8"/>
      <c r="D5" s="43" t="s">
        <v>61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"/>
      <c r="B7" s="5"/>
      <c r="C7" s="49" t="s">
        <v>49</v>
      </c>
      <c r="D7" s="49"/>
      <c r="E7" s="49"/>
      <c r="F7" s="49"/>
      <c r="G7" s="49"/>
      <c r="H7" s="49"/>
      <c r="I7" s="5"/>
      <c r="J7" s="6"/>
    </row>
    <row r="8" spans="1:10" x14ac:dyDescent="0.2">
      <c r="A8" s="4"/>
      <c r="B8" s="5" t="s">
        <v>53</v>
      </c>
      <c r="C8" s="5"/>
      <c r="D8" s="5"/>
      <c r="E8" s="5"/>
      <c r="F8" s="5"/>
      <c r="G8" s="5"/>
      <c r="H8" s="5"/>
      <c r="I8" s="5"/>
      <c r="J8" s="6"/>
    </row>
    <row r="9" spans="1:10" x14ac:dyDescent="0.2">
      <c r="A9" s="4"/>
      <c r="B9" s="5" t="s">
        <v>54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 t="s">
        <v>55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2" t="s">
        <v>56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20" t="s">
        <v>57</v>
      </c>
      <c r="C13" s="17" t="s">
        <v>51</v>
      </c>
      <c r="D13" s="5"/>
      <c r="E13" s="20" t="s">
        <v>57</v>
      </c>
      <c r="F13" s="17" t="s">
        <v>51</v>
      </c>
      <c r="G13" s="5"/>
      <c r="H13" s="20" t="s">
        <v>57</v>
      </c>
      <c r="I13" s="17" t="s">
        <v>51</v>
      </c>
      <c r="J13" s="6"/>
    </row>
    <row r="14" spans="1:10" x14ac:dyDescent="0.2">
      <c r="A14" s="4"/>
      <c r="B14" s="21" t="s">
        <v>50</v>
      </c>
      <c r="C14" s="18" t="s">
        <v>52</v>
      </c>
      <c r="D14" s="5"/>
      <c r="E14" s="21" t="s">
        <v>50</v>
      </c>
      <c r="F14" s="18" t="s">
        <v>52</v>
      </c>
      <c r="G14" s="5"/>
      <c r="H14" s="21" t="s">
        <v>50</v>
      </c>
      <c r="I14" s="18" t="s">
        <v>52</v>
      </c>
      <c r="J14" s="6"/>
    </row>
    <row r="15" spans="1:10" x14ac:dyDescent="0.2">
      <c r="A15" s="4"/>
      <c r="B15" s="16">
        <v>1</v>
      </c>
      <c r="C15" s="16">
        <v>0</v>
      </c>
      <c r="D15" s="5"/>
      <c r="E15" s="16">
        <v>13</v>
      </c>
      <c r="F15" s="16">
        <v>0</v>
      </c>
      <c r="G15" s="5"/>
      <c r="H15" s="16">
        <v>25</v>
      </c>
      <c r="I15" s="16">
        <v>1</v>
      </c>
      <c r="J15" s="6"/>
    </row>
    <row r="16" spans="1:10" x14ac:dyDescent="0.2">
      <c r="A16" s="4"/>
      <c r="B16" s="16">
        <v>2</v>
      </c>
      <c r="C16" s="16">
        <v>2</v>
      </c>
      <c r="D16" s="5"/>
      <c r="E16" s="16">
        <f>+E15+1</f>
        <v>14</v>
      </c>
      <c r="F16" s="16">
        <v>0</v>
      </c>
      <c r="G16" s="5"/>
      <c r="H16" s="16">
        <f>+H15+1</f>
        <v>26</v>
      </c>
      <c r="I16" s="16">
        <v>0</v>
      </c>
      <c r="J16" s="6"/>
    </row>
    <row r="17" spans="1:10" x14ac:dyDescent="0.2">
      <c r="A17" s="4"/>
      <c r="B17" s="16">
        <f>+B16+1</f>
        <v>3</v>
      </c>
      <c r="C17" s="16">
        <v>0</v>
      </c>
      <c r="D17" s="5"/>
      <c r="E17" s="16">
        <f t="shared" ref="E17:E26" si="0">+E16+1</f>
        <v>15</v>
      </c>
      <c r="F17" s="16">
        <v>0</v>
      </c>
      <c r="G17" s="5"/>
      <c r="H17" s="16">
        <f t="shared" ref="H17:H26" si="1">+H16+1</f>
        <v>27</v>
      </c>
      <c r="I17" s="16">
        <v>0</v>
      </c>
      <c r="J17" s="6"/>
    </row>
    <row r="18" spans="1:10" x14ac:dyDescent="0.2">
      <c r="A18" s="4"/>
      <c r="B18" s="16">
        <f t="shared" ref="B18:B26" si="2">+B17+1</f>
        <v>4</v>
      </c>
      <c r="C18" s="16">
        <v>0</v>
      </c>
      <c r="D18" s="5"/>
      <c r="E18" s="16">
        <f t="shared" si="0"/>
        <v>16</v>
      </c>
      <c r="F18" s="16">
        <v>0</v>
      </c>
      <c r="G18" s="5"/>
      <c r="H18" s="16">
        <f t="shared" si="1"/>
        <v>28</v>
      </c>
      <c r="I18" s="16">
        <v>0</v>
      </c>
      <c r="J18" s="6"/>
    </row>
    <row r="19" spans="1:10" x14ac:dyDescent="0.2">
      <c r="A19" s="4"/>
      <c r="B19" s="16">
        <f t="shared" si="2"/>
        <v>5</v>
      </c>
      <c r="C19" s="16">
        <v>0</v>
      </c>
      <c r="D19" s="5"/>
      <c r="E19" s="16">
        <f t="shared" si="0"/>
        <v>17</v>
      </c>
      <c r="F19" s="16">
        <v>0</v>
      </c>
      <c r="G19" s="5"/>
      <c r="H19" s="16">
        <f t="shared" si="1"/>
        <v>29</v>
      </c>
      <c r="I19" s="16">
        <v>0</v>
      </c>
      <c r="J19" s="6"/>
    </row>
    <row r="20" spans="1:10" x14ac:dyDescent="0.2">
      <c r="A20" s="4"/>
      <c r="B20" s="16">
        <f t="shared" si="2"/>
        <v>6</v>
      </c>
      <c r="C20" s="16">
        <v>0</v>
      </c>
      <c r="D20" s="5"/>
      <c r="E20" s="16">
        <f t="shared" si="0"/>
        <v>18</v>
      </c>
      <c r="F20" s="16">
        <v>0</v>
      </c>
      <c r="G20" s="5"/>
      <c r="H20" s="16">
        <f t="shared" si="1"/>
        <v>30</v>
      </c>
      <c r="I20" s="16">
        <v>0</v>
      </c>
      <c r="J20" s="6"/>
    </row>
    <row r="21" spans="1:10" x14ac:dyDescent="0.2">
      <c r="A21" s="4"/>
      <c r="B21" s="16">
        <f t="shared" si="2"/>
        <v>7</v>
      </c>
      <c r="C21" s="16">
        <v>0</v>
      </c>
      <c r="D21" s="5"/>
      <c r="E21" s="16">
        <f t="shared" si="0"/>
        <v>19</v>
      </c>
      <c r="F21" s="16">
        <v>0</v>
      </c>
      <c r="G21" s="5"/>
      <c r="H21" s="16">
        <f t="shared" si="1"/>
        <v>31</v>
      </c>
      <c r="I21" s="16">
        <v>1</v>
      </c>
      <c r="J21" s="6"/>
    </row>
    <row r="22" spans="1:10" x14ac:dyDescent="0.2">
      <c r="A22" s="4"/>
      <c r="B22" s="16">
        <f t="shared" si="2"/>
        <v>8</v>
      </c>
      <c r="C22" s="16">
        <v>0</v>
      </c>
      <c r="D22" s="5"/>
      <c r="E22" s="16">
        <f t="shared" si="0"/>
        <v>20</v>
      </c>
      <c r="F22" s="16">
        <v>0</v>
      </c>
      <c r="G22" s="5"/>
      <c r="H22" s="16">
        <f t="shared" si="1"/>
        <v>32</v>
      </c>
      <c r="I22" s="16">
        <v>2</v>
      </c>
      <c r="J22" s="6"/>
    </row>
    <row r="23" spans="1:10" x14ac:dyDescent="0.2">
      <c r="A23" s="4"/>
      <c r="B23" s="16">
        <f t="shared" si="2"/>
        <v>9</v>
      </c>
      <c r="C23" s="16">
        <v>0</v>
      </c>
      <c r="D23" s="5"/>
      <c r="E23" s="16">
        <f t="shared" si="0"/>
        <v>21</v>
      </c>
      <c r="F23" s="16">
        <v>0</v>
      </c>
      <c r="G23" s="5"/>
      <c r="H23" s="16">
        <f t="shared" si="1"/>
        <v>33</v>
      </c>
      <c r="I23" s="16">
        <v>1</v>
      </c>
      <c r="J23" s="6"/>
    </row>
    <row r="24" spans="1:10" x14ac:dyDescent="0.2">
      <c r="A24" s="4"/>
      <c r="B24" s="16">
        <f t="shared" si="2"/>
        <v>10</v>
      </c>
      <c r="C24" s="16">
        <v>0</v>
      </c>
      <c r="D24" s="5"/>
      <c r="E24" s="16">
        <f t="shared" si="0"/>
        <v>22</v>
      </c>
      <c r="F24" s="16">
        <v>1</v>
      </c>
      <c r="G24" s="5"/>
      <c r="H24" s="16">
        <f t="shared" si="1"/>
        <v>34</v>
      </c>
      <c r="I24" s="16">
        <v>0</v>
      </c>
      <c r="J24" s="6"/>
    </row>
    <row r="25" spans="1:10" x14ac:dyDescent="0.2">
      <c r="A25" s="4"/>
      <c r="B25" s="16">
        <f t="shared" si="2"/>
        <v>11</v>
      </c>
      <c r="C25" s="16">
        <v>0</v>
      </c>
      <c r="D25" s="5"/>
      <c r="E25" s="16">
        <f t="shared" si="0"/>
        <v>23</v>
      </c>
      <c r="F25" s="16">
        <v>1</v>
      </c>
      <c r="G25" s="5"/>
      <c r="H25" s="16">
        <f t="shared" si="1"/>
        <v>35</v>
      </c>
      <c r="I25" s="16">
        <v>0</v>
      </c>
      <c r="J25" s="6"/>
    </row>
    <row r="26" spans="1:10" x14ac:dyDescent="0.2">
      <c r="A26" s="4"/>
      <c r="B26" s="16">
        <f t="shared" si="2"/>
        <v>12</v>
      </c>
      <c r="C26" s="16">
        <v>0</v>
      </c>
      <c r="D26" s="5"/>
      <c r="E26" s="16">
        <f t="shared" si="0"/>
        <v>24</v>
      </c>
      <c r="F26" s="16">
        <v>0</v>
      </c>
      <c r="G26" s="5"/>
      <c r="H26" s="16">
        <f t="shared" si="1"/>
        <v>36</v>
      </c>
      <c r="I26" s="16">
        <v>0</v>
      </c>
      <c r="J26" s="6"/>
    </row>
    <row r="27" spans="1:10" x14ac:dyDescent="0.2">
      <c r="A27" s="4"/>
      <c r="B27" s="16"/>
      <c r="C27" s="16"/>
      <c r="D27" s="5"/>
      <c r="E27" s="16"/>
      <c r="F27" s="16"/>
      <c r="G27" s="5"/>
      <c r="H27" s="16"/>
      <c r="I27" s="16"/>
      <c r="J27" s="6"/>
    </row>
    <row r="28" spans="1:10" x14ac:dyDescent="0.2">
      <c r="A28" s="4"/>
      <c r="B28" s="16"/>
      <c r="C28" s="16"/>
      <c r="D28" s="5"/>
      <c r="E28" s="16"/>
      <c r="F28" s="16"/>
      <c r="G28" s="5"/>
      <c r="H28" s="16"/>
      <c r="I28" s="16"/>
      <c r="J28" s="6"/>
    </row>
    <row r="29" spans="1:10" x14ac:dyDescent="0.2">
      <c r="A29" s="4"/>
      <c r="B29" s="16"/>
      <c r="C29" s="16"/>
      <c r="D29" s="5"/>
      <c r="E29" s="16"/>
      <c r="F29" s="16"/>
      <c r="G29" s="5"/>
      <c r="H29" s="16"/>
      <c r="I29" s="16"/>
      <c r="J29" s="6"/>
    </row>
    <row r="30" spans="1:10" x14ac:dyDescent="0.2">
      <c r="A30" s="4"/>
      <c r="B30" s="16"/>
      <c r="C30" s="16"/>
      <c r="D30" s="5"/>
      <c r="E30" s="16"/>
      <c r="F30" s="16"/>
      <c r="G30" s="5"/>
      <c r="H30" s="16"/>
      <c r="I30" s="16"/>
      <c r="J30" s="6"/>
    </row>
    <row r="31" spans="1:10" x14ac:dyDescent="0.2">
      <c r="A31" s="4"/>
      <c r="B31" s="16"/>
      <c r="C31" s="16"/>
      <c r="D31" s="5"/>
      <c r="E31" s="16"/>
      <c r="F31" s="16"/>
      <c r="G31" s="5"/>
      <c r="H31" s="16"/>
      <c r="I31" s="16"/>
      <c r="J31" s="6"/>
    </row>
    <row r="32" spans="1:10" x14ac:dyDescent="0.2">
      <c r="A32" s="4"/>
      <c r="B32" s="16"/>
      <c r="C32" s="16"/>
      <c r="D32" s="5"/>
      <c r="E32" s="16"/>
      <c r="F32" s="16"/>
      <c r="G32" s="5"/>
      <c r="H32" s="16"/>
      <c r="I32" s="16"/>
      <c r="J32" s="6"/>
    </row>
    <row r="33" spans="1:10" x14ac:dyDescent="0.2">
      <c r="A33" s="4"/>
      <c r="B33" s="16"/>
      <c r="C33" s="16"/>
      <c r="D33" s="5"/>
      <c r="E33" s="16"/>
      <c r="F33" s="16"/>
      <c r="G33" s="5"/>
      <c r="H33" s="16"/>
      <c r="I33" s="16"/>
      <c r="J33" s="6"/>
    </row>
    <row r="34" spans="1:10" x14ac:dyDescent="0.2">
      <c r="A34" s="4"/>
      <c r="B34" s="16"/>
      <c r="C34" s="16"/>
      <c r="D34" s="5"/>
      <c r="E34" s="16"/>
      <c r="F34" s="16"/>
      <c r="G34" s="5"/>
      <c r="H34" s="16"/>
      <c r="I34" s="16"/>
      <c r="J34" s="6"/>
    </row>
    <row r="35" spans="1:10" x14ac:dyDescent="0.2">
      <c r="A35" s="4"/>
      <c r="B35" s="16"/>
      <c r="C35" s="16"/>
      <c r="D35" s="5"/>
      <c r="E35" s="16"/>
      <c r="F35" s="16"/>
      <c r="G35" s="5"/>
      <c r="H35" s="16"/>
      <c r="I35" s="16"/>
      <c r="J35" s="6"/>
    </row>
    <row r="36" spans="1:10" x14ac:dyDescent="0.2">
      <c r="A36" s="4"/>
      <c r="B36" s="16"/>
      <c r="C36" s="16"/>
      <c r="D36" s="5"/>
      <c r="E36" s="16"/>
      <c r="F36" s="16"/>
      <c r="G36" s="5"/>
      <c r="H36" s="16"/>
      <c r="I36" s="16"/>
      <c r="J36" s="6"/>
    </row>
    <row r="37" spans="1:10" x14ac:dyDescent="0.2">
      <c r="A37" s="4"/>
      <c r="B37" s="16"/>
      <c r="C37" s="16"/>
      <c r="D37" s="5"/>
      <c r="E37" s="16"/>
      <c r="F37" s="16"/>
      <c r="G37" s="5"/>
      <c r="H37" s="16"/>
      <c r="I37" s="16"/>
      <c r="J37" s="6"/>
    </row>
    <row r="38" spans="1:10" x14ac:dyDescent="0.2">
      <c r="A38" s="4"/>
      <c r="B38" s="16"/>
      <c r="C38" s="16"/>
      <c r="D38" s="5"/>
      <c r="E38" s="16"/>
      <c r="F38" s="16"/>
      <c r="G38" s="5"/>
      <c r="H38" s="16"/>
      <c r="I38" s="16"/>
      <c r="J38" s="6"/>
    </row>
    <row r="39" spans="1:10" x14ac:dyDescent="0.2">
      <c r="A39" s="4"/>
      <c r="B39" s="16"/>
      <c r="C39" s="16"/>
      <c r="D39" s="5"/>
      <c r="E39" s="16"/>
      <c r="F39" s="16"/>
      <c r="G39" s="5"/>
      <c r="H39" s="16"/>
      <c r="I39" s="16"/>
      <c r="J39" s="6"/>
    </row>
    <row r="40" spans="1:10" x14ac:dyDescent="0.2">
      <c r="A40" s="4"/>
      <c r="B40" s="16"/>
      <c r="C40" s="16"/>
      <c r="D40" s="5"/>
      <c r="E40" s="16"/>
      <c r="F40" s="16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3" t="s">
        <v>58</v>
      </c>
      <c r="E43" s="53"/>
      <c r="F43" s="53"/>
      <c r="G43" s="53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40" t="s">
        <v>35</v>
      </c>
      <c r="F45" s="40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48</v>
      </c>
      <c r="B52" s="42" t="s">
        <v>19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" t="s">
        <v>47</v>
      </c>
      <c r="B54" s="37">
        <v>43477</v>
      </c>
      <c r="C54" s="8"/>
      <c r="D54" s="8"/>
      <c r="E54" s="8"/>
      <c r="F54" s="8"/>
      <c r="G54" s="8" t="s">
        <v>41</v>
      </c>
      <c r="H54" s="8"/>
      <c r="I54" s="37">
        <v>43525</v>
      </c>
      <c r="J54" s="9"/>
    </row>
    <row r="55" spans="1:10" x14ac:dyDescent="0.2">
      <c r="A55" s="50" t="s">
        <v>39</v>
      </c>
      <c r="B55" s="51"/>
      <c r="C55" s="51"/>
      <c r="D55" s="51"/>
      <c r="E55" s="51"/>
      <c r="F55" s="51"/>
      <c r="G55" s="51"/>
      <c r="H55" s="51"/>
      <c r="I55" s="51"/>
      <c r="J55" s="52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46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honeticPr fontId="0" type="noConversion"/>
  <printOptions horizontalCentered="1" verticalCentered="1"/>
  <pageMargins left="0.5" right="0.5" top="0.5" bottom="0.5" header="0.5" footer="0.5"/>
  <pageSetup scale="9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topLeftCell="A13" zoomScaleNormal="100" workbookViewId="0">
      <selection activeCell="A32" sqref="A32"/>
    </sheetView>
  </sheetViews>
  <sheetFormatPr defaultRowHeight="12.75" x14ac:dyDescent="0.2"/>
  <cols>
    <col min="1" max="1" width="11.5703125" customWidth="1"/>
    <col min="2" max="2" width="15.28515625" bestFit="1" customWidth="1"/>
    <col min="4" max="4" width="9.28515625" bestFit="1" customWidth="1"/>
    <col min="6" max="6" width="2" customWidth="1"/>
    <col min="7" max="7" width="13.7109375" customWidth="1"/>
    <col min="11" max="11" width="13.28515625" customWidth="1"/>
    <col min="12" max="12" width="2.7109375" customWidth="1"/>
  </cols>
  <sheetData>
    <row r="1" spans="1:11" x14ac:dyDescent="0.2">
      <c r="A1" s="1" t="s">
        <v>42</v>
      </c>
      <c r="B1" s="13">
        <v>9</v>
      </c>
      <c r="C1" s="2"/>
      <c r="D1" s="2"/>
      <c r="E1" s="2"/>
      <c r="F1" s="2"/>
      <c r="G1" s="2"/>
      <c r="H1" s="44" t="s">
        <v>62</v>
      </c>
      <c r="I1" s="54" t="s">
        <v>43</v>
      </c>
      <c r="J1" s="54"/>
      <c r="K1" s="15">
        <v>22</v>
      </c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">
      <c r="A3" s="4" t="s">
        <v>44</v>
      </c>
      <c r="B3" s="5"/>
      <c r="C3" s="5"/>
      <c r="D3" s="5" t="str">
        <f>+'Check Sheet - Page 2'!D4</f>
        <v>Methow Valley Sanitation Service, Inc.</v>
      </c>
      <c r="E3" s="5"/>
      <c r="F3" s="5"/>
      <c r="G3" s="5"/>
      <c r="H3" s="5" t="str">
        <f>+'Check Sheet - Page 2'!H4</f>
        <v>G-146</v>
      </c>
      <c r="I3" s="5"/>
      <c r="J3" s="5"/>
      <c r="K3" s="6"/>
    </row>
    <row r="4" spans="1:11" x14ac:dyDescent="0.2">
      <c r="A4" s="7" t="s">
        <v>45</v>
      </c>
      <c r="B4" s="8"/>
      <c r="C4" s="8"/>
      <c r="D4" s="8" t="str">
        <f>+'Check Sheet - Page 2'!D5</f>
        <v>Wastewise Methow</v>
      </c>
      <c r="E4" s="8"/>
      <c r="F4" s="8"/>
      <c r="G4" s="8"/>
      <c r="H4" s="8"/>
      <c r="I4" s="8"/>
      <c r="J4" s="8"/>
      <c r="K4" s="9"/>
    </row>
    <row r="5" spans="1:11" x14ac:dyDescent="0.2">
      <c r="A5" s="58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x14ac:dyDescent="0.2">
      <c r="A6" s="26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4"/>
    </row>
    <row r="7" spans="1:1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6"/>
    </row>
    <row r="8" spans="1:11" x14ac:dyDescent="0.2">
      <c r="A8" s="25" t="s">
        <v>37</v>
      </c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">
      <c r="A9" s="27" t="s">
        <v>4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">
      <c r="A10" s="27" t="s">
        <v>5</v>
      </c>
      <c r="B10" s="12"/>
      <c r="C10" s="5"/>
      <c r="D10" s="5"/>
      <c r="E10" s="5"/>
      <c r="F10" s="5"/>
      <c r="G10" s="5"/>
      <c r="H10" s="5"/>
      <c r="I10" s="5"/>
      <c r="J10" s="5"/>
      <c r="K10" s="6"/>
    </row>
    <row r="11" spans="1:11" x14ac:dyDescent="0.2">
      <c r="A11" s="10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x14ac:dyDescent="0.2">
      <c r="A12" s="28" t="s">
        <v>7</v>
      </c>
      <c r="B12" s="19"/>
      <c r="C12" s="11"/>
      <c r="D12" s="5"/>
      <c r="E12" s="19"/>
      <c r="F12" s="19"/>
      <c r="G12" s="11"/>
      <c r="H12" s="5"/>
      <c r="I12" s="19"/>
      <c r="J12" s="11"/>
      <c r="K12" s="6"/>
    </row>
    <row r="13" spans="1:11" x14ac:dyDescent="0.2">
      <c r="A13" s="28" t="s">
        <v>8</v>
      </c>
      <c r="B13" s="19"/>
      <c r="C13" s="11"/>
      <c r="D13" s="5"/>
      <c r="E13" s="19"/>
      <c r="F13" s="19"/>
      <c r="G13" s="11"/>
      <c r="H13" s="5"/>
      <c r="I13" s="19"/>
      <c r="J13" s="11"/>
      <c r="K13" s="6"/>
    </row>
    <row r="14" spans="1:11" x14ac:dyDescent="0.2">
      <c r="A14" s="28" t="s">
        <v>17</v>
      </c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 x14ac:dyDescent="0.2">
      <c r="A15" s="25"/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x14ac:dyDescent="0.2">
      <c r="A16" s="4" t="s">
        <v>9</v>
      </c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x14ac:dyDescent="0.2">
      <c r="A17" s="23"/>
      <c r="B17" s="22"/>
      <c r="C17" s="22"/>
      <c r="D17" s="22"/>
      <c r="E17" s="22"/>
      <c r="F17" s="22"/>
      <c r="G17" s="22"/>
      <c r="H17" s="22"/>
      <c r="I17" s="22"/>
      <c r="J17" s="22"/>
      <c r="K17" s="24"/>
    </row>
    <row r="18" spans="1:11" x14ac:dyDescent="0.2">
      <c r="A18" s="29" t="s">
        <v>10</v>
      </c>
      <c r="B18" s="29" t="s">
        <v>13</v>
      </c>
      <c r="C18" s="29" t="s">
        <v>14</v>
      </c>
      <c r="D18" s="29" t="s">
        <v>15</v>
      </c>
      <c r="E18" s="29" t="s">
        <v>16</v>
      </c>
      <c r="F18" s="14"/>
      <c r="G18" s="29" t="s">
        <v>10</v>
      </c>
      <c r="H18" s="29" t="s">
        <v>13</v>
      </c>
      <c r="I18" s="29" t="s">
        <v>14</v>
      </c>
      <c r="J18" s="29" t="s">
        <v>15</v>
      </c>
      <c r="K18" s="29" t="s">
        <v>16</v>
      </c>
    </row>
    <row r="19" spans="1:11" x14ac:dyDescent="0.2">
      <c r="A19" s="30" t="s">
        <v>11</v>
      </c>
      <c r="B19" s="30" t="s">
        <v>40</v>
      </c>
      <c r="C19" s="30" t="s">
        <v>1</v>
      </c>
      <c r="D19" s="30" t="s">
        <v>1</v>
      </c>
      <c r="E19" s="30" t="s">
        <v>1</v>
      </c>
      <c r="F19" s="14"/>
      <c r="G19" s="30" t="s">
        <v>11</v>
      </c>
      <c r="H19" s="30" t="s">
        <v>40</v>
      </c>
      <c r="I19" s="30" t="s">
        <v>1</v>
      </c>
      <c r="J19" s="30" t="s">
        <v>1</v>
      </c>
      <c r="K19" s="30" t="s">
        <v>1</v>
      </c>
    </row>
    <row r="20" spans="1:11" x14ac:dyDescent="0.2">
      <c r="A20" s="31" t="s">
        <v>12</v>
      </c>
      <c r="B20" s="31" t="s">
        <v>1</v>
      </c>
      <c r="C20" s="31" t="s">
        <v>0</v>
      </c>
      <c r="D20" s="31" t="s">
        <v>0</v>
      </c>
      <c r="E20" s="31" t="s">
        <v>0</v>
      </c>
      <c r="F20" s="14"/>
      <c r="G20" s="31" t="s">
        <v>12</v>
      </c>
      <c r="H20" s="31" t="s">
        <v>1</v>
      </c>
      <c r="I20" s="31" t="s">
        <v>0</v>
      </c>
      <c r="J20" s="31" t="s">
        <v>0</v>
      </c>
      <c r="K20" s="31" t="s">
        <v>0</v>
      </c>
    </row>
    <row r="21" spans="1:11" x14ac:dyDescent="0.2">
      <c r="A21" s="16" t="s">
        <v>21</v>
      </c>
      <c r="B21" s="16" t="s">
        <v>22</v>
      </c>
      <c r="C21" s="45" t="s">
        <v>63</v>
      </c>
      <c r="D21" s="39"/>
      <c r="E21" s="16"/>
      <c r="F21" s="5"/>
      <c r="G21" s="16"/>
      <c r="H21" s="16"/>
      <c r="I21" s="16"/>
      <c r="J21" s="16"/>
      <c r="K21" s="16"/>
    </row>
    <row r="22" spans="1:11" x14ac:dyDescent="0.2">
      <c r="A22" s="16" t="s">
        <v>23</v>
      </c>
      <c r="B22" s="16" t="s">
        <v>24</v>
      </c>
      <c r="C22" s="45" t="s">
        <v>64</v>
      </c>
      <c r="D22" s="39"/>
      <c r="E22" s="16"/>
      <c r="F22" s="5"/>
      <c r="G22" s="16"/>
      <c r="H22" s="16"/>
      <c r="I22" s="16"/>
      <c r="J22" s="16"/>
      <c r="K22" s="16"/>
    </row>
    <row r="23" spans="1:11" x14ac:dyDescent="0.2">
      <c r="A23" s="16" t="s">
        <v>23</v>
      </c>
      <c r="B23" s="16" t="s">
        <v>22</v>
      </c>
      <c r="C23" s="45" t="s">
        <v>71</v>
      </c>
      <c r="D23" s="39"/>
      <c r="E23" s="16"/>
      <c r="F23" s="5"/>
      <c r="G23" s="16"/>
      <c r="H23" s="16"/>
      <c r="I23" s="16"/>
      <c r="J23" s="16"/>
      <c r="K23" s="16"/>
    </row>
    <row r="24" spans="1:11" x14ac:dyDescent="0.2">
      <c r="A24" s="41" t="s">
        <v>23</v>
      </c>
      <c r="B24" s="41" t="s">
        <v>20</v>
      </c>
      <c r="C24" s="46" t="s">
        <v>65</v>
      </c>
      <c r="E24" s="16"/>
      <c r="F24" s="5"/>
      <c r="G24" s="16"/>
      <c r="H24" s="16"/>
      <c r="I24" s="16"/>
      <c r="J24" s="16"/>
      <c r="K24" s="16"/>
    </row>
    <row r="25" spans="1:11" x14ac:dyDescent="0.2">
      <c r="A25" s="16" t="s">
        <v>25</v>
      </c>
      <c r="B25" s="16" t="s">
        <v>22</v>
      </c>
      <c r="C25" s="45" t="s">
        <v>66</v>
      </c>
      <c r="D25" s="39"/>
      <c r="E25" s="16"/>
      <c r="F25" s="5"/>
      <c r="G25" s="16"/>
      <c r="H25" s="16"/>
      <c r="I25" s="16"/>
      <c r="J25" s="16"/>
      <c r="K25" s="16"/>
    </row>
    <row r="26" spans="1:11" x14ac:dyDescent="0.2">
      <c r="A26" s="16" t="s">
        <v>26</v>
      </c>
      <c r="B26" s="16" t="s">
        <v>22</v>
      </c>
      <c r="C26" s="45" t="s">
        <v>67</v>
      </c>
      <c r="D26" s="39"/>
      <c r="E26" s="16"/>
      <c r="F26" s="5"/>
      <c r="G26" s="16"/>
      <c r="H26" s="16"/>
      <c r="I26" s="16"/>
      <c r="J26" s="16"/>
      <c r="K26" s="16"/>
    </row>
    <row r="27" spans="1:11" x14ac:dyDescent="0.2">
      <c r="A27" s="16" t="s">
        <v>27</v>
      </c>
      <c r="B27" s="16" t="s">
        <v>22</v>
      </c>
      <c r="C27" s="45" t="s">
        <v>68</v>
      </c>
      <c r="D27" s="39"/>
      <c r="E27" s="16"/>
      <c r="F27" s="5"/>
      <c r="G27" s="16"/>
      <c r="H27" s="16"/>
      <c r="I27" s="16"/>
      <c r="J27" s="16"/>
      <c r="K27" s="16"/>
    </row>
    <row r="28" spans="1:11" x14ac:dyDescent="0.2">
      <c r="A28" s="16" t="s">
        <v>28</v>
      </c>
      <c r="B28" s="16" t="s">
        <v>22</v>
      </c>
      <c r="C28" s="45" t="s">
        <v>72</v>
      </c>
      <c r="D28" s="39"/>
      <c r="E28" s="16"/>
      <c r="F28" s="5"/>
      <c r="G28" s="16"/>
      <c r="H28" s="16"/>
      <c r="I28" s="16"/>
      <c r="J28" s="16"/>
      <c r="K28" s="16"/>
    </row>
    <row r="29" spans="1:11" x14ac:dyDescent="0.2">
      <c r="A29" s="16" t="s">
        <v>29</v>
      </c>
      <c r="B29" s="16" t="s">
        <v>22</v>
      </c>
      <c r="C29" s="45" t="s">
        <v>69</v>
      </c>
      <c r="D29" s="39"/>
      <c r="E29" s="16"/>
      <c r="F29" s="5"/>
      <c r="G29" s="16"/>
      <c r="H29" s="16"/>
      <c r="I29" s="16"/>
      <c r="J29" s="16"/>
      <c r="K29" s="16"/>
    </row>
    <row r="30" spans="1:11" x14ac:dyDescent="0.2">
      <c r="A30" s="16" t="s">
        <v>30</v>
      </c>
      <c r="B30" s="16" t="s">
        <v>31</v>
      </c>
      <c r="C30" s="39"/>
      <c r="D30" s="39">
        <v>22.6</v>
      </c>
      <c r="E30" s="32"/>
      <c r="F30" s="22"/>
      <c r="G30" s="32"/>
      <c r="H30" s="32"/>
      <c r="I30" s="32"/>
      <c r="J30" s="32"/>
      <c r="K30" s="32"/>
    </row>
    <row r="31" spans="1:11" x14ac:dyDescent="0.2">
      <c r="A31" s="48" t="s">
        <v>73</v>
      </c>
      <c r="B31" s="48" t="s">
        <v>22</v>
      </c>
      <c r="C31" s="48" t="s">
        <v>74</v>
      </c>
      <c r="D31" s="32"/>
      <c r="E31" s="16"/>
      <c r="F31" s="5"/>
      <c r="G31" s="16"/>
      <c r="H31" s="16"/>
      <c r="I31" s="16"/>
      <c r="J31" s="16"/>
      <c r="K31" s="16"/>
    </row>
    <row r="32" spans="1:11" x14ac:dyDescent="0.2">
      <c r="A32" s="47" t="s">
        <v>73</v>
      </c>
      <c r="B32" s="47" t="s">
        <v>24</v>
      </c>
      <c r="C32" s="47" t="s">
        <v>75</v>
      </c>
      <c r="D32" s="16"/>
      <c r="E32" s="16"/>
      <c r="F32" s="5"/>
      <c r="G32" s="16"/>
      <c r="H32" s="16"/>
      <c r="I32" s="16"/>
      <c r="J32" s="16"/>
      <c r="K32" s="16"/>
    </row>
    <row r="33" spans="1:11" x14ac:dyDescent="0.2">
      <c r="A33" s="47" t="s">
        <v>73</v>
      </c>
      <c r="B33" s="47" t="s">
        <v>20</v>
      </c>
      <c r="C33" s="47" t="s">
        <v>76</v>
      </c>
      <c r="D33" s="16"/>
      <c r="E33" s="16"/>
      <c r="F33" s="5"/>
      <c r="G33" s="16"/>
      <c r="H33" s="16"/>
      <c r="I33" s="16"/>
      <c r="J33" s="16"/>
      <c r="K33" s="16"/>
    </row>
    <row r="34" spans="1:11" x14ac:dyDescent="0.2">
      <c r="A34" s="35" t="s">
        <v>36</v>
      </c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x14ac:dyDescent="0.2">
      <c r="A35" s="4"/>
      <c r="B35" s="5"/>
      <c r="C35" s="33" t="s">
        <v>18</v>
      </c>
      <c r="D35" s="5"/>
      <c r="E35" s="5"/>
      <c r="F35" s="5"/>
      <c r="G35" s="5"/>
      <c r="H35" s="5"/>
      <c r="I35" s="5"/>
      <c r="J35" s="5"/>
      <c r="K35" s="6"/>
    </row>
    <row r="36" spans="1:11" x14ac:dyDescent="0.2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x14ac:dyDescent="0.2">
      <c r="A38" s="4" t="s">
        <v>32</v>
      </c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x14ac:dyDescent="0.2">
      <c r="A39" s="10" t="s">
        <v>33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x14ac:dyDescent="0.2">
      <c r="A40" s="4" t="s">
        <v>34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x14ac:dyDescent="0.2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x14ac:dyDescent="0.2">
      <c r="A42" s="4"/>
      <c r="B42" s="5"/>
      <c r="C42" s="5"/>
      <c r="D42" s="22"/>
      <c r="E42" s="22"/>
      <c r="F42" s="22"/>
      <c r="G42" s="22"/>
      <c r="H42" s="22"/>
      <c r="I42" s="5"/>
      <c r="J42" s="5"/>
      <c r="K42" s="6"/>
    </row>
    <row r="43" spans="1:11" x14ac:dyDescent="0.2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34" t="s">
        <v>38</v>
      </c>
    </row>
    <row r="49" spans="1:1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x14ac:dyDescent="0.2">
      <c r="A50" s="7"/>
      <c r="B50" s="8"/>
      <c r="C50" s="8"/>
      <c r="D50" s="8"/>
      <c r="E50" s="8"/>
      <c r="F50" s="8"/>
      <c r="G50" s="8"/>
      <c r="H50" s="8"/>
      <c r="I50" s="8"/>
      <c r="J50" s="8"/>
      <c r="K50" s="9"/>
    </row>
    <row r="51" spans="1:11" x14ac:dyDescent="0.2">
      <c r="A51" s="4" t="s">
        <v>48</v>
      </c>
      <c r="B51" s="5" t="str">
        <f>+'Check Sheet - Page 2'!B52</f>
        <v>Chad Patterson</v>
      </c>
      <c r="C51" s="5"/>
      <c r="D51" s="5"/>
      <c r="E51" s="5"/>
      <c r="F51" s="5"/>
      <c r="G51" s="5"/>
      <c r="H51" s="5"/>
      <c r="I51" s="5"/>
      <c r="J51" s="5"/>
      <c r="K51" s="6"/>
    </row>
    <row r="52" spans="1:11" x14ac:dyDescent="0.2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x14ac:dyDescent="0.2">
      <c r="A53" s="7" t="s">
        <v>47</v>
      </c>
      <c r="B53" s="36">
        <f>+'Check Sheet - Page 2'!B54</f>
        <v>43477</v>
      </c>
      <c r="C53" s="8"/>
      <c r="D53" s="8"/>
      <c r="E53" s="8"/>
      <c r="F53" s="8"/>
      <c r="G53" s="8"/>
      <c r="H53" s="8"/>
      <c r="I53" s="8" t="s">
        <v>41</v>
      </c>
      <c r="J53" s="8"/>
      <c r="K53" s="38">
        <f>+'Check Sheet - Page 2'!I54</f>
        <v>43525</v>
      </c>
    </row>
    <row r="54" spans="1:11" x14ac:dyDescent="0.2">
      <c r="A54" s="55" t="s">
        <v>39</v>
      </c>
      <c r="B54" s="56"/>
      <c r="C54" s="56"/>
      <c r="D54" s="56"/>
      <c r="E54" s="56"/>
      <c r="F54" s="56"/>
      <c r="G54" s="56"/>
      <c r="H54" s="56"/>
      <c r="I54" s="56"/>
      <c r="J54" s="56"/>
      <c r="K54" s="57"/>
    </row>
    <row r="55" spans="1:11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x14ac:dyDescent="0.2">
      <c r="A56" s="4" t="s">
        <v>46</v>
      </c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x14ac:dyDescent="0.2">
      <c r="A57" s="7"/>
      <c r="B57" s="8"/>
      <c r="C57" s="8"/>
      <c r="D57" s="8"/>
      <c r="E57" s="8"/>
      <c r="F57" s="8"/>
      <c r="G57" s="8"/>
      <c r="H57" s="8"/>
      <c r="I57" s="8"/>
      <c r="J57" s="8"/>
      <c r="K57" s="9"/>
    </row>
  </sheetData>
  <mergeCells count="3">
    <mergeCell ref="I1:J1"/>
    <mergeCell ref="A54:K54"/>
    <mergeCell ref="A5:K5"/>
  </mergeCells>
  <phoneticPr fontId="0" type="noConversion"/>
  <printOptions horizontalCentered="1" verticalCentered="1"/>
  <pageMargins left="0.5" right="0.5" top="0.5" bottom="0.5" header="0.5" footer="0.5"/>
  <pageSetup scale="85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F52205D752A5488D1958BAFC2EEB4F" ma:contentTypeVersion="48" ma:contentTypeDescription="" ma:contentTypeScope="" ma:versionID="d923f7d06d3e876519a29aa9411e7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2019-01-14T08:00:00+00:00</OpenedDate>
    <SignificantOrder xmlns="dc463f71-b30c-4ab2-9473-d307f9d35888">false</SignificantOrder>
    <Date1 xmlns="dc463f71-b30c-4ab2-9473-d307f9d35888">2019-02-12T08:00:00+00:00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METHOW VALLEY SANITATION SERVICE, INC.</CaseCompanyNames>
    <Nickname xmlns="http://schemas.microsoft.com/sharepoint/v3" xsi:nil="true"/>
    <DocketNumber xmlns="dc463f71-b30c-4ab2-9473-d307f9d35888">190025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3186CC2-8462-4E72-A90F-B52B84E32A34}"/>
</file>

<file path=customXml/itemProps2.xml><?xml version="1.0" encoding="utf-8"?>
<ds:datastoreItem xmlns:ds="http://schemas.openxmlformats.org/officeDocument/2006/customXml" ds:itemID="{0EA819FD-9E78-4CF5-BA52-ADA4C52C3CC8}"/>
</file>

<file path=customXml/itemProps3.xml><?xml version="1.0" encoding="utf-8"?>
<ds:datastoreItem xmlns:ds="http://schemas.openxmlformats.org/officeDocument/2006/customXml" ds:itemID="{F9DAC33F-47C2-44A8-9C66-AA2A1E212EE7}"/>
</file>

<file path=customXml/itemProps4.xml><?xml version="1.0" encoding="utf-8"?>
<ds:datastoreItem xmlns:ds="http://schemas.openxmlformats.org/officeDocument/2006/customXml" ds:itemID="{94CE97D7-7041-4249-89E1-21DD2D89D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Check Sheet - Page 2</vt:lpstr>
      <vt:lpstr>Item 100 -page 22</vt:lpstr>
      <vt:lpstr>'Check Sheet - Page 2'!Print_Area</vt:lpstr>
      <vt:lpstr>'Item 100 -page 22'!Print_Area</vt:lpstr>
    </vt:vector>
  </TitlesOfParts>
  <Company>WUTC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Tariff Excel - TG-010374 - Order 02 - Exhibit 1- July 26, 2013</dc:title>
  <dc:creator>Cathie Anderson</dc:creator>
  <cp:lastModifiedBy>Weldon</cp:lastModifiedBy>
  <cp:lastPrinted>2019-01-12T19:26:17Z</cp:lastPrinted>
  <dcterms:created xsi:type="dcterms:W3CDTF">2002-02-08T00:35:58Z</dcterms:created>
  <dcterms:modified xsi:type="dcterms:W3CDTF">2019-02-13T00:36:39Z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y">
    <vt:lpwstr>;#Solid Waste Carriers;#</vt:lpwstr>
  </property>
  <property fmtid="{D5CDD505-2E9C-101B-9397-08002B2CF9AE}" pid="3" name="Document Type">
    <vt:lpwstr>Other Fillable Form</vt:lpwstr>
  </property>
  <property fmtid="{D5CDD505-2E9C-101B-9397-08002B2CF9AE}" pid="4" name="ContentTypeId">
    <vt:lpwstr>0x0101006E56B4D1795A2E4DB2F0B01679ED314A00DDF52205D752A5488D1958BAFC2EEB4F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