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330" tabRatio="823" activeTab="0"/>
  </bookViews>
  <sheets>
    <sheet name="Check Sheet" sheetId="1" r:id="rId1"/>
    <sheet name="Item 100, page 1" sheetId="2" r:id="rId2"/>
    <sheet name="Item 100, page 2" sheetId="3" r:id="rId3"/>
    <sheet name="Item 100, page 4" sheetId="4" r:id="rId4"/>
    <sheet name="Item 100, page 5" sheetId="5" r:id="rId5"/>
    <sheet name="Item 105, page 1" sheetId="6" r:id="rId6"/>
    <sheet name="Item 106, page 1 " sheetId="7" r:id="rId7"/>
    <sheet name="Item 106, page 2 " sheetId="8" r:id="rId8"/>
    <sheet name="Item 230" sheetId="9" r:id="rId9"/>
    <sheet name="Item 240" sheetId="10" r:id="rId10"/>
    <sheet name="Item 245" sheetId="11" r:id="rId11"/>
    <sheet name="Item 255, page 1" sheetId="12" r:id="rId12"/>
    <sheet name="Item 255, page 2" sheetId="13" r:id="rId13"/>
  </sheets>
  <definedNames>
    <definedName name="_xlnm.Print_Area" localSheetId="7">'Item 106, page 2 '!$A$1:$J$58</definedName>
  </definedNames>
  <calcPr fullCalcOnLoad="1"/>
</workbook>
</file>

<file path=xl/sharedStrings.xml><?xml version="1.0" encoding="utf-8"?>
<sst xmlns="http://schemas.openxmlformats.org/spreadsheetml/2006/main" count="885" uniqueCount="303">
  <si>
    <t>Item 105 -- Multi-family Service - Monthly Rates</t>
  </si>
  <si>
    <t>Initial Delivery</t>
  </si>
  <si>
    <t>Note 1: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</si>
  <si>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</si>
  <si>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</si>
  <si>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</si>
  <si>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</si>
  <si>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</si>
  <si>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The charge for an occasional extra residential can, unit, toter, mini-can, or micro-mini-can on a</t>
  </si>
  <si>
    <t>regular pickup is:</t>
  </si>
  <si>
    <t>Per pickup</t>
  </si>
  <si>
    <t>Micro-mini-can</t>
  </si>
  <si>
    <t>Other:</t>
  </si>
  <si>
    <t>Title Page</t>
  </si>
  <si>
    <t>Check Sheet</t>
  </si>
  <si>
    <t>Item Index</t>
  </si>
  <si>
    <t>Subject Index</t>
  </si>
  <si>
    <t>Appendix A</t>
  </si>
  <si>
    <t>Appendix B</t>
  </si>
  <si>
    <t>Current Revision</t>
  </si>
  <si>
    <t>20 gallon can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</si>
  <si>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</si>
  <si>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</si>
  <si>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</si>
  <si>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</si>
  <si>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</si>
  <si>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</si>
  <si>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</si>
  <si>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</si>
  <si>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Recycle Only</t>
  </si>
  <si>
    <t>Yardwaste Only</t>
  </si>
  <si>
    <t>WG/EOWR</t>
  </si>
  <si>
    <t>MG/EOWR</t>
  </si>
  <si>
    <t>Optional</t>
  </si>
  <si>
    <t>Rental</t>
  </si>
  <si>
    <t>32 Gallon</t>
  </si>
  <si>
    <t>64 Gallon</t>
  </si>
  <si>
    <t>96 Gallon</t>
  </si>
  <si>
    <t>1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</si>
  <si>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</si>
  <si>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</si>
  <si>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</si>
  <si>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</si>
  <si>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</si>
  <si>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</si>
  <si>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</si>
  <si>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</si>
  <si>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</si>
  <si>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</si>
  <si>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</si>
  <si>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Rent Per Day</t>
  </si>
  <si>
    <t>n/a</t>
  </si>
  <si>
    <t>program are shown on page 30.</t>
  </si>
  <si>
    <t xml:space="preserve">The charge included in this rate for yardwaste is $ n/a.  Description/rules related to </t>
  </si>
  <si>
    <t>yardwaste program are shown on page n/a.</t>
  </si>
  <si>
    <t>Add'l Pick-up rate per can/unit.  Service will be rendered on the normal scheduled pickup day for the</t>
  </si>
  <si>
    <t>O</t>
  </si>
  <si>
    <t>6 Can</t>
  </si>
  <si>
    <t>Appendix A, except City of Normandy Park</t>
  </si>
  <si>
    <t>WG/EOWR/WYW</t>
  </si>
  <si>
    <t>MG/EOWR/WYW</t>
  </si>
  <si>
    <t>Svc Rate</t>
  </si>
  <si>
    <t>(64G Cart)</t>
  </si>
  <si>
    <t>(96G Cart)</t>
  </si>
  <si>
    <t>Note 1:  Description/rules related to recycling program are shown on page 29.</t>
  </si>
  <si>
    <t>Note 2:  Description/rules related to yardwaste program are shown on page 30.</t>
  </si>
  <si>
    <t>20 Gallon</t>
  </si>
  <si>
    <t>1.5 Yard</t>
  </si>
  <si>
    <t>The charge included in this rate for recycling is $1.50 per yard. Description/rules related to recycling</t>
  </si>
  <si>
    <t>Pickup Rate</t>
  </si>
  <si>
    <t>Rent Per Month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</si>
  <si>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</si>
  <si>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</si>
  <si>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</si>
  <si>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</si>
  <si>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</si>
  <si>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</si>
  <si>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</si>
  <si>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</si>
  <si>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</si>
  <si>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</si>
  <si>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</si>
  <si>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</si>
  <si>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</si>
  <si>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</si>
  <si>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</si>
  <si>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</si>
  <si>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</si>
  <si>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</si>
  <si>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</si>
  <si>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</si>
  <si>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</si>
  <si>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Taxes</t>
  </si>
  <si>
    <t>Type of receptacle</t>
  </si>
  <si>
    <t>Container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</si>
  <si>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</si>
  <si>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</si>
  <si>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</si>
  <si>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</si>
  <si>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</si>
  <si>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</si>
  <si>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</si>
  <si>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</si>
  <si>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</si>
  <si>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</si>
  <si>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</si>
  <si>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</si>
  <si>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</si>
  <si>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</si>
  <si>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</si>
  <si>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</si>
  <si>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</si>
  <si>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</si>
  <si>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</si>
  <si>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</si>
  <si>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Note 5:</t>
  </si>
  <si>
    <t>Note 6:</t>
  </si>
  <si>
    <t>Rate per receptacle</t>
  </si>
  <si>
    <t>32-gallon can or unit</t>
  </si>
  <si>
    <t>Mini-can</t>
  </si>
  <si>
    <t>60-gallon toter</t>
  </si>
  <si>
    <t>90-gallon toter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</si>
  <si>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</si>
  <si>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</si>
  <si>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</si>
  <si>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Rabanco LTD  G-12</t>
  </si>
  <si>
    <t>Allied Waste Services of Kent, Rabanco Companies &amp; Sea Tac Disposal</t>
  </si>
  <si>
    <t>Item 106 -- Container Service -- Dumped in Company's Vehicle</t>
  </si>
  <si>
    <t>Compacted Material (Customer-owned container) - MULTI-FAMILY</t>
  </si>
  <si>
    <t>Rates stated per container, per pickup</t>
  </si>
  <si>
    <t xml:space="preserve">Service Area: </t>
  </si>
  <si>
    <t>As defined in Appendices A and B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</si>
  <si>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</si>
  <si>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</si>
  <si>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</si>
  <si>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</si>
  <si>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</si>
  <si>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</si>
  <si>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</si>
  <si>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</si>
  <si>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</si>
  <si>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</si>
  <si>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</si>
  <si>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</si>
  <si>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</si>
  <si>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</si>
  <si>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</si>
  <si>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Service:  If rent is shown, the rate for the first pickup and each additional pickup must</t>
  </si>
  <si>
    <t>be the same.  If rent is not shown, it is to be included in the rate for the first pickup.</t>
  </si>
  <si>
    <t>A rate of  $5.25 per yard is included in the above rates for recycling services.</t>
  </si>
  <si>
    <t>Accessorial charges assessed (lids, unlocking, unlatching, etc.)</t>
  </si>
  <si>
    <t>Gate charge $1.40</t>
  </si>
  <si>
    <t>Compacted Material (Customer-owned container) - MULTI-FAMILY CUSTOMERS</t>
  </si>
  <si>
    <t xml:space="preserve">Service Area:  </t>
  </si>
  <si>
    <t>NOTE:  The rates on this page apply to compactors with compaction ratios between 3.5 to 1 and 5 to 1.</t>
  </si>
  <si>
    <t>Rates contained in this item include $7.50 per yard for recycling services.</t>
  </si>
  <si>
    <t xml:space="preserve"> </t>
  </si>
  <si>
    <t>(Notes for this item are continued on next page)</t>
  </si>
  <si>
    <t>Special Fuel Surcharge Supplement</t>
  </si>
  <si>
    <t>Note 1:  Description/rules related to recycling program are shown on page 27.</t>
  </si>
  <si>
    <t>Note 2:  Description/rules related to yardwaste program are shown on page 28.</t>
  </si>
  <si>
    <t>condominiums, and apartment buildings of less than 4 residential units, where service is billed</t>
  </si>
  <si>
    <r>
      <t xml:space="preserve">Service Area: </t>
    </r>
    <r>
      <rPr>
        <b/>
        <sz val="10"/>
        <rFont val="Arial"/>
        <family val="2"/>
      </rPr>
      <t>As defined in Appendices A and B</t>
    </r>
  </si>
  <si>
    <t xml:space="preserve">Effective Date: </t>
  </si>
  <si>
    <t>Recycling rates on this page expire on:</t>
  </si>
  <si>
    <t xml:space="preserve"> December 31st, 2010</t>
  </si>
  <si>
    <t>Item 240 -- Container Service -- Dumped in Company's Vehicle</t>
  </si>
  <si>
    <t>Non-compacted Material (Company-owned container)</t>
  </si>
  <si>
    <t>Service Area:  As defined in appendicies A and B.</t>
  </si>
  <si>
    <t>32 Gal</t>
  </si>
  <si>
    <t>64 Gal</t>
  </si>
  <si>
    <t>96 Gal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</si>
  <si>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</si>
  <si>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</si>
  <si>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</si>
  <si>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</si>
  <si>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64 Gallon Cart</t>
  </si>
  <si>
    <t>96 Gallon Cart</t>
  </si>
  <si>
    <t>Item 255 -- Container Service -- Dumped in Company's Vehicle</t>
  </si>
  <si>
    <t>Compacted Material (Customer-owned container)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</si>
  <si>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</si>
  <si>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</si>
  <si>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</si>
  <si>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</si>
  <si>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</si>
  <si>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transfer stations and landfills</t>
  </si>
  <si>
    <t>garbage</t>
  </si>
  <si>
    <t>special waste</t>
  </si>
  <si>
    <t>$136.75 per ton</t>
  </si>
  <si>
    <t>yardwaste</t>
  </si>
  <si>
    <t>$75.00 per ton</t>
  </si>
  <si>
    <t>Rabanco Transfer Station</t>
  </si>
  <si>
    <t>CDL</t>
  </si>
  <si>
    <t>$76.25 per ton</t>
  </si>
  <si>
    <t>$47.50 per ton</t>
  </si>
  <si>
    <t>Black River Transfer Station</t>
  </si>
  <si>
    <t>Land Recovery Inc.</t>
  </si>
  <si>
    <t>Minimum Charge</t>
  </si>
  <si>
    <t>$7.00 per load</t>
  </si>
  <si>
    <t>Sheetrock &amp; plasterboard</t>
  </si>
  <si>
    <t>$8.00 per yard</t>
  </si>
  <si>
    <t>Concrete &amp; Stumps</t>
  </si>
  <si>
    <t>$12.50 per yard</t>
  </si>
  <si>
    <t>Seattle Transfer Stations</t>
  </si>
  <si>
    <t>$79.35 per ton</t>
  </si>
  <si>
    <t>Cedar Grove Composting, Inc.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</si>
  <si>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</si>
  <si>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</si>
  <si>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</si>
  <si>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</si>
  <si>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100 -- Residential Service -- Monthly Rates (continued from previous page)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</si>
  <si>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</si>
  <si>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</si>
  <si>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</si>
  <si>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</si>
  <si>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</si>
  <si>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</si>
  <si>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r>
      <t>service is: $</t>
    </r>
    <r>
      <rPr>
        <u val="single"/>
        <sz val="10"/>
        <rFont val="Arial"/>
        <family val="2"/>
      </rPr>
      <t xml:space="preserve">     n/a     </t>
    </r>
    <r>
      <rPr>
        <sz val="10"/>
        <rFont val="Arial"/>
        <family val="0"/>
      </rPr>
      <t>per cart or toter, per pickup.</t>
    </r>
  </si>
  <si>
    <t>The charge for an occasional extra residential bag, can, unit, toter, mini-can, or micro-mini-can</t>
  </si>
  <si>
    <t>on a regular pickup is:</t>
  </si>
  <si>
    <t>per pickup</t>
  </si>
  <si>
    <t>Micro-minican</t>
  </si>
  <si>
    <t>Bag</t>
  </si>
  <si>
    <t>Note 7:</t>
  </si>
  <si>
    <r>
      <t>$</t>
    </r>
    <r>
      <rPr>
        <u val="single"/>
        <sz val="10"/>
        <rFont val="Arial"/>
        <family val="2"/>
      </rPr>
      <t xml:space="preserve">  n/a  </t>
    </r>
    <r>
      <rPr>
        <sz val="10"/>
        <rFont val="Arial"/>
        <family val="0"/>
      </rPr>
      <t xml:space="preserve"> per can/unit.  Service will be rendered on the normal scheduled pickup day for the</t>
    </r>
  </si>
  <si>
    <t>8th</t>
  </si>
  <si>
    <t>$120.17(A) per ton</t>
  </si>
  <si>
    <t>Note 3:  In addition to the recycling rates shown above, a recycling debit/&lt;credit&gt; of ($1.37)  applies.</t>
  </si>
  <si>
    <t>Recycling &lt;credit&gt;/debit (if applicable) included in this rate is: ($0.61)  per yard.</t>
  </si>
  <si>
    <t>Recycling &lt;credit&gt;/debit (if applicable) is: ($2.15)  per yard.</t>
  </si>
  <si>
    <t>Recycling &lt;credit&gt;/debit (if applicable) is: ($3.07)  per yard.</t>
  </si>
  <si>
    <t>11th</t>
  </si>
  <si>
    <t>3rd</t>
  </si>
  <si>
    <t>Alex Brenner, Division Controller</t>
  </si>
  <si>
    <t>$ 7.81 (A)</t>
  </si>
  <si>
    <t>$ 11.17 (A)</t>
  </si>
  <si>
    <t>$ 18.91 (A)</t>
  </si>
  <si>
    <t>$ 27.24 (A)</t>
  </si>
  <si>
    <t>$ 36.53 (A)</t>
  </si>
  <si>
    <t>$ 44.52 (A)</t>
  </si>
  <si>
    <t>$ 53.10 (A)</t>
  </si>
  <si>
    <t>$ 16.76 (A)</t>
  </si>
  <si>
    <t>$ 23.60 (A)</t>
  </si>
  <si>
    <t>$ 4.43 (A)</t>
  </si>
  <si>
    <t>$ 2.77 (A)</t>
  </si>
  <si>
    <t>$ 2.60 (A)</t>
  </si>
  <si>
    <t>$ 3.55 (A)</t>
  </si>
  <si>
    <t>$ 5.35 (A)</t>
  </si>
  <si>
    <t>$ 7.39 (A)</t>
  </si>
  <si>
    <t>$ 15.42 (A)</t>
  </si>
  <si>
    <t>$ 20.96 (A)</t>
  </si>
  <si>
    <t>$ 27.44 (A)</t>
  </si>
  <si>
    <t>$ 38.72 (A)</t>
  </si>
  <si>
    <t>$ 51.79 (A)</t>
  </si>
  <si>
    <t>$ 75.53 (A)</t>
  </si>
  <si>
    <t>$ 102.08 (A)</t>
  </si>
  <si>
    <t>$ 4.45 (A)</t>
  </si>
  <si>
    <t>$ 6.15 (A)</t>
  </si>
  <si>
    <t>$ 8.52 (A)</t>
  </si>
  <si>
    <t>$ 17.37 (A)</t>
  </si>
  <si>
    <t>$ 22.96 (A)</t>
  </si>
  <si>
    <t>$ 30.44 (A)</t>
  </si>
  <si>
    <t>$ 42.72 (A)</t>
  </si>
  <si>
    <t>$ 55.79 (A)</t>
  </si>
  <si>
    <t>$ 81.53 (A)</t>
  </si>
  <si>
    <t>$ 110.08 (A)</t>
  </si>
  <si>
    <t>$ 176.95 (A)</t>
  </si>
  <si>
    <t>$ 218.76 (A)</t>
  </si>
  <si>
    <t>$ 249.00 (A)</t>
  </si>
  <si>
    <t>$ 295.50 (A)</t>
  </si>
  <si>
    <t>$ 122.18 (A)</t>
  </si>
  <si>
    <t>$ 164.72 (A)</t>
  </si>
  <si>
    <t>$ 212.59 (A)</t>
  </si>
  <si>
    <t>$ 267.62 (A)</t>
  </si>
  <si>
    <t>$ 304.86 (A)</t>
  </si>
  <si>
    <t>$ 350.86 (A)</t>
  </si>
  <si>
    <t>$ 3.31 (A)</t>
  </si>
  <si>
    <t>$ 4.87 (A)</t>
  </si>
  <si>
    <t>$ 6.67 (A)</t>
  </si>
  <si>
    <t>$ 13.92 (A)</t>
  </si>
  <si>
    <t>$ 18.71 (A)</t>
  </si>
  <si>
    <t>$ 24.44 (A)</t>
  </si>
  <si>
    <t>$ 34.22 (A)</t>
  </si>
  <si>
    <t>$ 45.79 (A)</t>
  </si>
  <si>
    <t>$ 66.53 (A)</t>
  </si>
  <si>
    <t>$ 90.08 (A)</t>
  </si>
  <si>
    <t>$ 15.87 (A)</t>
  </si>
  <si>
    <t>$ 20.71 (A)</t>
  </si>
  <si>
    <t>$ 38.22 (A)</t>
  </si>
  <si>
    <t>$ 49.79 (A)</t>
  </si>
  <si>
    <t>$ 72.53 (A)</t>
  </si>
  <si>
    <t>$ 98.38 (A)</t>
  </si>
  <si>
    <t>$ 161.20 (A)</t>
  </si>
  <si>
    <t>$ 197.46 (A)</t>
  </si>
  <si>
    <t>$ 222.75 (A)</t>
  </si>
  <si>
    <t>$ 264.00 (A)</t>
  </si>
  <si>
    <t>$ 114.68 (A)</t>
  </si>
  <si>
    <t>$ 149.72 (A)</t>
  </si>
  <si>
    <t>$ 190.09 (A)</t>
  </si>
  <si>
    <t>$ 237.62 (A)</t>
  </si>
  <si>
    <t>$ 267.36 (A)</t>
  </si>
  <si>
    <t>$ 305.86 (A)</t>
  </si>
  <si>
    <t>$37.50 (A)per ton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</si>
</sst>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"/>
    <numFmt numFmtId="169" formatCode="0.0"/>
    <numFmt numFmtId="170" formatCode="mmmm\ d\,\ yyyy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22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0" fillId="0" borderId="19" xfId="0" applyFont="1" applyBorder="1" applyAlignment="1">
      <alignment horizontal="center"/>
    </xf>
    <xf numFmtId="44" fontId="0" fillId="0" borderId="19" xfId="44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 quotePrefix="1">
      <alignment horizontal="left"/>
    </xf>
    <xf numFmtId="44" fontId="0" fillId="0" borderId="21" xfId="44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 quotePrefix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/>
    </xf>
    <xf numFmtId="44" fontId="0" fillId="0" borderId="19" xfId="44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3" xfId="0" applyFont="1" applyBorder="1" applyAlignment="1" quotePrefix="1">
      <alignment horizontal="left"/>
    </xf>
    <xf numFmtId="2" fontId="0" fillId="0" borderId="13" xfId="0" applyNumberForma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4" fontId="0" fillId="33" borderId="0" xfId="44" applyFont="1" applyFill="1" applyBorder="1" applyAlignment="1">
      <alignment/>
    </xf>
    <xf numFmtId="44" fontId="0" fillId="33" borderId="14" xfId="44" applyFont="1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 quotePrefix="1">
      <alignment horizontal="left" indent="1"/>
    </xf>
    <xf numFmtId="8" fontId="0" fillId="0" borderId="22" xfId="0" applyNumberFormat="1" applyBorder="1" applyAlignment="1">
      <alignment/>
    </xf>
    <xf numFmtId="44" fontId="0" fillId="0" borderId="19" xfId="44" applyFont="1" applyBorder="1" applyAlignment="1">
      <alignment/>
    </xf>
    <xf numFmtId="44" fontId="0" fillId="0" borderId="22" xfId="44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44" fontId="0" fillId="0" borderId="19" xfId="44" applyFont="1" applyFill="1" applyBorder="1" applyAlignment="1">
      <alignment horizontal="right"/>
    </xf>
    <xf numFmtId="44" fontId="0" fillId="0" borderId="22" xfId="44" applyFont="1" applyFill="1" applyBorder="1" applyAlignment="1">
      <alignment/>
    </xf>
    <xf numFmtId="44" fontId="0" fillId="0" borderId="21" xfId="44" applyFont="1" applyFill="1" applyBorder="1" applyAlignment="1">
      <alignment horizontal="right"/>
    </xf>
    <xf numFmtId="44" fontId="0" fillId="0" borderId="21" xfId="44" applyFont="1" applyFill="1" applyBorder="1" applyAlignment="1">
      <alignment/>
    </xf>
    <xf numFmtId="44" fontId="0" fillId="0" borderId="20" xfId="44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19" xfId="44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0" fillId="0" borderId="16" xfId="0" applyNumberFormat="1" applyFill="1" applyBorder="1" applyAlignment="1">
      <alignment horizontal="left"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0" fontId="2" fillId="0" borderId="16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8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/>
  <cols>
    <col min="1" max="1" width="10.00390625" style="0" customWidth="1"/>
    <col min="2" max="2" width="18.42187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231</v>
      </c>
      <c r="H2" s="116" t="s">
        <v>76</v>
      </c>
      <c r="I2" s="116"/>
      <c r="J2" s="26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 t="s">
        <v>125</v>
      </c>
      <c r="D4" s="5"/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 t="s">
        <v>126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16" t="s">
        <v>82</v>
      </c>
      <c r="D7" s="116"/>
      <c r="E7" s="116"/>
      <c r="F7" s="116"/>
      <c r="G7" s="116"/>
      <c r="H7" s="116"/>
      <c r="I7" s="5"/>
      <c r="J7" s="6"/>
    </row>
    <row r="8" spans="1:10" ht="12.75">
      <c r="A8" s="4"/>
      <c r="B8" s="5" t="s">
        <v>86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87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88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89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 t="s">
        <v>90</v>
      </c>
      <c r="C13" s="16" t="s">
        <v>84</v>
      </c>
      <c r="D13" s="5"/>
      <c r="E13" s="19" t="s">
        <v>90</v>
      </c>
      <c r="F13" s="16" t="s">
        <v>84</v>
      </c>
      <c r="G13" s="5"/>
      <c r="H13" s="19" t="s">
        <v>90</v>
      </c>
      <c r="I13" s="16" t="s">
        <v>84</v>
      </c>
      <c r="J13" s="6"/>
    </row>
    <row r="14" spans="1:10" ht="12.75">
      <c r="A14" s="4"/>
      <c r="B14" s="20" t="s">
        <v>83</v>
      </c>
      <c r="C14" s="17" t="s">
        <v>85</v>
      </c>
      <c r="D14" s="5"/>
      <c r="E14" s="20" t="s">
        <v>83</v>
      </c>
      <c r="F14" s="17" t="s">
        <v>85</v>
      </c>
      <c r="G14" s="5"/>
      <c r="H14" s="20" t="s">
        <v>83</v>
      </c>
      <c r="I14" s="17" t="s">
        <v>85</v>
      </c>
      <c r="J14" s="6"/>
    </row>
    <row r="15" spans="1:10" ht="12.75">
      <c r="A15" s="4"/>
      <c r="B15" s="54" t="s">
        <v>13</v>
      </c>
      <c r="C15" s="45">
        <v>1</v>
      </c>
      <c r="D15" s="5"/>
      <c r="E15" s="45">
        <v>26</v>
      </c>
      <c r="F15" s="45">
        <v>1</v>
      </c>
      <c r="G15" s="5"/>
      <c r="H15" s="15"/>
      <c r="I15" s="15"/>
      <c r="J15" s="6"/>
    </row>
    <row r="16" spans="1:10" ht="12.75">
      <c r="A16" s="4"/>
      <c r="B16" s="54" t="s">
        <v>14</v>
      </c>
      <c r="C16" s="54">
        <v>11</v>
      </c>
      <c r="D16" s="12"/>
      <c r="E16" s="54">
        <v>27</v>
      </c>
      <c r="F16" s="54" t="s">
        <v>56</v>
      </c>
      <c r="G16" s="5"/>
      <c r="H16" s="15"/>
      <c r="I16" s="15"/>
      <c r="J16" s="6"/>
    </row>
    <row r="17" spans="1:10" ht="12.75">
      <c r="A17" s="4"/>
      <c r="B17" s="54" t="s">
        <v>15</v>
      </c>
      <c r="C17" s="54" t="s">
        <v>56</v>
      </c>
      <c r="D17" s="12"/>
      <c r="E17" s="54">
        <v>28</v>
      </c>
      <c r="F17" s="54">
        <v>2</v>
      </c>
      <c r="G17" s="5"/>
      <c r="H17" s="15"/>
      <c r="I17" s="15"/>
      <c r="J17" s="6"/>
    </row>
    <row r="18" spans="1:10" ht="12.75">
      <c r="A18" s="4"/>
      <c r="B18" s="54" t="s">
        <v>16</v>
      </c>
      <c r="C18" s="54" t="s">
        <v>56</v>
      </c>
      <c r="D18" s="12"/>
      <c r="E18" s="54">
        <v>29</v>
      </c>
      <c r="F18" s="54" t="s">
        <v>56</v>
      </c>
      <c r="G18" s="5"/>
      <c r="H18" s="15"/>
      <c r="I18" s="15"/>
      <c r="J18" s="6"/>
    </row>
    <row r="19" spans="1:10" ht="12.75">
      <c r="A19" s="4"/>
      <c r="B19" s="54" t="s">
        <v>16</v>
      </c>
      <c r="C19" s="54" t="s">
        <v>56</v>
      </c>
      <c r="D19" s="12"/>
      <c r="E19" s="54">
        <v>30</v>
      </c>
      <c r="F19" s="54" t="s">
        <v>56</v>
      </c>
      <c r="G19" s="5"/>
      <c r="H19" s="15"/>
      <c r="I19" s="15"/>
      <c r="J19" s="6"/>
    </row>
    <row r="20" spans="1:10" ht="12.75">
      <c r="A20" s="4"/>
      <c r="B20" s="54" t="s">
        <v>92</v>
      </c>
      <c r="C20" s="54">
        <v>1</v>
      </c>
      <c r="D20" s="12"/>
      <c r="E20" s="54">
        <v>31</v>
      </c>
      <c r="F20" s="54">
        <v>8</v>
      </c>
      <c r="G20" s="5"/>
      <c r="H20" s="15"/>
      <c r="I20" s="15"/>
      <c r="J20" s="6"/>
    </row>
    <row r="21" spans="1:10" ht="12.75">
      <c r="A21" s="4"/>
      <c r="B21" s="54">
        <v>6</v>
      </c>
      <c r="C21" s="54" t="s">
        <v>56</v>
      </c>
      <c r="D21" s="12"/>
      <c r="E21" s="54">
        <v>32</v>
      </c>
      <c r="F21" s="54" t="s">
        <v>56</v>
      </c>
      <c r="G21" s="5"/>
      <c r="H21" s="15"/>
      <c r="I21" s="15"/>
      <c r="J21" s="6"/>
    </row>
    <row r="22" spans="1:10" ht="12.75">
      <c r="A22" s="4"/>
      <c r="B22" s="54">
        <v>7</v>
      </c>
      <c r="C22" s="54" t="s">
        <v>56</v>
      </c>
      <c r="D22" s="12"/>
      <c r="E22" s="54">
        <v>33</v>
      </c>
      <c r="F22" s="54" t="s">
        <v>56</v>
      </c>
      <c r="G22" s="5"/>
      <c r="H22" s="15"/>
      <c r="I22" s="15"/>
      <c r="J22" s="6"/>
    </row>
    <row r="23" spans="1:10" ht="12.75">
      <c r="A23" s="4"/>
      <c r="B23" s="54">
        <v>8</v>
      </c>
      <c r="C23" s="54" t="s">
        <v>56</v>
      </c>
      <c r="D23" s="12"/>
      <c r="E23" s="54">
        <v>34</v>
      </c>
      <c r="F23" s="54">
        <v>8</v>
      </c>
      <c r="G23" s="5"/>
      <c r="H23" s="15"/>
      <c r="I23" s="15"/>
      <c r="J23" s="6"/>
    </row>
    <row r="24" spans="1:10" ht="12.75">
      <c r="A24" s="4"/>
      <c r="B24" s="54">
        <v>9</v>
      </c>
      <c r="C24" s="54" t="s">
        <v>56</v>
      </c>
      <c r="D24" s="12"/>
      <c r="E24" s="54">
        <v>35</v>
      </c>
      <c r="F24" s="54">
        <v>8</v>
      </c>
      <c r="G24" s="5"/>
      <c r="H24" s="15"/>
      <c r="I24" s="15"/>
      <c r="J24" s="6"/>
    </row>
    <row r="25" spans="1:10" ht="12.75">
      <c r="A25" s="4"/>
      <c r="B25" s="54">
        <v>10</v>
      </c>
      <c r="C25" s="54" t="s">
        <v>56</v>
      </c>
      <c r="D25" s="12"/>
      <c r="E25" s="54">
        <v>36</v>
      </c>
      <c r="F25" s="54">
        <v>5</v>
      </c>
      <c r="G25" s="5"/>
      <c r="H25" s="15"/>
      <c r="I25" s="15"/>
      <c r="J25" s="6"/>
    </row>
    <row r="26" spans="1:10" ht="12.75">
      <c r="A26" s="4"/>
      <c r="B26" s="54">
        <v>11</v>
      </c>
      <c r="C26" s="54" t="s">
        <v>56</v>
      </c>
      <c r="D26" s="12"/>
      <c r="E26" s="54">
        <v>37</v>
      </c>
      <c r="F26" s="54">
        <v>6</v>
      </c>
      <c r="G26" s="5"/>
      <c r="H26" s="15"/>
      <c r="I26" s="15"/>
      <c r="J26" s="6"/>
    </row>
    <row r="27" spans="1:10" ht="12.75">
      <c r="A27" s="4"/>
      <c r="B27" s="54">
        <v>12</v>
      </c>
      <c r="C27" s="54" t="s">
        <v>56</v>
      </c>
      <c r="D27" s="12"/>
      <c r="E27" s="54">
        <v>38</v>
      </c>
      <c r="F27" s="54">
        <v>1</v>
      </c>
      <c r="G27" s="5"/>
      <c r="H27" s="15"/>
      <c r="I27" s="15"/>
      <c r="J27" s="6"/>
    </row>
    <row r="28" spans="1:10" ht="12.75">
      <c r="A28" s="4"/>
      <c r="B28" s="54">
        <v>13</v>
      </c>
      <c r="C28" s="54" t="s">
        <v>56</v>
      </c>
      <c r="D28" s="12"/>
      <c r="E28" s="54">
        <v>39</v>
      </c>
      <c r="F28" s="54" t="s">
        <v>56</v>
      </c>
      <c r="G28" s="5"/>
      <c r="H28" s="15"/>
      <c r="I28" s="15"/>
      <c r="J28" s="6"/>
    </row>
    <row r="29" spans="1:10" ht="12.75">
      <c r="A29" s="4"/>
      <c r="B29" s="54">
        <v>14</v>
      </c>
      <c r="C29" s="54" t="s">
        <v>56</v>
      </c>
      <c r="D29" s="12"/>
      <c r="E29" s="54">
        <v>40</v>
      </c>
      <c r="F29" s="54" t="s">
        <v>56</v>
      </c>
      <c r="G29" s="5"/>
      <c r="H29" s="15"/>
      <c r="I29" s="15"/>
      <c r="J29" s="6"/>
    </row>
    <row r="30" spans="1:10" ht="12.75">
      <c r="A30" s="4"/>
      <c r="B30" s="54">
        <v>15</v>
      </c>
      <c r="C30" s="54" t="s">
        <v>56</v>
      </c>
      <c r="D30" s="12"/>
      <c r="E30" s="54">
        <v>41</v>
      </c>
      <c r="F30" s="54" t="s">
        <v>56</v>
      </c>
      <c r="G30" s="5"/>
      <c r="H30" s="15"/>
      <c r="I30" s="15"/>
      <c r="J30" s="6"/>
    </row>
    <row r="31" spans="1:10" ht="12.75">
      <c r="A31" s="4"/>
      <c r="B31" s="54">
        <v>16</v>
      </c>
      <c r="C31" s="54">
        <v>1</v>
      </c>
      <c r="D31" s="12"/>
      <c r="E31" s="54">
        <v>42</v>
      </c>
      <c r="F31" s="54" t="s">
        <v>56</v>
      </c>
      <c r="G31" s="5"/>
      <c r="H31" s="15"/>
      <c r="I31" s="15"/>
      <c r="J31" s="6"/>
    </row>
    <row r="32" spans="1:10" ht="12.75">
      <c r="A32" s="4"/>
      <c r="B32" s="54">
        <v>17</v>
      </c>
      <c r="C32" s="54" t="s">
        <v>56</v>
      </c>
      <c r="D32" s="12"/>
      <c r="E32" s="54">
        <v>43</v>
      </c>
      <c r="F32" s="54" t="s">
        <v>56</v>
      </c>
      <c r="G32" s="5"/>
      <c r="H32" s="15"/>
      <c r="I32" s="15"/>
      <c r="J32" s="6"/>
    </row>
    <row r="33" spans="1:10" ht="12.75">
      <c r="A33" s="4"/>
      <c r="B33" s="54">
        <v>18</v>
      </c>
      <c r="C33" s="54" t="s">
        <v>56</v>
      </c>
      <c r="D33" s="12"/>
      <c r="E33" s="54">
        <v>44</v>
      </c>
      <c r="F33" s="54">
        <v>3</v>
      </c>
      <c r="G33" s="5"/>
      <c r="H33" s="15"/>
      <c r="I33" s="15"/>
      <c r="J33" s="6"/>
    </row>
    <row r="34" spans="1:10" ht="12.75">
      <c r="A34" s="4"/>
      <c r="B34" s="54">
        <v>19</v>
      </c>
      <c r="C34" s="54" t="s">
        <v>56</v>
      </c>
      <c r="D34" s="12"/>
      <c r="E34" s="54">
        <v>45</v>
      </c>
      <c r="F34" s="54">
        <v>3</v>
      </c>
      <c r="G34" s="5"/>
      <c r="H34" s="15"/>
      <c r="I34" s="15"/>
      <c r="J34" s="6"/>
    </row>
    <row r="35" spans="1:10" ht="12.75">
      <c r="A35" s="4"/>
      <c r="B35" s="54">
        <v>20</v>
      </c>
      <c r="C35" s="54" t="s">
        <v>56</v>
      </c>
      <c r="D35" s="12"/>
      <c r="E35" s="54">
        <v>46</v>
      </c>
      <c r="F35" s="54">
        <v>3</v>
      </c>
      <c r="G35" s="5"/>
      <c r="H35" s="15"/>
      <c r="I35" s="15"/>
      <c r="J35" s="6"/>
    </row>
    <row r="36" spans="1:10" ht="12.75">
      <c r="A36" s="4"/>
      <c r="B36" s="54">
        <v>21</v>
      </c>
      <c r="C36" s="54">
        <v>8</v>
      </c>
      <c r="D36" s="12"/>
      <c r="E36" s="54">
        <v>47</v>
      </c>
      <c r="F36" s="54">
        <v>3</v>
      </c>
      <c r="G36" s="5"/>
      <c r="H36" s="15"/>
      <c r="I36" s="15"/>
      <c r="J36" s="6"/>
    </row>
    <row r="37" spans="1:10" ht="12.75">
      <c r="A37" s="4"/>
      <c r="B37" s="54">
        <v>22</v>
      </c>
      <c r="C37" s="54">
        <v>3</v>
      </c>
      <c r="D37" s="12"/>
      <c r="E37" s="54">
        <v>48</v>
      </c>
      <c r="F37" s="54">
        <v>3</v>
      </c>
      <c r="G37" s="5"/>
      <c r="H37" s="15"/>
      <c r="I37" s="15"/>
      <c r="J37" s="6"/>
    </row>
    <row r="38" spans="1:10" ht="12.75">
      <c r="A38" s="4"/>
      <c r="B38" s="54">
        <v>23</v>
      </c>
      <c r="C38" s="54">
        <v>1</v>
      </c>
      <c r="D38" s="12"/>
      <c r="E38" s="54">
        <v>49</v>
      </c>
      <c r="F38" s="54" t="s">
        <v>56</v>
      </c>
      <c r="G38" s="5"/>
      <c r="H38" s="15"/>
      <c r="I38" s="15"/>
      <c r="J38" s="6"/>
    </row>
    <row r="39" spans="1:10" ht="12.75">
      <c r="A39" s="4"/>
      <c r="B39" s="54">
        <v>24</v>
      </c>
      <c r="C39" s="54">
        <v>3</v>
      </c>
      <c r="D39" s="12"/>
      <c r="E39" s="54">
        <v>50</v>
      </c>
      <c r="F39" s="54" t="s">
        <v>56</v>
      </c>
      <c r="G39" s="5"/>
      <c r="H39" s="15"/>
      <c r="I39" s="15"/>
      <c r="J39" s="6"/>
    </row>
    <row r="40" spans="1:10" ht="12.75">
      <c r="A40" s="4"/>
      <c r="B40" s="54">
        <v>25</v>
      </c>
      <c r="C40" s="54">
        <v>8</v>
      </c>
      <c r="D40" s="12"/>
      <c r="E40" s="54">
        <v>51</v>
      </c>
      <c r="F40" s="54" t="s">
        <v>56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20" t="s">
        <v>91</v>
      </c>
      <c r="E43" s="120"/>
      <c r="F43" s="120"/>
      <c r="G43" s="120"/>
      <c r="I43" s="55" t="s">
        <v>19</v>
      </c>
      <c r="J43" s="6"/>
    </row>
    <row r="44" spans="1:10" ht="12.75">
      <c r="A44" s="4"/>
      <c r="B44" s="5"/>
      <c r="C44" s="5"/>
      <c r="D44" s="5"/>
      <c r="E44" s="5" t="s">
        <v>17</v>
      </c>
      <c r="F44" s="5"/>
      <c r="G44" s="5"/>
      <c r="H44" s="5"/>
      <c r="I44" s="11" t="s">
        <v>56</v>
      </c>
      <c r="J44" s="6"/>
    </row>
    <row r="45" spans="1:10" ht="12.75">
      <c r="A45" s="4"/>
      <c r="B45" s="5"/>
      <c r="C45" s="5"/>
      <c r="D45" s="5"/>
      <c r="E45" s="5" t="s">
        <v>18</v>
      </c>
      <c r="F45" s="5"/>
      <c r="G45" s="5"/>
      <c r="H45" s="5"/>
      <c r="I45" s="11" t="s">
        <v>56</v>
      </c>
      <c r="J45" s="6"/>
    </row>
    <row r="46" spans="1:10" ht="12.75">
      <c r="A46" s="4"/>
      <c r="B46" s="5"/>
      <c r="C46" s="5"/>
      <c r="D46" s="5"/>
      <c r="E46" s="5" t="s">
        <v>158</v>
      </c>
      <c r="F46" s="5"/>
      <c r="G46" s="5"/>
      <c r="H46" s="5"/>
      <c r="I46" s="11">
        <v>2</v>
      </c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85" t="s">
        <v>81</v>
      </c>
      <c r="B52" s="12" t="s">
        <v>233</v>
      </c>
      <c r="C52" s="12"/>
      <c r="D52" s="12"/>
      <c r="E52" s="12"/>
      <c r="F52" s="12"/>
      <c r="G52" s="12"/>
      <c r="H52" s="12"/>
      <c r="I52" s="90"/>
      <c r="J52" s="91"/>
    </row>
    <row r="53" spans="1:10" ht="12.75">
      <c r="A53" s="85"/>
      <c r="B53" s="12"/>
      <c r="C53" s="12"/>
      <c r="D53" s="12"/>
      <c r="E53" s="12"/>
      <c r="F53" s="12"/>
      <c r="G53" s="12"/>
      <c r="H53" s="12"/>
      <c r="I53" s="12"/>
      <c r="J53" s="86"/>
    </row>
    <row r="54" spans="1:10" ht="12.75">
      <c r="A54" s="87" t="s">
        <v>80</v>
      </c>
      <c r="B54" s="121">
        <v>41229</v>
      </c>
      <c r="C54" s="121"/>
      <c r="D54" s="88"/>
      <c r="E54" s="88"/>
      <c r="F54" s="88"/>
      <c r="G54" s="88"/>
      <c r="H54" s="89" t="s">
        <v>163</v>
      </c>
      <c r="I54" s="122">
        <v>41275</v>
      </c>
      <c r="J54" s="123"/>
    </row>
    <row r="55" spans="1:10" ht="12.75">
      <c r="A55" s="117" t="s">
        <v>73</v>
      </c>
      <c r="B55" s="118"/>
      <c r="C55" s="118"/>
      <c r="D55" s="118"/>
      <c r="E55" s="118"/>
      <c r="F55" s="118"/>
      <c r="G55" s="118"/>
      <c r="H55" s="118"/>
      <c r="I55" s="118"/>
      <c r="J55" s="11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M5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28125" style="0" customWidth="1"/>
    <col min="3" max="3" width="7.140625" style="0" customWidth="1"/>
    <col min="4" max="13" width="11.14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75</v>
      </c>
      <c r="B2" s="35">
        <v>26</v>
      </c>
      <c r="C2" s="5"/>
      <c r="D2" s="5"/>
      <c r="E2" s="5"/>
      <c r="F2" s="5"/>
      <c r="G2" s="5"/>
      <c r="H2" s="116"/>
      <c r="I2" s="116"/>
      <c r="J2" s="104" t="s">
        <v>232</v>
      </c>
      <c r="K2" s="116" t="s">
        <v>76</v>
      </c>
      <c r="L2" s="116"/>
      <c r="M2" s="26">
        <v>45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132" t="s">
        <v>166</v>
      </c>
      <c r="B7" s="120"/>
      <c r="C7" s="120"/>
      <c r="D7" s="120"/>
      <c r="E7" s="120"/>
      <c r="F7" s="120"/>
      <c r="G7" s="120"/>
      <c r="H7" s="120"/>
      <c r="I7" s="120"/>
      <c r="J7" s="120"/>
      <c r="K7" s="5"/>
      <c r="L7" s="5"/>
      <c r="M7" s="6"/>
    </row>
    <row r="8" spans="1:13" ht="12.75">
      <c r="A8" s="141" t="s">
        <v>167</v>
      </c>
      <c r="B8" s="116"/>
      <c r="C8" s="116"/>
      <c r="D8" s="116"/>
      <c r="E8" s="116"/>
      <c r="F8" s="116"/>
      <c r="G8" s="116"/>
      <c r="H8" s="116"/>
      <c r="I8" s="116"/>
      <c r="J8" s="116"/>
      <c r="K8" s="5"/>
      <c r="L8" s="5"/>
      <c r="M8" s="6"/>
    </row>
    <row r="9" spans="1:13" ht="12.75">
      <c r="A9" s="141" t="s">
        <v>129</v>
      </c>
      <c r="B9" s="116"/>
      <c r="C9" s="116"/>
      <c r="D9" s="116"/>
      <c r="E9" s="116"/>
      <c r="F9" s="116"/>
      <c r="G9" s="116"/>
      <c r="H9" s="116"/>
      <c r="I9" s="116"/>
      <c r="J9" s="116"/>
      <c r="K9" s="5"/>
      <c r="L9" s="5"/>
      <c r="M9" s="6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94" t="s">
        <v>168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18"/>
      <c r="C13" s="11"/>
      <c r="D13" s="142" t="s">
        <v>133</v>
      </c>
      <c r="E13" s="143"/>
      <c r="F13" s="143"/>
      <c r="G13" s="143"/>
      <c r="H13" s="143"/>
      <c r="I13" s="143"/>
      <c r="J13" s="143"/>
      <c r="K13" s="73"/>
      <c r="L13" s="73"/>
      <c r="M13" s="14"/>
    </row>
    <row r="14" spans="1:13" ht="12.75">
      <c r="A14" s="69" t="s">
        <v>134</v>
      </c>
      <c r="B14" s="70"/>
      <c r="C14" s="71"/>
      <c r="D14" s="45" t="s">
        <v>169</v>
      </c>
      <c r="E14" s="45" t="s">
        <v>170</v>
      </c>
      <c r="F14" s="45" t="s">
        <v>171</v>
      </c>
      <c r="G14" s="45" t="s">
        <v>38</v>
      </c>
      <c r="H14" s="45" t="s">
        <v>67</v>
      </c>
      <c r="I14" s="45" t="s">
        <v>39</v>
      </c>
      <c r="J14" s="45" t="s">
        <v>40</v>
      </c>
      <c r="K14" s="45" t="s">
        <v>41</v>
      </c>
      <c r="L14" s="45" t="s">
        <v>42</v>
      </c>
      <c r="M14" s="45" t="s">
        <v>43</v>
      </c>
    </row>
    <row r="15" spans="1:13" ht="12.75">
      <c r="A15" s="72" t="s">
        <v>136</v>
      </c>
      <c r="B15" s="73"/>
      <c r="C15" s="14"/>
      <c r="D15" s="74">
        <v>0.5</v>
      </c>
      <c r="E15" s="74">
        <v>1.5</v>
      </c>
      <c r="F15" s="74">
        <v>1.5</v>
      </c>
      <c r="G15" s="58">
        <v>7</v>
      </c>
      <c r="H15" s="58">
        <v>8.5</v>
      </c>
      <c r="I15" s="58">
        <v>9.5</v>
      </c>
      <c r="J15" s="58">
        <v>12</v>
      </c>
      <c r="K15" s="58">
        <v>13.75</v>
      </c>
      <c r="L15" s="58">
        <v>20</v>
      </c>
      <c r="M15" s="58">
        <v>23.5</v>
      </c>
    </row>
    <row r="16" spans="1:13" ht="12.75">
      <c r="A16" s="72" t="s">
        <v>137</v>
      </c>
      <c r="B16" s="73"/>
      <c r="C16" s="14"/>
      <c r="D16" s="105" t="s">
        <v>276</v>
      </c>
      <c r="E16" s="105" t="s">
        <v>277</v>
      </c>
      <c r="F16" s="105" t="s">
        <v>278</v>
      </c>
      <c r="G16" s="105" t="s">
        <v>279</v>
      </c>
      <c r="H16" s="105" t="s">
        <v>280</v>
      </c>
      <c r="I16" s="105" t="s">
        <v>281</v>
      </c>
      <c r="J16" s="105" t="s">
        <v>282</v>
      </c>
      <c r="K16" s="105" t="s">
        <v>283</v>
      </c>
      <c r="L16" s="105" t="s">
        <v>284</v>
      </c>
      <c r="M16" s="105" t="s">
        <v>285</v>
      </c>
    </row>
    <row r="17" spans="1:13" ht="12.75">
      <c r="A17" s="72" t="s">
        <v>138</v>
      </c>
      <c r="B17" s="73"/>
      <c r="C17" s="14"/>
      <c r="D17" s="105" t="s">
        <v>276</v>
      </c>
      <c r="E17" s="105" t="s">
        <v>277</v>
      </c>
      <c r="F17" s="105" t="s">
        <v>278</v>
      </c>
      <c r="G17" s="105" t="s">
        <v>279</v>
      </c>
      <c r="H17" s="105" t="s">
        <v>280</v>
      </c>
      <c r="I17" s="105" t="s">
        <v>281</v>
      </c>
      <c r="J17" s="105" t="s">
        <v>282</v>
      </c>
      <c r="K17" s="105" t="s">
        <v>283</v>
      </c>
      <c r="L17" s="105" t="s">
        <v>284</v>
      </c>
      <c r="M17" s="105" t="s">
        <v>285</v>
      </c>
    </row>
    <row r="18" spans="1:13" ht="12.75">
      <c r="A18" s="75" t="s">
        <v>139</v>
      </c>
      <c r="B18" s="76"/>
      <c r="C18" s="77"/>
      <c r="D18" s="114">
        <v>3.94</v>
      </c>
      <c r="E18" s="114">
        <v>5.13</v>
      </c>
      <c r="F18" s="114">
        <v>6.99</v>
      </c>
      <c r="G18" s="105" t="s">
        <v>286</v>
      </c>
      <c r="H18" s="105" t="s">
        <v>287</v>
      </c>
      <c r="I18" s="105" t="s">
        <v>251</v>
      </c>
      <c r="J18" s="105" t="s">
        <v>288</v>
      </c>
      <c r="K18" s="105" t="s">
        <v>289</v>
      </c>
      <c r="L18" s="105" t="s">
        <v>290</v>
      </c>
      <c r="M18" s="105" t="s">
        <v>291</v>
      </c>
    </row>
    <row r="19" spans="1:13" ht="12.75">
      <c r="A19" s="78" t="s">
        <v>140</v>
      </c>
      <c r="B19" s="73"/>
      <c r="C19" s="14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12.75">
      <c r="A20" s="72" t="s">
        <v>1</v>
      </c>
      <c r="B20" s="73"/>
      <c r="C20" s="14"/>
      <c r="D20" s="74"/>
      <c r="E20" s="74"/>
      <c r="F20" s="74"/>
      <c r="G20" s="58">
        <v>35</v>
      </c>
      <c r="H20" s="58">
        <v>35</v>
      </c>
      <c r="I20" s="58">
        <v>35</v>
      </c>
      <c r="J20" s="58">
        <v>35</v>
      </c>
      <c r="K20" s="58">
        <v>35</v>
      </c>
      <c r="L20" s="58">
        <v>35</v>
      </c>
      <c r="M20" s="58">
        <v>35</v>
      </c>
    </row>
    <row r="21" spans="1:13" ht="12.75">
      <c r="A21" s="72" t="s">
        <v>69</v>
      </c>
      <c r="B21" s="73"/>
      <c r="C21" s="14"/>
      <c r="D21" s="74"/>
      <c r="E21" s="74"/>
      <c r="F21" s="74"/>
      <c r="G21" s="58">
        <v>14.17</v>
      </c>
      <c r="H21" s="58">
        <v>18.16</v>
      </c>
      <c r="I21" s="58">
        <v>24.04</v>
      </c>
      <c r="J21" s="58">
        <v>33.11</v>
      </c>
      <c r="K21" s="58">
        <v>42.98</v>
      </c>
      <c r="L21" s="58">
        <v>62.32</v>
      </c>
      <c r="M21" s="58">
        <v>84.76</v>
      </c>
    </row>
    <row r="22" spans="1:13" ht="12.75">
      <c r="A22" s="72" t="s">
        <v>141</v>
      </c>
      <c r="B22" s="73"/>
      <c r="C22" s="14"/>
      <c r="D22" s="74"/>
      <c r="E22" s="74"/>
      <c r="F22" s="74"/>
      <c r="G22" s="74">
        <v>1</v>
      </c>
      <c r="H22" s="74">
        <v>1</v>
      </c>
      <c r="I22" s="74">
        <v>1</v>
      </c>
      <c r="J22" s="74">
        <v>1</v>
      </c>
      <c r="K22" s="74">
        <v>1</v>
      </c>
      <c r="L22" s="74">
        <v>1.5</v>
      </c>
      <c r="M22" s="74">
        <v>1.75</v>
      </c>
    </row>
    <row r="23" spans="1:13" ht="12.75">
      <c r="A23" s="72" t="s">
        <v>70</v>
      </c>
      <c r="B23" s="73"/>
      <c r="C23" s="14"/>
      <c r="D23" s="98"/>
      <c r="E23" s="98"/>
      <c r="F23" s="98"/>
      <c r="G23" s="98"/>
      <c r="H23" s="98"/>
      <c r="I23" s="98"/>
      <c r="J23" s="99"/>
      <c r="K23" s="99"/>
      <c r="L23" s="99"/>
      <c r="M23" s="98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8" t="s">
        <v>142</v>
      </c>
      <c r="B26" s="23" t="s">
        <v>143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8"/>
      <c r="B27" s="23" t="s">
        <v>144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28"/>
      <c r="B28" s="23" t="s">
        <v>145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28"/>
      <c r="B29" s="23" t="s">
        <v>146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8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81" t="s">
        <v>3</v>
      </c>
      <c r="B31" s="52" t="s">
        <v>147</v>
      </c>
      <c r="C31" s="21"/>
      <c r="D31" s="21"/>
      <c r="E31" s="21"/>
      <c r="F31" s="21"/>
      <c r="G31" s="21"/>
      <c r="H31" s="21"/>
      <c r="I31" s="21"/>
      <c r="J31" s="21"/>
      <c r="K31" s="5"/>
      <c r="L31" s="5"/>
      <c r="M31" s="6"/>
    </row>
    <row r="32" spans="1:13" ht="12.75">
      <c r="A32" s="28"/>
      <c r="B32" s="23" t="s">
        <v>148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3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28"/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28" t="s">
        <v>150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28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28"/>
      <c r="B37" s="23" t="s">
        <v>151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8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28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4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21"/>
      <c r="E43" s="21"/>
      <c r="F43" s="21"/>
      <c r="G43" s="21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5"/>
      <c r="L51" s="5"/>
      <c r="M51" s="6"/>
    </row>
    <row r="52" spans="1:13" ht="12.75">
      <c r="A52" s="4" t="s">
        <v>81</v>
      </c>
      <c r="B52" s="5" t="s">
        <v>233</v>
      </c>
      <c r="C52" s="5"/>
      <c r="D52" s="5"/>
      <c r="E52" s="5"/>
      <c r="F52" s="5"/>
      <c r="G52" s="5"/>
      <c r="H52" s="5"/>
      <c r="I52" s="5"/>
      <c r="J52" s="5"/>
      <c r="K52" s="2"/>
      <c r="L52" s="2"/>
      <c r="M52" s="3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87" t="s">
        <v>80</v>
      </c>
      <c r="B54" s="121">
        <v>41229</v>
      </c>
      <c r="C54" s="121"/>
      <c r="D54" s="145"/>
      <c r="E54" s="88"/>
      <c r="F54" s="88"/>
      <c r="J54" s="89" t="s">
        <v>163</v>
      </c>
      <c r="K54" s="122">
        <v>41275</v>
      </c>
      <c r="L54" s="122"/>
      <c r="M54" s="9"/>
    </row>
    <row r="55" spans="1:13" ht="12.75">
      <c r="A55" s="125" t="s">
        <v>73</v>
      </c>
      <c r="B55" s="126"/>
      <c r="C55" s="126"/>
      <c r="D55" s="126"/>
      <c r="E55" s="126"/>
      <c r="F55" s="126"/>
      <c r="G55" s="126"/>
      <c r="H55" s="126"/>
      <c r="I55" s="126"/>
      <c r="J55" s="126"/>
      <c r="K55" s="5"/>
      <c r="L55" s="5"/>
      <c r="M55" s="6"/>
    </row>
    <row r="56" spans="1:13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</sheetData>
  <sheetProtection/>
  <mergeCells count="9">
    <mergeCell ref="K2:L2"/>
    <mergeCell ref="H2:I2"/>
    <mergeCell ref="A55:J55"/>
    <mergeCell ref="A7:J7"/>
    <mergeCell ref="A8:J8"/>
    <mergeCell ref="A9:J9"/>
    <mergeCell ref="D13:J13"/>
    <mergeCell ref="K54:L54"/>
    <mergeCell ref="B54:D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0.421875" style="0" customWidth="1"/>
    <col min="4" max="10" width="10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232</v>
      </c>
      <c r="H2" s="116" t="s">
        <v>76</v>
      </c>
      <c r="I2" s="116"/>
      <c r="J2" s="26">
        <v>46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8" t="s">
        <v>172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139" t="s">
        <v>173</v>
      </c>
      <c r="B8" s="116"/>
      <c r="C8" s="116"/>
      <c r="D8" s="116"/>
      <c r="E8" s="116"/>
      <c r="F8" s="116"/>
      <c r="G8" s="116"/>
      <c r="H8" s="116"/>
      <c r="I8" s="116"/>
      <c r="J8" s="140"/>
    </row>
    <row r="9" spans="1:10" ht="12.75">
      <c r="A9" s="141" t="s">
        <v>174</v>
      </c>
      <c r="B9" s="146"/>
      <c r="C9" s="146"/>
      <c r="D9" s="146"/>
      <c r="E9" s="146"/>
      <c r="F9" s="146"/>
      <c r="G9" s="146"/>
      <c r="H9" s="146"/>
      <c r="I9" s="146"/>
      <c r="J9" s="147"/>
    </row>
    <row r="10" spans="1:10" ht="12.75">
      <c r="A10" s="141" t="s">
        <v>129</v>
      </c>
      <c r="B10" s="116"/>
      <c r="C10" s="116"/>
      <c r="D10" s="116"/>
      <c r="E10" s="116"/>
      <c r="F10" s="116"/>
      <c r="G10" s="116"/>
      <c r="H10" s="116"/>
      <c r="I10" s="116"/>
      <c r="J10" s="140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94" t="s">
        <v>168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18"/>
      <c r="C14" s="11"/>
      <c r="D14" s="142" t="s">
        <v>133</v>
      </c>
      <c r="E14" s="143"/>
      <c r="F14" s="143"/>
      <c r="G14" s="143"/>
      <c r="H14" s="143"/>
      <c r="I14" s="143"/>
      <c r="J14" s="144"/>
    </row>
    <row r="15" spans="1:10" ht="12.75">
      <c r="A15" s="69" t="s">
        <v>134</v>
      </c>
      <c r="B15" s="70"/>
      <c r="C15" s="71"/>
      <c r="D15" s="95" t="s">
        <v>175</v>
      </c>
      <c r="E15" s="95" t="s">
        <v>176</v>
      </c>
      <c r="F15" s="95" t="s">
        <v>177</v>
      </c>
      <c r="G15" s="15"/>
      <c r="H15" s="15"/>
      <c r="I15" s="15"/>
      <c r="J15" s="15"/>
    </row>
    <row r="16" spans="1:10" ht="12.75">
      <c r="A16" s="96" t="s">
        <v>137</v>
      </c>
      <c r="B16" s="73"/>
      <c r="C16" s="14"/>
      <c r="D16" s="105" t="s">
        <v>276</v>
      </c>
      <c r="E16" s="105" t="s">
        <v>277</v>
      </c>
      <c r="F16" s="105" t="s">
        <v>278</v>
      </c>
      <c r="G16" s="15"/>
      <c r="H16" s="15"/>
      <c r="I16" s="15"/>
      <c r="J16" s="15"/>
    </row>
    <row r="17" spans="1:10" ht="12.75">
      <c r="A17" s="75" t="s">
        <v>138</v>
      </c>
      <c r="B17" s="73"/>
      <c r="C17" s="14"/>
      <c r="D17" s="105" t="s">
        <v>276</v>
      </c>
      <c r="E17" s="105" t="s">
        <v>277</v>
      </c>
      <c r="F17" s="105" t="s">
        <v>278</v>
      </c>
      <c r="G17" s="15"/>
      <c r="H17" s="15"/>
      <c r="I17" s="15"/>
      <c r="J17" s="15"/>
    </row>
    <row r="18" spans="1:10" ht="12.75">
      <c r="A18" s="75" t="s">
        <v>139</v>
      </c>
      <c r="B18" s="73"/>
      <c r="C18" s="14"/>
      <c r="D18" s="114">
        <v>3.94</v>
      </c>
      <c r="E18" s="114">
        <v>5.13</v>
      </c>
      <c r="F18" s="114">
        <v>6.99</v>
      </c>
      <c r="G18" s="15"/>
      <c r="H18" s="15"/>
      <c r="I18" s="15"/>
      <c r="J18" s="15"/>
    </row>
    <row r="19" spans="1:10" ht="12.75">
      <c r="A19" s="75" t="s">
        <v>48</v>
      </c>
      <c r="B19" s="76"/>
      <c r="C19" s="77"/>
      <c r="D19" s="74"/>
      <c r="E19" s="74"/>
      <c r="F19" s="74"/>
      <c r="G19" s="15"/>
      <c r="H19" s="15"/>
      <c r="I19" s="15"/>
      <c r="J19" s="15"/>
    </row>
    <row r="20" spans="1:10" ht="12.75">
      <c r="A20" s="78" t="s">
        <v>140</v>
      </c>
      <c r="B20" s="73"/>
      <c r="C20" s="14"/>
      <c r="D20" s="79"/>
      <c r="E20" s="79"/>
      <c r="F20" s="79"/>
      <c r="G20" s="79"/>
      <c r="H20" s="79"/>
      <c r="I20" s="79"/>
      <c r="J20" s="80"/>
    </row>
    <row r="21" spans="1:10" ht="12.75">
      <c r="A21" s="72" t="s">
        <v>69</v>
      </c>
      <c r="B21" s="73"/>
      <c r="C21" s="14"/>
      <c r="D21" s="15"/>
      <c r="E21" s="15"/>
      <c r="F21" s="15"/>
      <c r="G21" s="15"/>
      <c r="H21" s="15"/>
      <c r="I21" s="15"/>
      <c r="J21" s="15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8" t="s">
        <v>142</v>
      </c>
      <c r="B24" s="23" t="s">
        <v>143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8"/>
      <c r="B25" s="23" t="s">
        <v>144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28"/>
      <c r="B26" s="23" t="s">
        <v>145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8"/>
      <c r="B27" s="23" t="s">
        <v>146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8"/>
      <c r="B28" s="23"/>
      <c r="C28" s="5"/>
      <c r="D28" s="5"/>
      <c r="E28" s="5"/>
      <c r="F28" s="5"/>
      <c r="G28" s="5"/>
      <c r="H28" s="5"/>
      <c r="I28" s="5"/>
      <c r="J28" s="6"/>
    </row>
    <row r="29" spans="1:10" ht="12.75">
      <c r="A29" s="34" t="s">
        <v>156</v>
      </c>
      <c r="B29" s="84" t="s">
        <v>156</v>
      </c>
      <c r="C29" s="21"/>
      <c r="D29" s="21"/>
      <c r="E29" s="21"/>
      <c r="F29" s="21"/>
      <c r="G29" s="21"/>
      <c r="H29" s="21"/>
      <c r="I29" s="21"/>
      <c r="J29" s="27"/>
    </row>
    <row r="30" spans="1:10" ht="12.75">
      <c r="A30" s="28"/>
      <c r="B30" s="23" t="s">
        <v>156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3"/>
      <c r="B31" s="23"/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28" t="s">
        <v>150</v>
      </c>
      <c r="B33" s="23"/>
      <c r="C33" s="5"/>
      <c r="D33" s="5"/>
      <c r="E33" s="5"/>
      <c r="F33" s="5"/>
      <c r="G33" s="5"/>
      <c r="H33" s="5"/>
      <c r="I33" s="5"/>
      <c r="J33" s="6"/>
    </row>
    <row r="34" spans="1:10" ht="12.75">
      <c r="A34" s="28"/>
      <c r="B34" s="23"/>
      <c r="C34" s="5"/>
      <c r="D34" s="5"/>
      <c r="E34" s="5"/>
      <c r="F34" s="5"/>
      <c r="G34" s="5"/>
      <c r="H34" s="5"/>
      <c r="I34" s="5"/>
      <c r="J34" s="6"/>
    </row>
    <row r="35" spans="1:10" ht="12.75">
      <c r="A35" s="28"/>
      <c r="B35" s="23" t="s">
        <v>151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28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21"/>
      <c r="E41" s="21"/>
      <c r="F41" s="21"/>
      <c r="G41" s="21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81</v>
      </c>
      <c r="B50" s="5" t="s">
        <v>233</v>
      </c>
      <c r="C50" s="5"/>
      <c r="D50" s="5"/>
      <c r="E50" s="5"/>
      <c r="F50" s="5"/>
      <c r="G50" s="5"/>
      <c r="H50" s="2"/>
      <c r="I50" s="2"/>
      <c r="J50" s="3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87" t="s">
        <v>80</v>
      </c>
      <c r="B52" s="121">
        <v>41229</v>
      </c>
      <c r="C52" s="121"/>
      <c r="D52" s="145"/>
      <c r="E52" s="88"/>
      <c r="G52" s="89" t="s">
        <v>163</v>
      </c>
      <c r="H52" s="122">
        <v>41275</v>
      </c>
      <c r="I52" s="122"/>
      <c r="J52" s="9"/>
    </row>
    <row r="53" spans="1:10" ht="12.75">
      <c r="A53" s="125" t="s">
        <v>73</v>
      </c>
      <c r="B53" s="126"/>
      <c r="C53" s="126"/>
      <c r="D53" s="126"/>
      <c r="E53" s="126"/>
      <c r="F53" s="126"/>
      <c r="G53" s="126"/>
      <c r="H53" s="126"/>
      <c r="I53" s="126"/>
      <c r="J53" s="127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79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9">
    <mergeCell ref="H52:I52"/>
    <mergeCell ref="H2:I2"/>
    <mergeCell ref="A53:J53"/>
    <mergeCell ref="A7:J7"/>
    <mergeCell ref="A8:J8"/>
    <mergeCell ref="A10:J10"/>
    <mergeCell ref="D14:J14"/>
    <mergeCell ref="A9:J9"/>
    <mergeCell ref="B52:D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6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0.00390625" style="0" customWidth="1"/>
    <col min="4" max="10" width="12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232</v>
      </c>
      <c r="H2" s="116" t="s">
        <v>76</v>
      </c>
      <c r="I2" s="116"/>
      <c r="J2" s="26">
        <v>47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8" t="s">
        <v>178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139" t="s">
        <v>179</v>
      </c>
      <c r="B8" s="116"/>
      <c r="C8" s="116"/>
      <c r="D8" s="116"/>
      <c r="E8" s="116"/>
      <c r="F8" s="116"/>
      <c r="G8" s="116"/>
      <c r="H8" s="116"/>
      <c r="I8" s="116"/>
      <c r="J8" s="140"/>
    </row>
    <row r="9" spans="1:10" ht="12.75">
      <c r="A9" s="141" t="s">
        <v>129</v>
      </c>
      <c r="B9" s="116"/>
      <c r="C9" s="116"/>
      <c r="D9" s="116"/>
      <c r="E9" s="116"/>
      <c r="F9" s="116"/>
      <c r="G9" s="116"/>
      <c r="H9" s="116"/>
      <c r="I9" s="116"/>
      <c r="J9" s="14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94" t="s">
        <v>168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132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42" t="s">
        <v>133</v>
      </c>
      <c r="E15" s="143"/>
      <c r="F15" s="143"/>
      <c r="G15" s="143"/>
      <c r="H15" s="143"/>
      <c r="I15" s="143"/>
      <c r="J15" s="144"/>
    </row>
    <row r="16" spans="1:10" ht="12.75">
      <c r="A16" s="69" t="s">
        <v>134</v>
      </c>
      <c r="B16" s="70"/>
      <c r="C16" s="71"/>
      <c r="D16" s="15"/>
      <c r="E16" s="15" t="s">
        <v>39</v>
      </c>
      <c r="F16" s="15" t="s">
        <v>40</v>
      </c>
      <c r="G16" s="15" t="s">
        <v>41</v>
      </c>
      <c r="H16" s="15" t="s">
        <v>135</v>
      </c>
      <c r="I16" s="15" t="s">
        <v>42</v>
      </c>
      <c r="J16" s="15"/>
    </row>
    <row r="17" spans="1:10" ht="12.75">
      <c r="A17" s="72" t="s">
        <v>136</v>
      </c>
      <c r="B17" s="73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2" t="s">
        <v>137</v>
      </c>
      <c r="B18" s="73"/>
      <c r="C18" s="14"/>
      <c r="D18" s="15"/>
      <c r="E18" s="74"/>
      <c r="F18" s="105" t="s">
        <v>292</v>
      </c>
      <c r="G18" s="105" t="s">
        <v>293</v>
      </c>
      <c r="H18" s="105" t="s">
        <v>294</v>
      </c>
      <c r="I18" s="105" t="s">
        <v>295</v>
      </c>
      <c r="J18" s="15"/>
    </row>
    <row r="19" spans="1:10" ht="12.75">
      <c r="A19" s="72" t="s">
        <v>138</v>
      </c>
      <c r="B19" s="73"/>
      <c r="C19" s="14"/>
      <c r="D19" s="15"/>
      <c r="E19" s="74"/>
      <c r="F19" s="105" t="s">
        <v>292</v>
      </c>
      <c r="G19" s="105" t="s">
        <v>293</v>
      </c>
      <c r="H19" s="105" t="s">
        <v>294</v>
      </c>
      <c r="I19" s="105" t="s">
        <v>295</v>
      </c>
      <c r="J19" s="15"/>
    </row>
    <row r="20" spans="1:10" ht="12.75">
      <c r="A20" s="75" t="s">
        <v>139</v>
      </c>
      <c r="B20" s="76"/>
      <c r="C20" s="77"/>
      <c r="D20" s="15"/>
      <c r="E20" s="74"/>
      <c r="F20" s="105" t="s">
        <v>292</v>
      </c>
      <c r="G20" s="105" t="s">
        <v>293</v>
      </c>
      <c r="H20" s="105" t="s">
        <v>294</v>
      </c>
      <c r="I20" s="105" t="s">
        <v>295</v>
      </c>
      <c r="J20" s="15"/>
    </row>
    <row r="21" spans="1:10" ht="12.75">
      <c r="A21" s="78" t="s">
        <v>140</v>
      </c>
      <c r="B21" s="73"/>
      <c r="C21" s="14"/>
      <c r="D21" s="79"/>
      <c r="E21" s="79"/>
      <c r="F21" s="79"/>
      <c r="G21" s="79"/>
      <c r="H21" s="79"/>
      <c r="I21" s="79"/>
      <c r="J21" s="80"/>
    </row>
    <row r="22" spans="1:10" ht="12.75">
      <c r="A22" s="72" t="s">
        <v>1</v>
      </c>
      <c r="B22" s="73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2" t="s">
        <v>69</v>
      </c>
      <c r="B23" s="73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2" t="s">
        <v>141</v>
      </c>
      <c r="B24" s="73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2" t="s">
        <v>70</v>
      </c>
      <c r="B25" s="73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142</v>
      </c>
      <c r="B28" s="23" t="s">
        <v>143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1" t="s">
        <v>3</v>
      </c>
      <c r="B33" s="52" t="s">
        <v>147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148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28" t="s">
        <v>150</v>
      </c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28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28"/>
      <c r="B39" s="23" t="s">
        <v>151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8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21"/>
      <c r="E45" s="21"/>
      <c r="F45" s="21"/>
      <c r="G45" s="21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81</v>
      </c>
      <c r="B54" s="5" t="s">
        <v>233</v>
      </c>
      <c r="C54" s="5"/>
      <c r="D54" s="5"/>
      <c r="E54" s="5"/>
      <c r="F54" s="5"/>
      <c r="G54" s="5"/>
      <c r="H54" s="2"/>
      <c r="I54" s="2"/>
      <c r="J54" s="3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7" t="s">
        <v>80</v>
      </c>
      <c r="B56" s="121">
        <v>41229</v>
      </c>
      <c r="C56" s="121"/>
      <c r="D56" s="145"/>
      <c r="E56" s="88"/>
      <c r="G56" s="89" t="s">
        <v>163</v>
      </c>
      <c r="H56" s="122">
        <v>41275</v>
      </c>
      <c r="I56" s="122"/>
      <c r="J56" s="9"/>
    </row>
    <row r="57" spans="1:10" ht="12.75">
      <c r="A57" s="125" t="s">
        <v>73</v>
      </c>
      <c r="B57" s="126"/>
      <c r="C57" s="126"/>
      <c r="D57" s="126"/>
      <c r="E57" s="126"/>
      <c r="F57" s="126"/>
      <c r="G57" s="126"/>
      <c r="H57" s="126"/>
      <c r="I57" s="126"/>
      <c r="J57" s="127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79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H56:I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6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140625" style="0" customWidth="1"/>
    <col min="4" max="9" width="12.28125" style="0" customWidth="1"/>
    <col min="10" max="10" width="11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232</v>
      </c>
      <c r="H2" s="116" t="s">
        <v>76</v>
      </c>
      <c r="I2" s="116"/>
      <c r="J2" s="26">
        <v>48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8" t="s">
        <v>178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139" t="s">
        <v>179</v>
      </c>
      <c r="B8" s="116"/>
      <c r="C8" s="116"/>
      <c r="D8" s="116"/>
      <c r="E8" s="116"/>
      <c r="F8" s="116"/>
      <c r="G8" s="116"/>
      <c r="H8" s="116"/>
      <c r="I8" s="116"/>
      <c r="J8" s="140"/>
    </row>
    <row r="9" spans="1:10" ht="12.75">
      <c r="A9" s="141" t="s">
        <v>129</v>
      </c>
      <c r="B9" s="116"/>
      <c r="C9" s="116"/>
      <c r="D9" s="116"/>
      <c r="E9" s="116"/>
      <c r="F9" s="116"/>
      <c r="G9" s="116"/>
      <c r="H9" s="116"/>
      <c r="I9" s="116"/>
      <c r="J9" s="14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94" t="s">
        <v>168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154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42" t="s">
        <v>133</v>
      </c>
      <c r="E15" s="143"/>
      <c r="F15" s="143"/>
      <c r="G15" s="143"/>
      <c r="H15" s="143"/>
      <c r="I15" s="143"/>
      <c r="J15" s="144"/>
    </row>
    <row r="16" spans="1:10" ht="12.75">
      <c r="A16" s="69" t="s">
        <v>134</v>
      </c>
      <c r="B16" s="70"/>
      <c r="C16" s="71"/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135</v>
      </c>
      <c r="I16" s="15" t="s">
        <v>42</v>
      </c>
      <c r="J16" s="15"/>
    </row>
    <row r="17" spans="1:10" ht="12.75">
      <c r="A17" s="72" t="s">
        <v>136</v>
      </c>
      <c r="B17" s="73"/>
      <c r="C17" s="14"/>
      <c r="D17" s="115"/>
      <c r="E17" s="115"/>
      <c r="F17" s="115"/>
      <c r="G17" s="115"/>
      <c r="H17" s="115"/>
      <c r="I17" s="115"/>
      <c r="J17" s="15"/>
    </row>
    <row r="18" spans="1:10" ht="12.75">
      <c r="A18" s="72" t="s">
        <v>137</v>
      </c>
      <c r="B18" s="73"/>
      <c r="C18" s="14"/>
      <c r="D18" s="105" t="s">
        <v>296</v>
      </c>
      <c r="E18" s="105" t="s">
        <v>297</v>
      </c>
      <c r="F18" s="105" t="s">
        <v>298</v>
      </c>
      <c r="G18" s="105" t="s">
        <v>299</v>
      </c>
      <c r="H18" s="105" t="s">
        <v>300</v>
      </c>
      <c r="I18" s="105" t="s">
        <v>301</v>
      </c>
      <c r="J18" s="15"/>
    </row>
    <row r="19" spans="1:10" ht="12.75">
      <c r="A19" s="72" t="s">
        <v>138</v>
      </c>
      <c r="B19" s="73"/>
      <c r="C19" s="14"/>
      <c r="D19" s="105" t="s">
        <v>296</v>
      </c>
      <c r="E19" s="105" t="s">
        <v>297</v>
      </c>
      <c r="F19" s="105" t="s">
        <v>298</v>
      </c>
      <c r="G19" s="105" t="s">
        <v>299</v>
      </c>
      <c r="H19" s="105" t="s">
        <v>300</v>
      </c>
      <c r="I19" s="105" t="s">
        <v>301</v>
      </c>
      <c r="J19" s="15"/>
    </row>
    <row r="20" spans="1:10" ht="12.75">
      <c r="A20" s="75" t="s">
        <v>139</v>
      </c>
      <c r="B20" s="76"/>
      <c r="C20" s="77"/>
      <c r="D20" s="105" t="s">
        <v>296</v>
      </c>
      <c r="E20" s="105" t="s">
        <v>297</v>
      </c>
      <c r="F20" s="105" t="s">
        <v>298</v>
      </c>
      <c r="G20" s="105" t="s">
        <v>299</v>
      </c>
      <c r="H20" s="105" t="s">
        <v>300</v>
      </c>
      <c r="I20" s="105" t="s">
        <v>301</v>
      </c>
      <c r="J20" s="15"/>
    </row>
    <row r="21" spans="1:10" ht="12.75">
      <c r="A21" s="78" t="s">
        <v>140</v>
      </c>
      <c r="B21" s="73"/>
      <c r="C21" s="14"/>
      <c r="D21" s="79"/>
      <c r="E21" s="79"/>
      <c r="F21" s="79"/>
      <c r="G21" s="79"/>
      <c r="H21" s="79"/>
      <c r="I21" s="79"/>
      <c r="J21" s="80"/>
    </row>
    <row r="22" spans="1:10" ht="12.75">
      <c r="A22" s="72" t="s">
        <v>1</v>
      </c>
      <c r="B22" s="73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2" t="s">
        <v>69</v>
      </c>
      <c r="B23" s="73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2" t="s">
        <v>141</v>
      </c>
      <c r="B24" s="73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2" t="s">
        <v>70</v>
      </c>
      <c r="B25" s="73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142</v>
      </c>
      <c r="B28" s="23" t="s">
        <v>143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1" t="s">
        <v>3</v>
      </c>
      <c r="B33" s="52" t="s">
        <v>147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148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28" t="s">
        <v>150</v>
      </c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28"/>
      <c r="B38" s="23"/>
      <c r="C38" s="5"/>
      <c r="D38" s="5"/>
      <c r="E38" s="5"/>
      <c r="F38" s="5"/>
      <c r="G38" s="5"/>
      <c r="H38" s="5"/>
      <c r="I38" s="5"/>
      <c r="J38" s="6"/>
    </row>
    <row r="39" spans="1:10" ht="12.75">
      <c r="A39" s="28"/>
      <c r="B39" s="23" t="s">
        <v>151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28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21"/>
      <c r="E45" s="21"/>
      <c r="F45" s="21"/>
      <c r="G45" s="21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81</v>
      </c>
      <c r="B54" s="5" t="s">
        <v>233</v>
      </c>
      <c r="C54" s="5"/>
      <c r="D54" s="5"/>
      <c r="E54" s="5"/>
      <c r="F54" s="5"/>
      <c r="G54" s="5"/>
      <c r="H54" s="2"/>
      <c r="I54" s="2"/>
      <c r="J54" s="3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7" t="s">
        <v>80</v>
      </c>
      <c r="B56" s="121">
        <v>41229</v>
      </c>
      <c r="C56" s="121"/>
      <c r="D56" s="145"/>
      <c r="E56" s="88"/>
      <c r="G56" s="89" t="s">
        <v>163</v>
      </c>
      <c r="H56" s="122">
        <v>41275</v>
      </c>
      <c r="I56" s="122"/>
      <c r="J56" s="9"/>
    </row>
    <row r="57" spans="1:10" ht="12.75">
      <c r="A57" s="125" t="s">
        <v>73</v>
      </c>
      <c r="B57" s="126"/>
      <c r="C57" s="126"/>
      <c r="D57" s="126"/>
      <c r="E57" s="126"/>
      <c r="F57" s="126"/>
      <c r="G57" s="126"/>
      <c r="H57" s="126"/>
      <c r="I57" s="126"/>
      <c r="J57" s="127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79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8">
    <mergeCell ref="H2:I2"/>
    <mergeCell ref="A57:J57"/>
    <mergeCell ref="A7:J7"/>
    <mergeCell ref="A8:J8"/>
    <mergeCell ref="A9:J9"/>
    <mergeCell ref="D15:J15"/>
    <mergeCell ref="B56:D56"/>
    <mergeCell ref="H56:I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57"/>
  <sheetViews>
    <sheetView showGridLines="0" zoomScalePageLayoutView="0" workbookViewId="0" topLeftCell="A16">
      <selection activeCell="C20" sqref="C20"/>
    </sheetView>
  </sheetViews>
  <sheetFormatPr defaultColWidth="9.140625" defaultRowHeight="12.75"/>
  <cols>
    <col min="1" max="1" width="14.00390625" style="0" customWidth="1"/>
    <col min="2" max="2" width="13.421875" style="0" customWidth="1"/>
    <col min="3" max="3" width="10.8515625" style="0" customWidth="1"/>
    <col min="4" max="4" width="9.8515625" style="0" customWidth="1"/>
    <col min="6" max="6" width="2.00390625" style="0" customWidth="1"/>
    <col min="7" max="7" width="9.8515625" style="0" customWidth="1"/>
  </cols>
  <sheetData>
    <row r="1" spans="1:11" ht="12.75">
      <c r="A1" s="1" t="s">
        <v>75</v>
      </c>
      <c r="B1" s="31">
        <v>26</v>
      </c>
      <c r="C1" s="2"/>
      <c r="D1" s="2"/>
      <c r="E1" s="2"/>
      <c r="F1" s="2"/>
      <c r="G1" s="2"/>
      <c r="H1" s="76" t="s">
        <v>225</v>
      </c>
      <c r="I1" s="124" t="s">
        <v>76</v>
      </c>
      <c r="J1" s="124"/>
      <c r="K1" s="30">
        <v>21</v>
      </c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 t="s">
        <v>77</v>
      </c>
      <c r="B3" s="5"/>
      <c r="C3" s="5" t="s">
        <v>125</v>
      </c>
      <c r="D3" s="5"/>
      <c r="E3" s="5"/>
      <c r="F3" s="5"/>
      <c r="G3" s="5"/>
      <c r="H3" s="5"/>
      <c r="I3" s="5"/>
      <c r="J3" s="5"/>
      <c r="K3" s="6"/>
    </row>
    <row r="4" spans="1:11" ht="12.75">
      <c r="A4" s="7" t="s">
        <v>78</v>
      </c>
      <c r="B4" s="8"/>
      <c r="C4" s="8" t="s">
        <v>126</v>
      </c>
      <c r="D4" s="8"/>
      <c r="E4" s="8"/>
      <c r="F4" s="8"/>
      <c r="G4" s="8"/>
      <c r="H4" s="8"/>
      <c r="I4" s="8"/>
      <c r="J4" s="8"/>
      <c r="K4" s="9"/>
    </row>
    <row r="5" spans="1:11" ht="12.75">
      <c r="A5" s="128" t="s">
        <v>97</v>
      </c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ht="12.75">
      <c r="A6" s="34" t="s">
        <v>98</v>
      </c>
      <c r="B6" s="21"/>
      <c r="C6" s="21"/>
      <c r="D6" s="21"/>
      <c r="E6" s="21"/>
      <c r="F6" s="21"/>
      <c r="G6" s="21"/>
      <c r="H6" s="21"/>
      <c r="I6" s="21"/>
      <c r="J6" s="21"/>
      <c r="K6" s="27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28" t="s">
        <v>72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36" t="s">
        <v>99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36" t="s">
        <v>100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10" t="s">
        <v>101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37" t="s">
        <v>102</v>
      </c>
      <c r="B12" s="18"/>
      <c r="C12" s="11"/>
      <c r="D12" s="5"/>
      <c r="E12" s="18"/>
      <c r="F12" s="18"/>
      <c r="G12" s="11"/>
      <c r="H12" s="5"/>
      <c r="I12" s="18"/>
      <c r="J12" s="11"/>
      <c r="K12" s="6"/>
    </row>
    <row r="13" spans="1:11" ht="12.75">
      <c r="A13" s="37" t="s">
        <v>161</v>
      </c>
      <c r="B13" s="18"/>
      <c r="C13" s="11"/>
      <c r="D13" s="5"/>
      <c r="E13" s="18"/>
      <c r="F13" s="18"/>
      <c r="G13" s="11"/>
      <c r="H13" s="5"/>
      <c r="I13" s="18"/>
      <c r="J13" s="11"/>
      <c r="K13" s="6"/>
    </row>
    <row r="14" spans="1:11" ht="12.75">
      <c r="A14" s="37" t="s">
        <v>112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" t="s">
        <v>104</v>
      </c>
      <c r="B16" s="5"/>
      <c r="C16" s="5"/>
      <c r="D16" s="5"/>
      <c r="E16" s="56" t="s">
        <v>58</v>
      </c>
      <c r="F16" s="5"/>
      <c r="G16" s="5"/>
      <c r="H16" s="5"/>
      <c r="I16" s="5"/>
      <c r="J16" s="5"/>
      <c r="K16" s="6"/>
    </row>
    <row r="17" spans="1:11" ht="12.7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7"/>
    </row>
    <row r="18" spans="1:11" ht="12.75">
      <c r="A18" s="38" t="s">
        <v>105</v>
      </c>
      <c r="B18" s="38" t="s">
        <v>108</v>
      </c>
      <c r="C18" s="38" t="s">
        <v>109</v>
      </c>
      <c r="D18" s="38" t="s">
        <v>110</v>
      </c>
      <c r="E18" s="38" t="s">
        <v>111</v>
      </c>
      <c r="F18" s="13"/>
      <c r="G18" s="38"/>
      <c r="H18" s="38"/>
      <c r="I18" s="38" t="s">
        <v>33</v>
      </c>
      <c r="J18" s="38"/>
      <c r="K18" s="38"/>
    </row>
    <row r="19" spans="1:11" ht="12.75">
      <c r="A19" s="39" t="s">
        <v>106</v>
      </c>
      <c r="B19" s="39" t="s">
        <v>74</v>
      </c>
      <c r="C19" s="39" t="s">
        <v>96</v>
      </c>
      <c r="D19" s="39" t="s">
        <v>96</v>
      </c>
      <c r="E19" s="39" t="s">
        <v>96</v>
      </c>
      <c r="F19" s="13"/>
      <c r="G19" s="39"/>
      <c r="H19" s="39"/>
      <c r="I19" s="39" t="s">
        <v>94</v>
      </c>
      <c r="J19" s="39"/>
      <c r="K19" s="39"/>
    </row>
    <row r="20" spans="1:11" ht="12.75">
      <c r="A20" s="40" t="s">
        <v>107</v>
      </c>
      <c r="B20" s="40" t="s">
        <v>96</v>
      </c>
      <c r="C20" s="40" t="s">
        <v>95</v>
      </c>
      <c r="D20" s="40" t="s">
        <v>95</v>
      </c>
      <c r="E20" s="40" t="s">
        <v>95</v>
      </c>
      <c r="F20" s="13"/>
      <c r="G20" s="40"/>
      <c r="H20" s="40"/>
      <c r="I20" s="40" t="s">
        <v>34</v>
      </c>
      <c r="J20" s="40"/>
      <c r="K20" s="40"/>
    </row>
    <row r="21" spans="1:11" ht="12.75">
      <c r="A21" s="45" t="s">
        <v>20</v>
      </c>
      <c r="B21" s="15" t="s">
        <v>31</v>
      </c>
      <c r="C21" s="105" t="s">
        <v>234</v>
      </c>
      <c r="D21" s="58">
        <v>6.33</v>
      </c>
      <c r="E21" s="58">
        <v>7.5</v>
      </c>
      <c r="F21" s="5"/>
      <c r="G21" s="15"/>
      <c r="H21" s="15"/>
      <c r="I21" s="58">
        <v>0.4</v>
      </c>
      <c r="J21" s="15"/>
      <c r="K21" s="15"/>
    </row>
    <row r="22" spans="1:11" ht="12.75">
      <c r="A22" s="45" t="s">
        <v>21</v>
      </c>
      <c r="B22" s="15" t="s">
        <v>31</v>
      </c>
      <c r="C22" s="105" t="s">
        <v>235</v>
      </c>
      <c r="D22" s="58">
        <v>6.33</v>
      </c>
      <c r="E22" s="58">
        <v>7.5</v>
      </c>
      <c r="F22" s="5"/>
      <c r="G22" s="15"/>
      <c r="H22" s="15"/>
      <c r="I22" s="58">
        <v>0.5</v>
      </c>
      <c r="J22" s="15"/>
      <c r="K22" s="15"/>
    </row>
    <row r="23" spans="1:11" ht="12.75">
      <c r="A23" s="45" t="s">
        <v>22</v>
      </c>
      <c r="B23" s="15" t="s">
        <v>31</v>
      </c>
      <c r="C23" s="105" t="s">
        <v>236</v>
      </c>
      <c r="D23" s="58">
        <v>6.33</v>
      </c>
      <c r="E23" s="58">
        <v>7.5</v>
      </c>
      <c r="F23" s="5"/>
      <c r="G23" s="15"/>
      <c r="H23" s="15"/>
      <c r="I23" s="58">
        <v>1</v>
      </c>
      <c r="J23" s="15"/>
      <c r="K23" s="15"/>
    </row>
    <row r="24" spans="1:11" ht="12.75">
      <c r="A24" s="45" t="s">
        <v>23</v>
      </c>
      <c r="B24" s="15" t="s">
        <v>31</v>
      </c>
      <c r="C24" s="105" t="s">
        <v>237</v>
      </c>
      <c r="D24" s="58">
        <v>6.33</v>
      </c>
      <c r="E24" s="58">
        <v>7.5</v>
      </c>
      <c r="F24" s="5"/>
      <c r="G24" s="15"/>
      <c r="H24" s="15"/>
      <c r="I24" s="58">
        <v>1.5</v>
      </c>
      <c r="J24" s="15"/>
      <c r="K24" s="15"/>
    </row>
    <row r="25" spans="1:11" ht="12.75">
      <c r="A25" s="45" t="s">
        <v>24</v>
      </c>
      <c r="B25" s="15" t="s">
        <v>31</v>
      </c>
      <c r="C25" s="105" t="s">
        <v>238</v>
      </c>
      <c r="D25" s="58">
        <v>6.33</v>
      </c>
      <c r="E25" s="58">
        <v>7.5</v>
      </c>
      <c r="F25" s="5"/>
      <c r="G25" s="15"/>
      <c r="H25" s="15"/>
      <c r="I25" s="58">
        <v>2</v>
      </c>
      <c r="J25" s="15"/>
      <c r="K25" s="15"/>
    </row>
    <row r="26" spans="1:11" ht="12.75">
      <c r="A26" s="45" t="s">
        <v>25</v>
      </c>
      <c r="B26" s="15" t="s">
        <v>31</v>
      </c>
      <c r="C26" s="105" t="s">
        <v>239</v>
      </c>
      <c r="D26" s="58">
        <v>6.33</v>
      </c>
      <c r="E26" s="58">
        <v>7.5</v>
      </c>
      <c r="F26" s="5"/>
      <c r="G26" s="15"/>
      <c r="H26" s="15"/>
      <c r="I26" s="58">
        <v>2.5</v>
      </c>
      <c r="J26" s="15"/>
      <c r="K26" s="15"/>
    </row>
    <row r="27" spans="1:11" ht="12.75">
      <c r="A27" s="45" t="s">
        <v>57</v>
      </c>
      <c r="B27" s="15" t="s">
        <v>31</v>
      </c>
      <c r="C27" s="105" t="s">
        <v>240</v>
      </c>
      <c r="D27" s="58">
        <v>6.33</v>
      </c>
      <c r="E27" s="58">
        <v>7.5</v>
      </c>
      <c r="F27" s="5"/>
      <c r="G27" s="15"/>
      <c r="H27" s="15"/>
      <c r="I27" s="58">
        <v>3</v>
      </c>
      <c r="J27" s="15"/>
      <c r="K27" s="15"/>
    </row>
    <row r="28" spans="1:11" ht="12.75">
      <c r="A28" s="45" t="s">
        <v>26</v>
      </c>
      <c r="B28" s="15" t="s">
        <v>31</v>
      </c>
      <c r="C28" s="105" t="s">
        <v>235</v>
      </c>
      <c r="D28" s="58">
        <v>6.33</v>
      </c>
      <c r="E28" s="58">
        <v>7.5</v>
      </c>
      <c r="F28" s="5"/>
      <c r="G28" s="15"/>
      <c r="H28" s="15"/>
      <c r="I28" s="58">
        <v>1</v>
      </c>
      <c r="J28" s="15"/>
      <c r="K28" s="15"/>
    </row>
    <row r="29" spans="1:11" ht="12.75">
      <c r="A29" s="45" t="s">
        <v>27</v>
      </c>
      <c r="B29" s="15" t="s">
        <v>31</v>
      </c>
      <c r="C29" s="105" t="s">
        <v>241</v>
      </c>
      <c r="D29" s="58">
        <v>6.33</v>
      </c>
      <c r="E29" s="58">
        <v>7.5</v>
      </c>
      <c r="F29" s="5"/>
      <c r="G29" s="15"/>
      <c r="H29" s="15"/>
      <c r="I29" s="58">
        <v>1.5</v>
      </c>
      <c r="J29" s="15"/>
      <c r="K29" s="15"/>
    </row>
    <row r="30" spans="1:11" ht="12.75">
      <c r="A30" s="45" t="s">
        <v>28</v>
      </c>
      <c r="B30" s="15" t="s">
        <v>31</v>
      </c>
      <c r="C30" s="105" t="s">
        <v>242</v>
      </c>
      <c r="D30" s="58">
        <v>6.33</v>
      </c>
      <c r="E30" s="58">
        <v>7.5</v>
      </c>
      <c r="F30" s="21"/>
      <c r="G30" s="41"/>
      <c r="H30" s="41"/>
      <c r="I30" s="58">
        <v>1.5</v>
      </c>
      <c r="J30" s="41"/>
      <c r="K30" s="41"/>
    </row>
    <row r="31" spans="1:11" ht="12.75">
      <c r="A31" s="57" t="s">
        <v>21</v>
      </c>
      <c r="B31" s="67" t="s">
        <v>32</v>
      </c>
      <c r="C31" s="105" t="s">
        <v>243</v>
      </c>
      <c r="D31" s="58">
        <v>6.33</v>
      </c>
      <c r="E31" s="58">
        <v>7.5</v>
      </c>
      <c r="F31" s="5"/>
      <c r="G31" s="15"/>
      <c r="H31" s="15"/>
      <c r="I31" s="58">
        <v>0.5</v>
      </c>
      <c r="J31" s="15"/>
      <c r="K31" s="15"/>
    </row>
    <row r="32" spans="1:11" ht="12.75">
      <c r="A32" s="45" t="s">
        <v>29</v>
      </c>
      <c r="B32" s="15"/>
      <c r="C32" s="58"/>
      <c r="D32" s="58">
        <v>7.33</v>
      </c>
      <c r="E32" s="58"/>
      <c r="F32" s="5"/>
      <c r="G32" s="15"/>
      <c r="H32" s="15"/>
      <c r="I32" s="58"/>
      <c r="J32" s="15"/>
      <c r="K32" s="15"/>
    </row>
    <row r="33" spans="1:11" ht="12.75">
      <c r="A33" s="57" t="s">
        <v>30</v>
      </c>
      <c r="B33" s="15"/>
      <c r="C33" s="58"/>
      <c r="D33" s="58"/>
      <c r="E33" s="58">
        <v>8.5</v>
      </c>
      <c r="F33" s="5"/>
      <c r="G33" s="15"/>
      <c r="H33" s="15"/>
      <c r="I33" s="58">
        <v>1.5</v>
      </c>
      <c r="J33" s="15"/>
      <c r="K33" s="15"/>
    </row>
    <row r="34" spans="1:11" ht="12.75">
      <c r="A34" s="44" t="s">
        <v>71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42" t="s">
        <v>113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 t="s">
        <v>159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10" t="s">
        <v>160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103" t="s">
        <v>227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21"/>
      <c r="E42" s="21"/>
      <c r="F42" s="21"/>
      <c r="G42" s="21"/>
      <c r="H42" s="21"/>
      <c r="I42" s="5"/>
      <c r="J42" s="5"/>
      <c r="K42" s="6"/>
    </row>
    <row r="43" spans="1:11" ht="12.75">
      <c r="A43" s="4"/>
      <c r="B43" s="5" t="s">
        <v>157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12"/>
      <c r="H48" s="83" t="s">
        <v>164</v>
      </c>
      <c r="I48" s="131">
        <v>41486</v>
      </c>
      <c r="J48" s="131" t="s">
        <v>165</v>
      </c>
      <c r="K48" s="43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 t="s">
        <v>81</v>
      </c>
      <c r="B51" s="5" t="s">
        <v>233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87" t="s">
        <v>80</v>
      </c>
      <c r="B53" s="121">
        <v>41229</v>
      </c>
      <c r="C53" s="121"/>
      <c r="D53" s="88"/>
      <c r="E53" s="88"/>
      <c r="F53" s="88"/>
      <c r="G53" s="88"/>
      <c r="H53" s="89" t="s">
        <v>163</v>
      </c>
      <c r="I53" s="122">
        <v>41275</v>
      </c>
      <c r="J53" s="122"/>
      <c r="K53" s="9"/>
    </row>
    <row r="54" spans="1:11" ht="12.75">
      <c r="A54" s="125" t="s">
        <v>73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7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 t="s">
        <v>79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mergeCells count="6">
    <mergeCell ref="I1:J1"/>
    <mergeCell ref="A54:K54"/>
    <mergeCell ref="A5:K5"/>
    <mergeCell ref="B53:C53"/>
    <mergeCell ref="I53:J53"/>
    <mergeCell ref="I48:J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58"/>
  <sheetViews>
    <sheetView zoomScalePageLayoutView="0" workbookViewId="0" topLeftCell="A16">
      <selection activeCell="F25" sqref="F25"/>
    </sheetView>
  </sheetViews>
  <sheetFormatPr defaultColWidth="9.140625" defaultRowHeight="12.75"/>
  <cols>
    <col min="1" max="1" width="10.00390625" style="0" customWidth="1"/>
    <col min="10" max="10" width="10.8515625" style="0" customWidth="1"/>
  </cols>
  <sheetData>
    <row r="1" spans="1:10" ht="12.75">
      <c r="A1" s="1"/>
      <c r="B1" s="2"/>
      <c r="C1" s="2"/>
      <c r="D1" s="2"/>
      <c r="E1" s="2"/>
      <c r="F1" s="2"/>
      <c r="G1" s="76" t="s">
        <v>232</v>
      </c>
      <c r="H1" s="124" t="s">
        <v>76</v>
      </c>
      <c r="I1" s="124"/>
      <c r="J1" s="30">
        <v>22</v>
      </c>
    </row>
    <row r="2" spans="1:11" ht="12.75">
      <c r="A2" s="4" t="s">
        <v>75</v>
      </c>
      <c r="B2" s="35">
        <v>26</v>
      </c>
      <c r="C2" s="5"/>
      <c r="D2" s="5"/>
      <c r="E2" s="5"/>
      <c r="F2" s="5"/>
      <c r="G2" s="5"/>
      <c r="H2" s="5"/>
      <c r="I2" s="5"/>
      <c r="J2" s="6"/>
      <c r="K2" s="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2" t="s">
        <v>210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114</v>
      </c>
      <c r="B9" s="24" t="s">
        <v>211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212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115</v>
      </c>
      <c r="B13" s="100" t="s">
        <v>214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100" t="s">
        <v>215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3" t="s">
        <v>216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3" t="s">
        <v>217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3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116</v>
      </c>
      <c r="B18" s="84" t="s">
        <v>218</v>
      </c>
      <c r="C18" s="21"/>
      <c r="D18" s="21"/>
      <c r="E18" s="21"/>
      <c r="F18" s="21"/>
      <c r="G18" s="21"/>
      <c r="H18" s="21"/>
      <c r="I18" s="21"/>
      <c r="J18" s="27"/>
    </row>
    <row r="19" spans="1:10" ht="12.75">
      <c r="A19" s="4"/>
      <c r="B19" s="23" t="s">
        <v>219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3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3"/>
      <c r="C21" s="1"/>
      <c r="D21" s="3"/>
      <c r="E21" s="136" t="s">
        <v>117</v>
      </c>
      <c r="F21" s="137"/>
      <c r="G21" s="5"/>
      <c r="H21" s="5"/>
      <c r="I21" s="5"/>
      <c r="J21" s="6"/>
    </row>
    <row r="22" spans="1:10" ht="12.75">
      <c r="A22" s="4"/>
      <c r="B22" s="23"/>
      <c r="C22" s="134" t="s">
        <v>93</v>
      </c>
      <c r="D22" s="135"/>
      <c r="E22" s="134" t="s">
        <v>220</v>
      </c>
      <c r="F22" s="135"/>
      <c r="G22" s="5"/>
      <c r="H22" s="5"/>
      <c r="I22" s="5"/>
      <c r="J22" s="6"/>
    </row>
    <row r="23" spans="1:10" ht="12.75">
      <c r="A23" s="4"/>
      <c r="B23" s="23"/>
      <c r="C23" s="29" t="s">
        <v>118</v>
      </c>
      <c r="D23" s="14"/>
      <c r="E23" s="106" t="s">
        <v>244</v>
      </c>
      <c r="F23" s="14"/>
      <c r="G23" s="5"/>
      <c r="H23" s="5"/>
      <c r="I23" s="5"/>
      <c r="J23" s="6"/>
    </row>
    <row r="24" spans="1:10" ht="12.75">
      <c r="A24" s="4"/>
      <c r="B24" s="5"/>
      <c r="C24" s="29" t="s">
        <v>119</v>
      </c>
      <c r="D24" s="14"/>
      <c r="E24" s="101"/>
      <c r="F24" s="14"/>
      <c r="G24" s="5"/>
      <c r="H24" s="5"/>
      <c r="I24" s="5"/>
      <c r="J24" s="6"/>
    </row>
    <row r="25" spans="1:10" ht="12.75">
      <c r="A25" s="4"/>
      <c r="B25" s="5"/>
      <c r="C25" s="29" t="s">
        <v>221</v>
      </c>
      <c r="D25" s="14"/>
      <c r="E25" s="101"/>
      <c r="F25" s="14"/>
      <c r="G25" s="5"/>
      <c r="H25" s="5"/>
      <c r="I25" s="5"/>
      <c r="J25" s="6"/>
    </row>
    <row r="26" spans="1:10" ht="12.75">
      <c r="A26" s="4"/>
      <c r="B26" s="5"/>
      <c r="C26" s="102" t="s">
        <v>120</v>
      </c>
      <c r="D26" s="14"/>
      <c r="E26" s="101"/>
      <c r="F26" s="14"/>
      <c r="G26" s="5"/>
      <c r="H26" s="5"/>
      <c r="I26" s="5"/>
      <c r="J26" s="6"/>
    </row>
    <row r="27" spans="1:10" ht="12.75">
      <c r="A27" s="4"/>
      <c r="B27" s="5"/>
      <c r="C27" s="102" t="s">
        <v>121</v>
      </c>
      <c r="D27" s="14"/>
      <c r="E27" s="101"/>
      <c r="F27" s="14"/>
      <c r="G27" s="5"/>
      <c r="H27" s="5"/>
      <c r="I27" s="5"/>
      <c r="J27" s="6"/>
    </row>
    <row r="28" spans="1:10" ht="12.75">
      <c r="A28" s="4"/>
      <c r="B28" s="5"/>
      <c r="C28" s="102" t="s">
        <v>222</v>
      </c>
      <c r="D28" s="14"/>
      <c r="E28" s="106" t="s">
        <v>244</v>
      </c>
      <c r="F28" s="14"/>
      <c r="G28" s="5"/>
      <c r="H28" s="5"/>
      <c r="I28" s="5"/>
      <c r="J28" s="6"/>
    </row>
    <row r="29" spans="1:10" ht="12.75">
      <c r="A29" s="4"/>
      <c r="B29" s="5"/>
      <c r="C29" s="102"/>
      <c r="D29" s="14"/>
      <c r="E29" s="102"/>
      <c r="F29" s="14"/>
      <c r="G29" s="5"/>
      <c r="H29" s="5"/>
      <c r="I29" s="5"/>
      <c r="J29" s="6"/>
    </row>
    <row r="30" spans="1:10" ht="12.75">
      <c r="A30" s="4"/>
      <c r="B30" s="5"/>
      <c r="C30" s="102"/>
      <c r="D30" s="14"/>
      <c r="E30" s="29"/>
      <c r="F30" s="14"/>
      <c r="G30" s="5"/>
      <c r="H30" s="5"/>
      <c r="I30" s="5"/>
      <c r="J30" s="6"/>
    </row>
    <row r="31" spans="1:10" ht="12.75">
      <c r="A31" s="22"/>
      <c r="B31" s="21"/>
      <c r="C31" s="21"/>
      <c r="D31" s="21"/>
      <c r="E31" s="21"/>
      <c r="F31" s="21"/>
      <c r="G31" s="21"/>
      <c r="H31" s="21"/>
      <c r="I31" s="21"/>
      <c r="J31" s="27"/>
    </row>
    <row r="32" spans="1:10" ht="12.75">
      <c r="A32" s="4" t="s">
        <v>223</v>
      </c>
      <c r="B32" s="23" t="s">
        <v>122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94"/>
      <c r="B33" s="23" t="s">
        <v>224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3" t="s">
        <v>123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3" t="s">
        <v>124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">
        <v>233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7" t="s">
        <v>80</v>
      </c>
      <c r="B54" s="121">
        <v>41229</v>
      </c>
      <c r="C54" s="121"/>
      <c r="D54" s="88"/>
      <c r="E54" s="88"/>
      <c r="F54" s="88"/>
      <c r="G54" s="89" t="s">
        <v>163</v>
      </c>
      <c r="H54" s="122">
        <v>41275</v>
      </c>
      <c r="I54" s="122"/>
      <c r="J54" s="9"/>
    </row>
    <row r="55" spans="1:10" ht="12.75">
      <c r="A55" s="125" t="s">
        <v>73</v>
      </c>
      <c r="B55" s="126"/>
      <c r="C55" s="126"/>
      <c r="D55" s="126"/>
      <c r="E55" s="126"/>
      <c r="F55" s="126"/>
      <c r="G55" s="126"/>
      <c r="H55" s="126"/>
      <c r="I55" s="126"/>
      <c r="J55" s="12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H1:I1"/>
    <mergeCell ref="B54:C54"/>
    <mergeCell ref="H54:I54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140625" style="0" customWidth="1"/>
    <col min="10" max="10" width="11.28125" style="0" customWidth="1"/>
  </cols>
  <sheetData>
    <row r="1" spans="1:10" ht="12.75">
      <c r="A1" s="1"/>
      <c r="B1" s="2"/>
      <c r="C1" s="2"/>
      <c r="D1" s="2"/>
      <c r="E1" s="2"/>
      <c r="F1" s="2"/>
      <c r="G1" s="76" t="s">
        <v>232</v>
      </c>
      <c r="H1" s="124" t="s">
        <v>76</v>
      </c>
      <c r="I1" s="124"/>
      <c r="J1" s="30">
        <v>24</v>
      </c>
    </row>
    <row r="2" spans="1:10" ht="12.75">
      <c r="A2" s="4" t="s">
        <v>75</v>
      </c>
      <c r="B2" s="35">
        <v>26</v>
      </c>
      <c r="C2" s="5"/>
      <c r="D2" s="5"/>
      <c r="E2" s="5"/>
      <c r="F2" s="5"/>
      <c r="G2" s="5"/>
      <c r="H2" s="5"/>
      <c r="I2" s="5"/>
      <c r="J2" s="6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2" t="s">
        <v>210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114</v>
      </c>
      <c r="B9" s="24" t="s">
        <v>211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4" t="s">
        <v>212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213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115</v>
      </c>
      <c r="B13" s="100" t="s">
        <v>214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100" t="s">
        <v>215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3" t="s">
        <v>216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3" t="s">
        <v>217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3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116</v>
      </c>
      <c r="B18" s="84" t="s">
        <v>218</v>
      </c>
      <c r="C18" s="21"/>
      <c r="D18" s="21"/>
      <c r="E18" s="21"/>
      <c r="F18" s="21"/>
      <c r="G18" s="21"/>
      <c r="H18" s="21"/>
      <c r="I18" s="21"/>
      <c r="J18" s="27"/>
    </row>
    <row r="19" spans="1:10" ht="12.75">
      <c r="A19" s="4"/>
      <c r="B19" s="23" t="s">
        <v>219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3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3"/>
      <c r="C21" s="1"/>
      <c r="D21" s="3"/>
      <c r="E21" s="136" t="s">
        <v>117</v>
      </c>
      <c r="F21" s="137"/>
      <c r="G21" s="5"/>
      <c r="H21" s="5"/>
      <c r="I21" s="5"/>
      <c r="J21" s="6"/>
    </row>
    <row r="22" spans="1:10" ht="12.75">
      <c r="A22" s="4"/>
      <c r="B22" s="23"/>
      <c r="C22" s="134" t="s">
        <v>93</v>
      </c>
      <c r="D22" s="135"/>
      <c r="E22" s="134" t="s">
        <v>220</v>
      </c>
      <c r="F22" s="135"/>
      <c r="G22" s="5"/>
      <c r="H22" s="5"/>
      <c r="I22" s="5"/>
      <c r="J22" s="6"/>
    </row>
    <row r="23" spans="1:10" ht="12.75">
      <c r="A23" s="4"/>
      <c r="B23" s="23"/>
      <c r="C23" s="29" t="s">
        <v>118</v>
      </c>
      <c r="D23" s="14"/>
      <c r="E23" s="106" t="s">
        <v>244</v>
      </c>
      <c r="F23" s="14"/>
      <c r="G23" s="5"/>
      <c r="H23" s="5"/>
      <c r="I23" s="5"/>
      <c r="J23" s="6"/>
    </row>
    <row r="24" spans="1:10" ht="12.75">
      <c r="A24" s="4"/>
      <c r="B24" s="5"/>
      <c r="C24" s="29" t="s">
        <v>119</v>
      </c>
      <c r="D24" s="14"/>
      <c r="E24" s="101"/>
      <c r="F24" s="14"/>
      <c r="G24" s="5"/>
      <c r="H24" s="5"/>
      <c r="I24" s="5"/>
      <c r="J24" s="6"/>
    </row>
    <row r="25" spans="1:10" ht="12.75">
      <c r="A25" s="4"/>
      <c r="B25" s="5"/>
      <c r="C25" s="29" t="s">
        <v>221</v>
      </c>
      <c r="D25" s="14"/>
      <c r="E25" s="101"/>
      <c r="F25" s="14"/>
      <c r="G25" s="5"/>
      <c r="H25" s="5"/>
      <c r="I25" s="5"/>
      <c r="J25" s="6"/>
    </row>
    <row r="26" spans="1:10" ht="12.75">
      <c r="A26" s="4"/>
      <c r="B26" s="5"/>
      <c r="C26" s="102" t="s">
        <v>120</v>
      </c>
      <c r="D26" s="14"/>
      <c r="E26" s="101"/>
      <c r="F26" s="14"/>
      <c r="G26" s="5"/>
      <c r="H26" s="5"/>
      <c r="I26" s="5"/>
      <c r="J26" s="6"/>
    </row>
    <row r="27" spans="1:10" ht="12.75">
      <c r="A27" s="4"/>
      <c r="B27" s="5"/>
      <c r="C27" s="102" t="s">
        <v>121</v>
      </c>
      <c r="D27" s="14"/>
      <c r="E27" s="101"/>
      <c r="F27" s="14"/>
      <c r="G27" s="5"/>
      <c r="H27" s="5"/>
      <c r="I27" s="5"/>
      <c r="J27" s="6"/>
    </row>
    <row r="28" spans="1:10" ht="12.75">
      <c r="A28" s="4"/>
      <c r="B28" s="5"/>
      <c r="C28" s="102" t="s">
        <v>222</v>
      </c>
      <c r="D28" s="14"/>
      <c r="E28" s="106" t="s">
        <v>244</v>
      </c>
      <c r="F28" s="14"/>
      <c r="G28" s="5"/>
      <c r="H28" s="5"/>
      <c r="I28" s="5"/>
      <c r="J28" s="6"/>
    </row>
    <row r="29" spans="1:10" ht="12.75">
      <c r="A29" s="4"/>
      <c r="B29" s="5"/>
      <c r="C29" s="102"/>
      <c r="D29" s="14"/>
      <c r="E29" s="102"/>
      <c r="F29" s="14"/>
      <c r="G29" s="5"/>
      <c r="H29" s="5"/>
      <c r="I29" s="5"/>
      <c r="J29" s="6"/>
    </row>
    <row r="30" spans="1:10" ht="12.75">
      <c r="A30" s="4"/>
      <c r="B30" s="5"/>
      <c r="C30" s="102"/>
      <c r="D30" s="14"/>
      <c r="E30" s="29"/>
      <c r="F30" s="14"/>
      <c r="G30" s="5"/>
      <c r="H30" s="5"/>
      <c r="I30" s="5"/>
      <c r="J30" s="6"/>
    </row>
    <row r="31" spans="1:10" ht="12.75">
      <c r="A31" s="22"/>
      <c r="B31" s="21"/>
      <c r="C31" s="21"/>
      <c r="D31" s="21"/>
      <c r="E31" s="21"/>
      <c r="F31" s="21"/>
      <c r="G31" s="21"/>
      <c r="H31" s="21"/>
      <c r="I31" s="21"/>
      <c r="J31" s="27"/>
    </row>
    <row r="32" spans="1:10" ht="12.75">
      <c r="A32" s="4" t="s">
        <v>223</v>
      </c>
      <c r="B32" s="23" t="s">
        <v>122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94"/>
      <c r="B33" s="23" t="s">
        <v>224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3" t="s">
        <v>123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3" t="s">
        <v>124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">
        <v>233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7" t="s">
        <v>80</v>
      </c>
      <c r="B54" s="121">
        <v>41229</v>
      </c>
      <c r="C54" s="121"/>
      <c r="D54" s="88"/>
      <c r="E54" s="88"/>
      <c r="F54" s="88"/>
      <c r="G54" s="89" t="s">
        <v>163</v>
      </c>
      <c r="H54" s="122">
        <v>41275</v>
      </c>
      <c r="I54" s="122"/>
      <c r="J54" s="9"/>
    </row>
    <row r="55" spans="1:10" ht="12.75">
      <c r="A55" s="125" t="s">
        <v>73</v>
      </c>
      <c r="B55" s="126"/>
      <c r="C55" s="126"/>
      <c r="D55" s="126"/>
      <c r="E55" s="126"/>
      <c r="F55" s="126"/>
      <c r="G55" s="126"/>
      <c r="H55" s="126"/>
      <c r="I55" s="126"/>
      <c r="J55" s="12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H1:I1"/>
    <mergeCell ref="B54:C54"/>
    <mergeCell ref="H54:I54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57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14.00390625" style="0" customWidth="1"/>
    <col min="2" max="2" width="17.140625" style="0" customWidth="1"/>
    <col min="3" max="3" width="10.7109375" style="0" customWidth="1"/>
    <col min="4" max="5" width="9.8515625" style="0" customWidth="1"/>
    <col min="7" max="7" width="2.00390625" style="0" customWidth="1"/>
    <col min="8" max="8" width="9.8515625" style="0" customWidth="1"/>
  </cols>
  <sheetData>
    <row r="1" spans="1:12" ht="12.75">
      <c r="A1" s="1" t="s">
        <v>75</v>
      </c>
      <c r="B1" s="31">
        <v>26</v>
      </c>
      <c r="C1" s="2"/>
      <c r="D1" s="2"/>
      <c r="E1" s="2"/>
      <c r="F1" s="2"/>
      <c r="G1" s="2"/>
      <c r="H1" s="2"/>
      <c r="I1" s="76" t="s">
        <v>225</v>
      </c>
      <c r="J1" s="124" t="s">
        <v>76</v>
      </c>
      <c r="K1" s="124"/>
      <c r="L1" s="30">
        <v>25</v>
      </c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 t="s">
        <v>77</v>
      </c>
      <c r="B3" s="5"/>
      <c r="C3" s="5" t="s">
        <v>125</v>
      </c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78</v>
      </c>
      <c r="B4" s="8"/>
      <c r="C4" s="8" t="s">
        <v>126</v>
      </c>
      <c r="D4" s="8"/>
      <c r="E4" s="8"/>
      <c r="F4" s="8"/>
      <c r="G4" s="8"/>
      <c r="H4" s="8"/>
      <c r="I4" s="8"/>
      <c r="J4" s="8"/>
      <c r="K4" s="8"/>
      <c r="L4" s="9"/>
    </row>
    <row r="5" spans="1:12" ht="12.75">
      <c r="A5" s="128" t="s">
        <v>97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30"/>
    </row>
    <row r="6" spans="1:12" ht="12.75">
      <c r="A6" s="34" t="s">
        <v>98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7"/>
    </row>
    <row r="7" spans="1:12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28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36" t="s">
        <v>99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36" t="s">
        <v>100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10" t="s">
        <v>101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37" t="s">
        <v>102</v>
      </c>
      <c r="B12" s="18"/>
      <c r="C12" s="11"/>
      <c r="D12" s="5"/>
      <c r="E12" s="5"/>
      <c r="F12" s="18"/>
      <c r="G12" s="18"/>
      <c r="H12" s="11"/>
      <c r="I12" s="5"/>
      <c r="J12" s="18"/>
      <c r="K12" s="11"/>
      <c r="L12" s="6"/>
    </row>
    <row r="13" spans="1:12" ht="12.75">
      <c r="A13" s="37" t="s">
        <v>103</v>
      </c>
      <c r="B13" s="18"/>
      <c r="C13" s="11"/>
      <c r="D13" s="5"/>
      <c r="E13" s="5"/>
      <c r="F13" s="18"/>
      <c r="G13" s="18"/>
      <c r="H13" s="11"/>
      <c r="I13" s="5"/>
      <c r="J13" s="18"/>
      <c r="K13" s="11"/>
      <c r="L13" s="6"/>
    </row>
    <row r="14" spans="1:12" ht="12.75">
      <c r="A14" s="37" t="s">
        <v>112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28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 t="s">
        <v>104</v>
      </c>
      <c r="B16" s="5"/>
      <c r="C16" s="5"/>
      <c r="D16" s="5"/>
      <c r="E16" s="5"/>
      <c r="F16" s="56" t="s">
        <v>18</v>
      </c>
      <c r="G16" s="5"/>
      <c r="H16" s="5"/>
      <c r="I16" s="5"/>
      <c r="J16" s="5"/>
      <c r="K16" s="5"/>
      <c r="L16" s="6"/>
    </row>
    <row r="17" spans="1:12" ht="12.75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</row>
    <row r="18" spans="1:12" ht="12.75">
      <c r="A18" s="38" t="s">
        <v>105</v>
      </c>
      <c r="B18" s="38" t="s">
        <v>108</v>
      </c>
      <c r="C18" s="38" t="s">
        <v>109</v>
      </c>
      <c r="D18" s="38" t="s">
        <v>110</v>
      </c>
      <c r="E18" s="38" t="s">
        <v>111</v>
      </c>
      <c r="F18" s="38" t="s">
        <v>111</v>
      </c>
      <c r="G18" s="13"/>
      <c r="H18" s="38"/>
      <c r="I18" s="38"/>
      <c r="J18" s="38" t="s">
        <v>33</v>
      </c>
      <c r="K18" s="38"/>
      <c r="L18" s="38"/>
    </row>
    <row r="19" spans="1:12" ht="12.75">
      <c r="A19" s="39" t="s">
        <v>106</v>
      </c>
      <c r="B19" s="39" t="s">
        <v>74</v>
      </c>
      <c r="C19" s="39" t="s">
        <v>96</v>
      </c>
      <c r="D19" s="39" t="s">
        <v>96</v>
      </c>
      <c r="E19" s="39" t="s">
        <v>61</v>
      </c>
      <c r="F19" s="39" t="s">
        <v>61</v>
      </c>
      <c r="G19" s="13"/>
      <c r="H19" s="39"/>
      <c r="I19" s="39"/>
      <c r="J19" s="39" t="s">
        <v>94</v>
      </c>
      <c r="K19" s="39"/>
      <c r="L19" s="39"/>
    </row>
    <row r="20" spans="1:12" ht="12.75">
      <c r="A20" s="40" t="s">
        <v>107</v>
      </c>
      <c r="B20" s="40" t="s">
        <v>96</v>
      </c>
      <c r="C20" s="40" t="s">
        <v>95</v>
      </c>
      <c r="D20" s="40" t="s">
        <v>95</v>
      </c>
      <c r="E20" s="40" t="s">
        <v>62</v>
      </c>
      <c r="F20" s="40" t="s">
        <v>63</v>
      </c>
      <c r="G20" s="13"/>
      <c r="H20" s="40"/>
      <c r="I20" s="40"/>
      <c r="J20" s="40" t="s">
        <v>34</v>
      </c>
      <c r="K20" s="40"/>
      <c r="L20" s="40"/>
    </row>
    <row r="21" spans="1:12" ht="12.75">
      <c r="A21" s="45" t="s">
        <v>20</v>
      </c>
      <c r="B21" s="15" t="s">
        <v>59</v>
      </c>
      <c r="C21" s="105" t="s">
        <v>234</v>
      </c>
      <c r="D21" s="58">
        <v>6.33</v>
      </c>
      <c r="E21" s="58">
        <v>9.3</v>
      </c>
      <c r="F21" s="58">
        <v>10.4</v>
      </c>
      <c r="G21" s="5"/>
      <c r="H21" s="15"/>
      <c r="I21" s="15"/>
      <c r="J21" s="58">
        <v>0.4</v>
      </c>
      <c r="K21" s="15"/>
      <c r="L21" s="15"/>
    </row>
    <row r="22" spans="1:12" ht="12.75">
      <c r="A22" s="45" t="s">
        <v>21</v>
      </c>
      <c r="B22" s="15" t="s">
        <v>59</v>
      </c>
      <c r="C22" s="105" t="s">
        <v>235</v>
      </c>
      <c r="D22" s="58">
        <v>6.33</v>
      </c>
      <c r="E22" s="58">
        <v>9.3</v>
      </c>
      <c r="F22" s="58">
        <v>10.4</v>
      </c>
      <c r="G22" s="5"/>
      <c r="H22" s="15"/>
      <c r="I22" s="15"/>
      <c r="J22" s="58">
        <v>0.5</v>
      </c>
      <c r="K22" s="15"/>
      <c r="L22" s="15"/>
    </row>
    <row r="23" spans="1:12" ht="12.75">
      <c r="A23" s="45" t="s">
        <v>22</v>
      </c>
      <c r="B23" s="15" t="s">
        <v>59</v>
      </c>
      <c r="C23" s="105" t="s">
        <v>236</v>
      </c>
      <c r="D23" s="58">
        <v>6.33</v>
      </c>
      <c r="E23" s="58">
        <v>9.3</v>
      </c>
      <c r="F23" s="58">
        <v>10.4</v>
      </c>
      <c r="G23" s="5"/>
      <c r="H23" s="15"/>
      <c r="I23" s="15"/>
      <c r="J23" s="58">
        <v>1</v>
      </c>
      <c r="K23" s="15"/>
      <c r="L23" s="15"/>
    </row>
    <row r="24" spans="1:12" ht="12.75">
      <c r="A24" s="45" t="s">
        <v>23</v>
      </c>
      <c r="B24" s="15" t="s">
        <v>59</v>
      </c>
      <c r="C24" s="105" t="s">
        <v>237</v>
      </c>
      <c r="D24" s="58">
        <v>6.33</v>
      </c>
      <c r="E24" s="58">
        <v>9.3</v>
      </c>
      <c r="F24" s="58">
        <v>10.4</v>
      </c>
      <c r="G24" s="5"/>
      <c r="H24" s="15"/>
      <c r="I24" s="15"/>
      <c r="J24" s="58">
        <v>1.5</v>
      </c>
      <c r="K24" s="15"/>
      <c r="L24" s="15"/>
    </row>
    <row r="25" spans="1:12" ht="12.75">
      <c r="A25" s="45" t="s">
        <v>24</v>
      </c>
      <c r="B25" s="15" t="s">
        <v>59</v>
      </c>
      <c r="C25" s="105" t="s">
        <v>238</v>
      </c>
      <c r="D25" s="58">
        <v>6.33</v>
      </c>
      <c r="E25" s="58">
        <v>9.3</v>
      </c>
      <c r="F25" s="58">
        <v>10.4</v>
      </c>
      <c r="G25" s="5"/>
      <c r="H25" s="15"/>
      <c r="I25" s="15"/>
      <c r="J25" s="58">
        <v>2</v>
      </c>
      <c r="K25" s="15"/>
      <c r="L25" s="15"/>
    </row>
    <row r="26" spans="1:12" ht="12.75">
      <c r="A26" s="45" t="s">
        <v>25</v>
      </c>
      <c r="B26" s="15" t="s">
        <v>59</v>
      </c>
      <c r="C26" s="105" t="s">
        <v>239</v>
      </c>
      <c r="D26" s="58">
        <v>6.33</v>
      </c>
      <c r="E26" s="58">
        <v>9.3</v>
      </c>
      <c r="F26" s="58">
        <v>10.4</v>
      </c>
      <c r="G26" s="5"/>
      <c r="H26" s="15"/>
      <c r="I26" s="15"/>
      <c r="J26" s="58">
        <v>2.5</v>
      </c>
      <c r="K26" s="15"/>
      <c r="L26" s="15"/>
    </row>
    <row r="27" spans="1:12" ht="12.75">
      <c r="A27" s="45" t="s">
        <v>57</v>
      </c>
      <c r="B27" s="15" t="s">
        <v>59</v>
      </c>
      <c r="C27" s="105" t="s">
        <v>240</v>
      </c>
      <c r="D27" s="58">
        <v>6.33</v>
      </c>
      <c r="E27" s="58">
        <v>9.3</v>
      </c>
      <c r="F27" s="58">
        <v>10.4</v>
      </c>
      <c r="G27" s="5"/>
      <c r="H27" s="15"/>
      <c r="I27" s="15"/>
      <c r="J27" s="58">
        <v>3</v>
      </c>
      <c r="K27" s="15"/>
      <c r="L27" s="15"/>
    </row>
    <row r="28" spans="1:12" ht="12.75">
      <c r="A28" s="45" t="s">
        <v>26</v>
      </c>
      <c r="B28" s="15" t="s">
        <v>59</v>
      </c>
      <c r="C28" s="105" t="s">
        <v>235</v>
      </c>
      <c r="D28" s="58">
        <v>6.33</v>
      </c>
      <c r="E28" s="58">
        <v>9.3</v>
      </c>
      <c r="F28" s="58">
        <v>10.4</v>
      </c>
      <c r="G28" s="5"/>
      <c r="H28" s="15"/>
      <c r="I28" s="15"/>
      <c r="J28" s="58">
        <v>1</v>
      </c>
      <c r="K28" s="15"/>
      <c r="L28" s="15"/>
    </row>
    <row r="29" spans="1:12" ht="12.75">
      <c r="A29" s="45" t="s">
        <v>27</v>
      </c>
      <c r="B29" s="15" t="s">
        <v>59</v>
      </c>
      <c r="C29" s="105" t="s">
        <v>241</v>
      </c>
      <c r="D29" s="58">
        <v>6.33</v>
      </c>
      <c r="E29" s="58">
        <v>9.3</v>
      </c>
      <c r="F29" s="58">
        <v>10.4</v>
      </c>
      <c r="G29" s="5"/>
      <c r="H29" s="15"/>
      <c r="I29" s="15"/>
      <c r="J29" s="58">
        <v>1.5</v>
      </c>
      <c r="K29" s="15"/>
      <c r="L29" s="15"/>
    </row>
    <row r="30" spans="1:12" ht="12.75">
      <c r="A30" s="45" t="s">
        <v>28</v>
      </c>
      <c r="B30" s="15" t="s">
        <v>59</v>
      </c>
      <c r="C30" s="105" t="s">
        <v>242</v>
      </c>
      <c r="D30" s="58">
        <v>6.33</v>
      </c>
      <c r="E30" s="58">
        <v>9.3</v>
      </c>
      <c r="F30" s="58">
        <v>10.4</v>
      </c>
      <c r="G30" s="21"/>
      <c r="H30" s="41"/>
      <c r="I30" s="41"/>
      <c r="J30" s="58">
        <v>1.5</v>
      </c>
      <c r="K30" s="41"/>
      <c r="L30" s="41"/>
    </row>
    <row r="31" spans="1:12" ht="12.75">
      <c r="A31" s="57" t="s">
        <v>21</v>
      </c>
      <c r="B31" s="67" t="s">
        <v>60</v>
      </c>
      <c r="C31" s="105" t="s">
        <v>243</v>
      </c>
      <c r="D31" s="58">
        <v>6.33</v>
      </c>
      <c r="E31" s="58">
        <v>9.3</v>
      </c>
      <c r="F31" s="58">
        <v>10.4</v>
      </c>
      <c r="G31" s="5"/>
      <c r="H31" s="15"/>
      <c r="I31" s="15"/>
      <c r="J31" s="58">
        <v>0.5</v>
      </c>
      <c r="K31" s="15"/>
      <c r="L31" s="15"/>
    </row>
    <row r="32" spans="1:12" ht="12.75">
      <c r="A32" s="45" t="s">
        <v>29</v>
      </c>
      <c r="B32" s="15"/>
      <c r="C32" s="58"/>
      <c r="D32" s="58">
        <v>7.33</v>
      </c>
      <c r="E32" s="58"/>
      <c r="F32" s="58"/>
      <c r="G32" s="5"/>
      <c r="H32" s="15"/>
      <c r="I32" s="15"/>
      <c r="J32" s="58"/>
      <c r="K32" s="15"/>
      <c r="L32" s="15"/>
    </row>
    <row r="33" spans="1:12" ht="12.75">
      <c r="A33" s="57" t="s">
        <v>30</v>
      </c>
      <c r="B33" s="15"/>
      <c r="C33" s="58"/>
      <c r="D33" s="58"/>
      <c r="E33" s="58">
        <v>10.3</v>
      </c>
      <c r="F33" s="58">
        <v>11.4</v>
      </c>
      <c r="G33" s="5"/>
      <c r="H33" s="15"/>
      <c r="I33" s="15"/>
      <c r="J33" s="58">
        <v>1.5</v>
      </c>
      <c r="K33" s="15"/>
      <c r="L33" s="15"/>
    </row>
    <row r="34" spans="1:12" ht="12.75">
      <c r="A34" s="44" t="s">
        <v>71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42" t="s">
        <v>113</v>
      </c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 t="s">
        <v>64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10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103" t="s">
        <v>227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21"/>
      <c r="E42" s="21"/>
      <c r="F42" s="21"/>
      <c r="G42" s="21"/>
      <c r="H42" s="21"/>
      <c r="I42" s="21"/>
      <c r="J42" s="5"/>
      <c r="K42" s="5"/>
      <c r="L42" s="6"/>
    </row>
    <row r="43" spans="1:12" ht="12.75">
      <c r="A43" s="4"/>
      <c r="B43" s="5" t="s">
        <v>157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12"/>
      <c r="I48" s="83" t="s">
        <v>164</v>
      </c>
      <c r="J48" s="131">
        <v>41486</v>
      </c>
      <c r="K48" s="131" t="s">
        <v>165</v>
      </c>
      <c r="L48" s="43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81</v>
      </c>
      <c r="B51" s="5" t="s">
        <v>233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87" t="s">
        <v>80</v>
      </c>
      <c r="B53" s="121">
        <v>41229</v>
      </c>
      <c r="C53" s="121"/>
      <c r="D53" s="88"/>
      <c r="E53" s="88"/>
      <c r="F53" s="88"/>
      <c r="G53" s="88"/>
      <c r="H53" s="89" t="s">
        <v>163</v>
      </c>
      <c r="I53" s="122">
        <v>41275</v>
      </c>
      <c r="J53" s="122"/>
      <c r="K53" s="8"/>
      <c r="L53" s="9"/>
    </row>
    <row r="54" spans="1:12" ht="12.75">
      <c r="A54" s="125" t="s">
        <v>73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7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J1:K1"/>
    <mergeCell ref="A54:L54"/>
    <mergeCell ref="A5:L5"/>
    <mergeCell ref="B53:C53"/>
    <mergeCell ref="I53:J53"/>
    <mergeCell ref="J48:K4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60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14.57421875" style="0" customWidth="1"/>
    <col min="2" max="12" width="11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75</v>
      </c>
      <c r="B2" s="35">
        <v>26</v>
      </c>
      <c r="C2" s="5"/>
      <c r="D2" s="5"/>
      <c r="E2" s="5"/>
      <c r="F2" s="5"/>
      <c r="G2" s="5"/>
      <c r="H2" s="5"/>
      <c r="I2" s="104" t="s">
        <v>225</v>
      </c>
      <c r="J2" s="116" t="s">
        <v>76</v>
      </c>
      <c r="K2" s="116"/>
      <c r="L2" s="26">
        <v>31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77</v>
      </c>
      <c r="B4" s="5"/>
      <c r="C4" s="5" t="s">
        <v>125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78</v>
      </c>
      <c r="B5" s="8"/>
      <c r="C5" s="8" t="s">
        <v>126</v>
      </c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132" t="s">
        <v>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27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 t="s">
        <v>162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50"/>
      <c r="B11" s="59" t="s">
        <v>66</v>
      </c>
      <c r="C11" s="59" t="s">
        <v>35</v>
      </c>
      <c r="D11" s="59" t="s">
        <v>36</v>
      </c>
      <c r="E11" s="59" t="s">
        <v>37</v>
      </c>
      <c r="F11" s="59" t="s">
        <v>38</v>
      </c>
      <c r="G11" s="59" t="s">
        <v>67</v>
      </c>
      <c r="H11" s="59" t="s">
        <v>39</v>
      </c>
      <c r="I11" s="59" t="s">
        <v>40</v>
      </c>
      <c r="J11" s="59" t="s">
        <v>41</v>
      </c>
      <c r="K11" s="59" t="s">
        <v>42</v>
      </c>
      <c r="L11" s="59" t="s">
        <v>43</v>
      </c>
    </row>
    <row r="12" spans="1:12" ht="12.75">
      <c r="A12" s="60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61" t="s">
        <v>45</v>
      </c>
      <c r="B13" s="107" t="s">
        <v>245</v>
      </c>
      <c r="C13" s="107" t="s">
        <v>246</v>
      </c>
      <c r="D13" s="107" t="s">
        <v>247</v>
      </c>
      <c r="E13" s="107" t="s">
        <v>248</v>
      </c>
      <c r="F13" s="107" t="s">
        <v>249</v>
      </c>
      <c r="G13" s="107" t="s">
        <v>250</v>
      </c>
      <c r="H13" s="107" t="s">
        <v>251</v>
      </c>
      <c r="I13" s="107" t="s">
        <v>252</v>
      </c>
      <c r="J13" s="107" t="s">
        <v>253</v>
      </c>
      <c r="K13" s="107" t="s">
        <v>254</v>
      </c>
      <c r="L13" s="107" t="s">
        <v>255</v>
      </c>
    </row>
    <row r="14" spans="1:12" ht="12.75">
      <c r="A14" s="61" t="s">
        <v>46</v>
      </c>
      <c r="B14" s="107" t="s">
        <v>245</v>
      </c>
      <c r="C14" s="107" t="s">
        <v>246</v>
      </c>
      <c r="D14" s="107" t="s">
        <v>247</v>
      </c>
      <c r="E14" s="107" t="s">
        <v>248</v>
      </c>
      <c r="F14" s="107" t="s">
        <v>249</v>
      </c>
      <c r="G14" s="107" t="s">
        <v>250</v>
      </c>
      <c r="H14" s="107" t="s">
        <v>251</v>
      </c>
      <c r="I14" s="107" t="s">
        <v>252</v>
      </c>
      <c r="J14" s="107" t="s">
        <v>253</v>
      </c>
      <c r="K14" s="107" t="s">
        <v>254</v>
      </c>
      <c r="L14" s="107" t="s">
        <v>255</v>
      </c>
    </row>
    <row r="15" spans="1:12" ht="12.75">
      <c r="A15" s="61" t="s">
        <v>47</v>
      </c>
      <c r="B15" s="108">
        <v>3.76</v>
      </c>
      <c r="C15" s="107" t="s">
        <v>256</v>
      </c>
      <c r="D15" s="107" t="s">
        <v>257</v>
      </c>
      <c r="E15" s="107" t="s">
        <v>258</v>
      </c>
      <c r="F15" s="107" t="s">
        <v>259</v>
      </c>
      <c r="G15" s="107" t="s">
        <v>260</v>
      </c>
      <c r="H15" s="107" t="s">
        <v>261</v>
      </c>
      <c r="I15" s="107" t="s">
        <v>262</v>
      </c>
      <c r="J15" s="107" t="s">
        <v>263</v>
      </c>
      <c r="K15" s="107" t="s">
        <v>264</v>
      </c>
      <c r="L15" s="107" t="s">
        <v>265</v>
      </c>
    </row>
    <row r="16" spans="1:12" ht="12.75">
      <c r="A16" s="62" t="s">
        <v>48</v>
      </c>
      <c r="B16" s="109">
        <v>0.5</v>
      </c>
      <c r="C16" s="109">
        <v>0.5</v>
      </c>
      <c r="D16" s="109">
        <v>1.5</v>
      </c>
      <c r="E16" s="109">
        <v>1.5</v>
      </c>
      <c r="F16" s="109">
        <v>7</v>
      </c>
      <c r="G16" s="109">
        <v>8.5</v>
      </c>
      <c r="H16" s="109">
        <v>9.5</v>
      </c>
      <c r="I16" s="109">
        <v>12</v>
      </c>
      <c r="J16" s="109">
        <v>13.75</v>
      </c>
      <c r="K16" s="109">
        <v>20</v>
      </c>
      <c r="L16" s="109">
        <v>23.5</v>
      </c>
    </row>
    <row r="17" spans="1:12" ht="12.75">
      <c r="A17" s="6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1:12" ht="12.75">
      <c r="A18" s="60" t="s">
        <v>49</v>
      </c>
      <c r="B18" s="19"/>
      <c r="C18" s="16"/>
      <c r="D18" s="46"/>
      <c r="E18" s="19"/>
      <c r="F18" s="19"/>
      <c r="G18" s="19"/>
      <c r="H18" s="16"/>
      <c r="I18" s="46"/>
      <c r="J18" s="19"/>
      <c r="K18" s="16"/>
      <c r="L18" s="46"/>
    </row>
    <row r="19" spans="1:12" ht="12.75">
      <c r="A19" s="61" t="s">
        <v>1</v>
      </c>
      <c r="B19" s="47"/>
      <c r="C19" s="47"/>
      <c r="D19" s="51"/>
      <c r="E19" s="51"/>
      <c r="F19" s="64">
        <v>35</v>
      </c>
      <c r="G19" s="64">
        <v>35</v>
      </c>
      <c r="H19" s="64">
        <v>35</v>
      </c>
      <c r="I19" s="64">
        <v>35</v>
      </c>
      <c r="J19" s="64">
        <v>35</v>
      </c>
      <c r="K19" s="64">
        <v>35</v>
      </c>
      <c r="L19" s="64">
        <v>35</v>
      </c>
    </row>
    <row r="20" spans="1:12" ht="12.75">
      <c r="A20" s="65" t="s">
        <v>69</v>
      </c>
      <c r="B20" s="15"/>
      <c r="C20" s="15"/>
      <c r="D20" s="15"/>
      <c r="E20" s="15"/>
      <c r="F20" s="64">
        <v>15.67</v>
      </c>
      <c r="G20" s="64">
        <v>20.41</v>
      </c>
      <c r="H20" s="64">
        <v>27.04</v>
      </c>
      <c r="I20" s="64">
        <v>37.61</v>
      </c>
      <c r="J20" s="64">
        <v>48.98</v>
      </c>
      <c r="K20" s="64">
        <v>71.32</v>
      </c>
      <c r="L20" s="64">
        <v>96.46</v>
      </c>
    </row>
    <row r="21" spans="1:12" ht="12.75">
      <c r="A21" s="61" t="s">
        <v>50</v>
      </c>
      <c r="B21" s="47"/>
      <c r="C21" s="47"/>
      <c r="D21" s="47"/>
      <c r="E21" s="47"/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1.5</v>
      </c>
      <c r="L21" s="64">
        <v>1.75</v>
      </c>
    </row>
    <row r="22" spans="1:12" ht="12.75">
      <c r="A22" s="62" t="s">
        <v>70</v>
      </c>
      <c r="B22" s="19"/>
      <c r="C22" s="16"/>
      <c r="D22" s="46"/>
      <c r="E22" s="19"/>
      <c r="F22" s="19"/>
      <c r="G22" s="19"/>
      <c r="H22" s="16"/>
      <c r="I22" s="46"/>
      <c r="J22" s="19"/>
      <c r="K22" s="16"/>
      <c r="L22" s="46"/>
    </row>
    <row r="23" spans="1:12" ht="12.75">
      <c r="A23" s="63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4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2.75">
      <c r="A25" s="49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4" t="s">
        <v>2</v>
      </c>
      <c r="B27" s="5" t="s">
        <v>68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"/>
      <c r="B28" s="23" t="s">
        <v>52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" t="s">
        <v>3</v>
      </c>
      <c r="B29" s="24" t="s">
        <v>53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4"/>
      <c r="B30" s="25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4" t="s">
        <v>4</v>
      </c>
      <c r="B31" s="52" t="s">
        <v>228</v>
      </c>
      <c r="C31" s="21"/>
      <c r="D31" s="21"/>
      <c r="E31" s="21"/>
      <c r="F31" s="21"/>
      <c r="G31" s="21"/>
      <c r="H31" s="21"/>
      <c r="I31" s="21"/>
      <c r="J31" s="21"/>
      <c r="K31" s="21"/>
      <c r="L31" s="27"/>
    </row>
    <row r="32" spans="1:12" ht="12.75">
      <c r="A32" s="28" t="s">
        <v>114</v>
      </c>
      <c r="B32" s="23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3"/>
      <c r="B33" s="23" t="s">
        <v>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8"/>
      <c r="B34" s="23" t="s">
        <v>7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8" t="s">
        <v>115</v>
      </c>
      <c r="B35" s="23" t="s">
        <v>8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28"/>
      <c r="B36" s="23" t="s">
        <v>9</v>
      </c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28"/>
      <c r="B37" s="32"/>
      <c r="C37" s="3"/>
      <c r="D37" s="136" t="s">
        <v>117</v>
      </c>
      <c r="E37" s="137"/>
      <c r="F37" s="11"/>
      <c r="G37" s="11"/>
      <c r="H37" s="5"/>
      <c r="I37" s="32"/>
      <c r="J37" s="3"/>
      <c r="K37" s="136" t="s">
        <v>117</v>
      </c>
      <c r="L37" s="137"/>
    </row>
    <row r="38" spans="1:12" ht="12.75">
      <c r="A38" s="28"/>
      <c r="B38" s="134" t="s">
        <v>93</v>
      </c>
      <c r="C38" s="135"/>
      <c r="D38" s="134" t="s">
        <v>10</v>
      </c>
      <c r="E38" s="135"/>
      <c r="F38" s="11"/>
      <c r="G38" s="11"/>
      <c r="H38" s="5"/>
      <c r="I38" s="134" t="s">
        <v>93</v>
      </c>
      <c r="J38" s="135"/>
      <c r="K38" s="134" t="s">
        <v>10</v>
      </c>
      <c r="L38" s="135"/>
    </row>
    <row r="39" spans="1:12" ht="12.75">
      <c r="A39" s="28"/>
      <c r="B39" s="53" t="s">
        <v>118</v>
      </c>
      <c r="C39" s="14"/>
      <c r="D39" s="66" t="s">
        <v>51</v>
      </c>
      <c r="E39" s="14"/>
      <c r="F39" s="5"/>
      <c r="G39" s="5"/>
      <c r="H39" s="5"/>
      <c r="I39" s="53" t="s">
        <v>121</v>
      </c>
      <c r="J39" s="14"/>
      <c r="K39" s="66" t="s">
        <v>51</v>
      </c>
      <c r="L39" s="14"/>
    </row>
    <row r="40" spans="1:12" ht="12.75">
      <c r="A40" s="28"/>
      <c r="B40" s="53" t="s">
        <v>119</v>
      </c>
      <c r="C40" s="14"/>
      <c r="D40" s="66" t="s">
        <v>51</v>
      </c>
      <c r="E40" s="14"/>
      <c r="F40" s="5"/>
      <c r="G40" s="5"/>
      <c r="H40" s="5"/>
      <c r="I40" s="53" t="s">
        <v>12</v>
      </c>
      <c r="J40" s="14"/>
      <c r="K40" s="29"/>
      <c r="L40" s="14"/>
    </row>
    <row r="41" spans="1:12" ht="12.75">
      <c r="A41" s="4"/>
      <c r="B41" s="53" t="s">
        <v>11</v>
      </c>
      <c r="C41" s="14"/>
      <c r="D41" s="66" t="s">
        <v>51</v>
      </c>
      <c r="E41" s="14"/>
      <c r="F41" s="5"/>
      <c r="G41" s="5"/>
      <c r="H41" s="5"/>
      <c r="I41" s="53" t="s">
        <v>12</v>
      </c>
      <c r="J41" s="14"/>
      <c r="K41" s="29"/>
      <c r="L41" s="14"/>
    </row>
    <row r="42" spans="1:12" ht="12.75">
      <c r="A42" s="4"/>
      <c r="B42" s="53" t="s">
        <v>120</v>
      </c>
      <c r="C42" s="14"/>
      <c r="D42" s="66" t="s">
        <v>51</v>
      </c>
      <c r="E42" s="14"/>
      <c r="F42" s="5"/>
      <c r="G42" s="5"/>
      <c r="H42" s="5"/>
      <c r="I42" s="53" t="s">
        <v>12</v>
      </c>
      <c r="J42" s="14"/>
      <c r="K42" s="29"/>
      <c r="L42" s="14"/>
    </row>
    <row r="43" spans="1:12" ht="12.75">
      <c r="A43" s="4"/>
      <c r="B43" s="5"/>
      <c r="C43" s="5"/>
      <c r="D43" s="21"/>
      <c r="E43" s="21"/>
      <c r="F43" s="21"/>
      <c r="G43" s="21"/>
      <c r="H43" s="21"/>
      <c r="I43" s="21"/>
      <c r="J43" s="5"/>
      <c r="K43" s="5"/>
      <c r="L43" s="6"/>
    </row>
    <row r="44" spans="1:12" ht="12.75">
      <c r="A44" s="4" t="s">
        <v>116</v>
      </c>
      <c r="B44" s="23" t="s">
        <v>122</v>
      </c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23" t="s">
        <v>55</v>
      </c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23" t="s">
        <v>123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23" t="s">
        <v>124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23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 t="s">
        <v>150</v>
      </c>
      <c r="B49" s="23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23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23" t="s">
        <v>151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23"/>
      <c r="C52" s="5"/>
      <c r="D52" s="5"/>
      <c r="E52" s="5"/>
      <c r="F52" s="5"/>
      <c r="G52" s="5"/>
      <c r="H52" s="5"/>
      <c r="I52" s="83" t="s">
        <v>164</v>
      </c>
      <c r="J52" s="131">
        <v>41486</v>
      </c>
      <c r="K52" s="131" t="s">
        <v>165</v>
      </c>
      <c r="L52" s="43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4" t="s">
        <v>81</v>
      </c>
      <c r="B54" s="5" t="s">
        <v>233</v>
      </c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87" t="s">
        <v>80</v>
      </c>
      <c r="B56" s="121">
        <v>41229</v>
      </c>
      <c r="C56" s="121"/>
      <c r="D56" s="88"/>
      <c r="E56" s="88"/>
      <c r="F56" s="88"/>
      <c r="G56" s="88"/>
      <c r="H56" s="89" t="s">
        <v>163</v>
      </c>
      <c r="I56" s="122">
        <v>41275</v>
      </c>
      <c r="J56" s="122"/>
      <c r="K56" s="8"/>
      <c r="L56" s="9"/>
    </row>
    <row r="57" spans="1:12" ht="12.75">
      <c r="A57" s="125" t="s">
        <v>73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7"/>
    </row>
    <row r="58" spans="1:12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 t="s">
        <v>79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9"/>
    </row>
  </sheetData>
  <sheetProtection/>
  <mergeCells count="12">
    <mergeCell ref="K38:L38"/>
    <mergeCell ref="B56:C56"/>
    <mergeCell ref="I56:J56"/>
    <mergeCell ref="J52:K52"/>
    <mergeCell ref="J2:K2"/>
    <mergeCell ref="A57:L57"/>
    <mergeCell ref="A7:K7"/>
    <mergeCell ref="D37:E37"/>
    <mergeCell ref="B38:C38"/>
    <mergeCell ref="D38:E38"/>
    <mergeCell ref="K37:L37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60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10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225</v>
      </c>
      <c r="H2" s="116" t="s">
        <v>76</v>
      </c>
      <c r="I2" s="116"/>
      <c r="J2" s="26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8" t="s">
        <v>127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139" t="s">
        <v>128</v>
      </c>
      <c r="B8" s="116"/>
      <c r="C8" s="116"/>
      <c r="D8" s="116"/>
      <c r="E8" s="116"/>
      <c r="F8" s="116"/>
      <c r="G8" s="116"/>
      <c r="H8" s="116"/>
      <c r="I8" s="116"/>
      <c r="J8" s="140"/>
    </row>
    <row r="9" spans="1:10" ht="12.75">
      <c r="A9" s="141" t="s">
        <v>129</v>
      </c>
      <c r="B9" s="116"/>
      <c r="C9" s="116"/>
      <c r="D9" s="116"/>
      <c r="E9" s="116"/>
      <c r="F9" s="116"/>
      <c r="G9" s="116"/>
      <c r="H9" s="116"/>
      <c r="I9" s="116"/>
      <c r="J9" s="14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130</v>
      </c>
      <c r="B11" s="12"/>
      <c r="C11" s="68" t="s">
        <v>131</v>
      </c>
      <c r="D11" s="68"/>
      <c r="E11" s="68"/>
      <c r="F11" s="68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132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42" t="s">
        <v>133</v>
      </c>
      <c r="E15" s="143"/>
      <c r="F15" s="143"/>
      <c r="G15" s="143"/>
      <c r="H15" s="143"/>
      <c r="I15" s="143"/>
      <c r="J15" s="144"/>
    </row>
    <row r="16" spans="1:10" ht="12.75">
      <c r="A16" s="69" t="s">
        <v>134</v>
      </c>
      <c r="B16" s="70"/>
      <c r="C16" s="71"/>
      <c r="D16" s="15"/>
      <c r="E16" s="15" t="s">
        <v>39</v>
      </c>
      <c r="F16" s="15" t="s">
        <v>40</v>
      </c>
      <c r="G16" s="15" t="s">
        <v>41</v>
      </c>
      <c r="H16" s="15" t="s">
        <v>135</v>
      </c>
      <c r="I16" s="15" t="s">
        <v>42</v>
      </c>
      <c r="J16" s="15"/>
    </row>
    <row r="17" spans="1:10" ht="12.75">
      <c r="A17" s="72" t="s">
        <v>136</v>
      </c>
      <c r="B17" s="73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2" t="s">
        <v>137</v>
      </c>
      <c r="B18" s="73"/>
      <c r="C18" s="14"/>
      <c r="D18" s="15"/>
      <c r="E18" s="74"/>
      <c r="F18" s="107" t="s">
        <v>266</v>
      </c>
      <c r="G18" s="107" t="s">
        <v>267</v>
      </c>
      <c r="H18" s="107" t="s">
        <v>268</v>
      </c>
      <c r="I18" s="107" t="s">
        <v>269</v>
      </c>
      <c r="J18" s="15"/>
    </row>
    <row r="19" spans="1:10" ht="12.75">
      <c r="A19" s="72" t="s">
        <v>138</v>
      </c>
      <c r="B19" s="73"/>
      <c r="C19" s="14"/>
      <c r="D19" s="15"/>
      <c r="E19" s="74"/>
      <c r="F19" s="107" t="s">
        <v>266</v>
      </c>
      <c r="G19" s="107" t="s">
        <v>267</v>
      </c>
      <c r="H19" s="107" t="s">
        <v>268</v>
      </c>
      <c r="I19" s="107" t="s">
        <v>269</v>
      </c>
      <c r="J19" s="15"/>
    </row>
    <row r="20" spans="1:10" ht="12.75">
      <c r="A20" s="75" t="s">
        <v>139</v>
      </c>
      <c r="B20" s="76"/>
      <c r="C20" s="77"/>
      <c r="D20" s="15"/>
      <c r="E20" s="74"/>
      <c r="F20" s="107" t="s">
        <v>266</v>
      </c>
      <c r="G20" s="107" t="s">
        <v>267</v>
      </c>
      <c r="H20" s="107" t="s">
        <v>268</v>
      </c>
      <c r="I20" s="107" t="s">
        <v>269</v>
      </c>
      <c r="J20" s="15"/>
    </row>
    <row r="21" spans="1:10" ht="12.75">
      <c r="A21" s="78" t="s">
        <v>140</v>
      </c>
      <c r="B21" s="73"/>
      <c r="C21" s="14"/>
      <c r="D21" s="79"/>
      <c r="E21" s="79"/>
      <c r="F21" s="79"/>
      <c r="G21" s="79"/>
      <c r="H21" s="79"/>
      <c r="I21" s="79"/>
      <c r="J21" s="80"/>
    </row>
    <row r="22" spans="1:10" ht="12.75">
      <c r="A22" s="72" t="s">
        <v>1</v>
      </c>
      <c r="B22" s="73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2" t="s">
        <v>69</v>
      </c>
      <c r="B23" s="73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2" t="s">
        <v>141</v>
      </c>
      <c r="B24" s="73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2" t="s">
        <v>70</v>
      </c>
      <c r="B25" s="73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142</v>
      </c>
      <c r="B28" s="23" t="s">
        <v>143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1" t="s">
        <v>3</v>
      </c>
      <c r="B33" s="52" t="s">
        <v>147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148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8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 t="s">
        <v>4</v>
      </c>
      <c r="B36" s="23" t="s">
        <v>149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34" t="s">
        <v>114</v>
      </c>
      <c r="B38" s="52" t="s">
        <v>229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28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28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82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33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8"/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8" t="s">
        <v>150</v>
      </c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8"/>
      <c r="B45" s="23"/>
      <c r="C45" s="5"/>
      <c r="D45" s="5"/>
      <c r="E45" s="5"/>
      <c r="F45" s="5"/>
      <c r="G45" s="5"/>
      <c r="H45" s="5"/>
      <c r="I45" s="5"/>
      <c r="J45" s="6"/>
    </row>
    <row r="46" spans="1:10" ht="12.75">
      <c r="A46" s="28"/>
      <c r="B46" s="23" t="s">
        <v>151</v>
      </c>
      <c r="C46" s="5"/>
      <c r="D46" s="5"/>
      <c r="E46" s="5"/>
      <c r="F46" s="5"/>
      <c r="G46" s="5"/>
      <c r="H46" s="5"/>
      <c r="I46" s="5"/>
      <c r="J46" s="6"/>
    </row>
    <row r="47" spans="1:10" ht="12.75">
      <c r="A47" s="28"/>
      <c r="B47" s="23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83" t="s">
        <v>164</v>
      </c>
      <c r="H51" s="131">
        <v>41486</v>
      </c>
      <c r="I51" s="131" t="s">
        <v>165</v>
      </c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81</v>
      </c>
      <c r="B54" s="5" t="s">
        <v>233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87" t="s">
        <v>80</v>
      </c>
      <c r="B56" s="121">
        <v>41229</v>
      </c>
      <c r="C56" s="121"/>
      <c r="D56" s="88"/>
      <c r="E56" s="88"/>
      <c r="F56" s="88"/>
      <c r="G56" s="89" t="s">
        <v>163</v>
      </c>
      <c r="H56" s="122">
        <v>41275</v>
      </c>
      <c r="I56" s="122"/>
      <c r="J56" s="9"/>
    </row>
    <row r="57" spans="1:10" ht="12.75">
      <c r="A57" s="125" t="s">
        <v>73</v>
      </c>
      <c r="B57" s="126"/>
      <c r="C57" s="126"/>
      <c r="D57" s="126"/>
      <c r="E57" s="126"/>
      <c r="F57" s="126"/>
      <c r="G57" s="126"/>
      <c r="H57" s="126"/>
      <c r="I57" s="126"/>
      <c r="J57" s="127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79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9">
    <mergeCell ref="H2:I2"/>
    <mergeCell ref="A57:J57"/>
    <mergeCell ref="A7:J7"/>
    <mergeCell ref="A8:J8"/>
    <mergeCell ref="A9:J9"/>
    <mergeCell ref="D15:J15"/>
    <mergeCell ref="B56:C56"/>
    <mergeCell ref="H56:I56"/>
    <mergeCell ref="H51:I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8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11.8515625" style="0" customWidth="1"/>
    <col min="4" max="10" width="11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225</v>
      </c>
      <c r="H2" s="116" t="s">
        <v>76</v>
      </c>
      <c r="I2" s="116"/>
      <c r="J2" s="26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8" t="s">
        <v>127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139" t="s">
        <v>152</v>
      </c>
      <c r="B8" s="116"/>
      <c r="C8" s="116"/>
      <c r="D8" s="116"/>
      <c r="E8" s="116"/>
      <c r="F8" s="116"/>
      <c r="G8" s="116"/>
      <c r="H8" s="116"/>
      <c r="I8" s="116"/>
      <c r="J8" s="140"/>
    </row>
    <row r="9" spans="1:10" ht="12.75">
      <c r="A9" s="141" t="s">
        <v>129</v>
      </c>
      <c r="B9" s="116"/>
      <c r="C9" s="116"/>
      <c r="D9" s="116"/>
      <c r="E9" s="116"/>
      <c r="F9" s="116"/>
      <c r="G9" s="116"/>
      <c r="H9" s="116"/>
      <c r="I9" s="116"/>
      <c r="J9" s="14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153</v>
      </c>
      <c r="B11" s="12"/>
      <c r="C11" s="68" t="s">
        <v>131</v>
      </c>
      <c r="D11" s="68"/>
      <c r="E11" s="68"/>
      <c r="F11" s="68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154</v>
      </c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18"/>
      <c r="C15" s="11"/>
      <c r="D15" s="142" t="s">
        <v>133</v>
      </c>
      <c r="E15" s="143"/>
      <c r="F15" s="143"/>
      <c r="G15" s="143"/>
      <c r="H15" s="143"/>
      <c r="I15" s="143"/>
      <c r="J15" s="144"/>
    </row>
    <row r="16" spans="1:10" ht="12.75">
      <c r="A16" s="69" t="s">
        <v>134</v>
      </c>
      <c r="B16" s="70"/>
      <c r="C16" s="71"/>
      <c r="D16" s="15" t="s">
        <v>38</v>
      </c>
      <c r="E16" s="15" t="s">
        <v>39</v>
      </c>
      <c r="F16" s="15" t="s">
        <v>40</v>
      </c>
      <c r="G16" s="15" t="s">
        <v>41</v>
      </c>
      <c r="H16" s="15" t="s">
        <v>135</v>
      </c>
      <c r="I16" s="15" t="s">
        <v>42</v>
      </c>
      <c r="J16" s="15"/>
    </row>
    <row r="17" spans="1:10" ht="12.75">
      <c r="A17" s="72" t="s">
        <v>136</v>
      </c>
      <c r="B17" s="73"/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72" t="s">
        <v>137</v>
      </c>
      <c r="B18" s="73"/>
      <c r="C18" s="14"/>
      <c r="D18" s="107" t="s">
        <v>270</v>
      </c>
      <c r="E18" s="107" t="s">
        <v>271</v>
      </c>
      <c r="F18" s="107" t="s">
        <v>272</v>
      </c>
      <c r="G18" s="107" t="s">
        <v>273</v>
      </c>
      <c r="H18" s="107" t="s">
        <v>274</v>
      </c>
      <c r="I18" s="107" t="s">
        <v>275</v>
      </c>
      <c r="J18" s="15"/>
    </row>
    <row r="19" spans="1:10" ht="12.75">
      <c r="A19" s="72" t="s">
        <v>138</v>
      </c>
      <c r="B19" s="73"/>
      <c r="C19" s="14"/>
      <c r="D19" s="107" t="s">
        <v>270</v>
      </c>
      <c r="E19" s="107" t="s">
        <v>271</v>
      </c>
      <c r="F19" s="107" t="s">
        <v>272</v>
      </c>
      <c r="G19" s="107" t="s">
        <v>273</v>
      </c>
      <c r="H19" s="107" t="s">
        <v>274</v>
      </c>
      <c r="I19" s="107" t="s">
        <v>275</v>
      </c>
      <c r="J19" s="15"/>
    </row>
    <row r="20" spans="1:10" ht="12.75">
      <c r="A20" s="75" t="s">
        <v>139</v>
      </c>
      <c r="B20" s="76"/>
      <c r="C20" s="77"/>
      <c r="D20" s="107" t="s">
        <v>270</v>
      </c>
      <c r="E20" s="107" t="s">
        <v>271</v>
      </c>
      <c r="F20" s="107" t="s">
        <v>272</v>
      </c>
      <c r="G20" s="107" t="s">
        <v>273</v>
      </c>
      <c r="H20" s="107" t="s">
        <v>274</v>
      </c>
      <c r="I20" s="107" t="s">
        <v>275</v>
      </c>
      <c r="J20" s="15"/>
    </row>
    <row r="21" spans="1:10" ht="12.75">
      <c r="A21" s="78" t="s">
        <v>140</v>
      </c>
      <c r="B21" s="73"/>
      <c r="C21" s="14"/>
      <c r="D21" s="79"/>
      <c r="E21" s="79"/>
      <c r="F21" s="79"/>
      <c r="G21" s="79"/>
      <c r="H21" s="79"/>
      <c r="I21" s="79"/>
      <c r="J21" s="80"/>
    </row>
    <row r="22" spans="1:10" ht="12.75">
      <c r="A22" s="72" t="s">
        <v>1</v>
      </c>
      <c r="B22" s="73"/>
      <c r="C22" s="14"/>
      <c r="D22" s="15"/>
      <c r="E22" s="15"/>
      <c r="F22" s="15"/>
      <c r="G22" s="15"/>
      <c r="H22" s="15"/>
      <c r="I22" s="15"/>
      <c r="J22" s="15"/>
    </row>
    <row r="23" spans="1:10" ht="12.75">
      <c r="A23" s="72" t="s">
        <v>69</v>
      </c>
      <c r="B23" s="73"/>
      <c r="C23" s="14"/>
      <c r="D23" s="15"/>
      <c r="E23" s="15"/>
      <c r="F23" s="15"/>
      <c r="G23" s="15"/>
      <c r="H23" s="15"/>
      <c r="I23" s="15"/>
      <c r="J23" s="15"/>
    </row>
    <row r="24" spans="1:10" ht="12.75">
      <c r="A24" s="72" t="s">
        <v>141</v>
      </c>
      <c r="B24" s="73"/>
      <c r="C24" s="14"/>
      <c r="D24" s="15"/>
      <c r="E24" s="15"/>
      <c r="F24" s="15"/>
      <c r="G24" s="15"/>
      <c r="H24" s="15"/>
      <c r="I24" s="15"/>
      <c r="J24" s="15"/>
    </row>
    <row r="25" spans="1:10" ht="12.75">
      <c r="A25" s="72" t="s">
        <v>70</v>
      </c>
      <c r="B25" s="73"/>
      <c r="C25" s="14"/>
      <c r="D25" s="15"/>
      <c r="E25" s="15"/>
      <c r="F25" s="15"/>
      <c r="G25" s="15"/>
      <c r="H25" s="15"/>
      <c r="I25" s="15"/>
      <c r="J25" s="15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28" t="s">
        <v>142</v>
      </c>
      <c r="B28" s="23" t="s">
        <v>143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8"/>
      <c r="B29" s="23" t="s">
        <v>144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8"/>
      <c r="B30" s="23" t="s">
        <v>145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28"/>
      <c r="B31" s="23" t="s">
        <v>146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8"/>
      <c r="B32" s="23"/>
      <c r="C32" s="5"/>
      <c r="D32" s="5"/>
      <c r="E32" s="5"/>
      <c r="F32" s="5"/>
      <c r="G32" s="5"/>
      <c r="H32" s="5"/>
      <c r="I32" s="5"/>
      <c r="J32" s="6"/>
    </row>
    <row r="33" spans="1:10" ht="12.75">
      <c r="A33" s="81" t="s">
        <v>3</v>
      </c>
      <c r="B33" s="52" t="s">
        <v>147</v>
      </c>
      <c r="C33" s="21"/>
      <c r="D33" s="21"/>
      <c r="E33" s="21"/>
      <c r="F33" s="21"/>
      <c r="G33" s="21"/>
      <c r="H33" s="21"/>
      <c r="I33" s="21"/>
      <c r="J33" s="27"/>
    </row>
    <row r="34" spans="1:10" ht="12.75">
      <c r="A34" s="28"/>
      <c r="B34" s="23" t="s">
        <v>148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3"/>
      <c r="B35" s="23"/>
      <c r="C35" s="5"/>
      <c r="D35" s="5"/>
      <c r="E35" s="5"/>
      <c r="F35" s="5"/>
      <c r="G35" s="5"/>
      <c r="H35" s="5"/>
      <c r="I35" s="5"/>
      <c r="J35" s="6"/>
    </row>
    <row r="36" spans="1:10" ht="12.75">
      <c r="A36" s="28" t="s">
        <v>4</v>
      </c>
      <c r="B36" s="23" t="s">
        <v>155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28"/>
      <c r="B37" s="23"/>
      <c r="C37" s="5"/>
      <c r="D37" s="5"/>
      <c r="E37" s="5"/>
      <c r="F37" s="5"/>
      <c r="G37" s="5"/>
      <c r="H37" s="5"/>
      <c r="I37" s="5"/>
      <c r="J37" s="6"/>
    </row>
    <row r="38" spans="1:10" ht="12.75">
      <c r="A38" s="34" t="s">
        <v>114</v>
      </c>
      <c r="B38" s="52" t="s">
        <v>230</v>
      </c>
      <c r="C38" s="5"/>
      <c r="D38" s="5"/>
      <c r="E38" s="5"/>
      <c r="F38" s="12"/>
      <c r="G38" s="5"/>
      <c r="H38" s="5"/>
      <c r="I38" s="5"/>
      <c r="J38" s="6"/>
    </row>
    <row r="39" spans="1:10" ht="12.75">
      <c r="A39" s="33"/>
      <c r="B39" s="23"/>
      <c r="C39" s="5"/>
      <c r="D39" s="5"/>
      <c r="E39" s="5"/>
      <c r="F39" s="5"/>
      <c r="G39" s="5"/>
      <c r="H39" s="5"/>
      <c r="I39" s="5"/>
      <c r="J39" s="6"/>
    </row>
    <row r="40" spans="1:10" ht="12.75">
      <c r="A40" s="33"/>
      <c r="B40" s="23"/>
      <c r="C40" s="5"/>
      <c r="D40" s="5"/>
      <c r="E40" s="5"/>
      <c r="F40" s="5"/>
      <c r="G40" s="5"/>
      <c r="H40" s="5"/>
      <c r="I40" s="5"/>
      <c r="J40" s="6"/>
    </row>
    <row r="41" spans="1:10" ht="12.75">
      <c r="A41" s="33"/>
      <c r="B41" s="23"/>
      <c r="C41" s="5"/>
      <c r="D41" s="5"/>
      <c r="E41" s="5"/>
      <c r="F41" s="5"/>
      <c r="G41" s="5"/>
      <c r="H41" s="5"/>
      <c r="I41" s="5"/>
      <c r="J41" s="6"/>
    </row>
    <row r="42" spans="1:10" ht="12.75">
      <c r="A42" s="28"/>
      <c r="B42" s="23"/>
      <c r="C42" s="5"/>
      <c r="D42" s="5"/>
      <c r="E42" s="5"/>
      <c r="F42" s="5"/>
      <c r="G42" s="5"/>
      <c r="H42" s="5"/>
      <c r="I42" s="5"/>
      <c r="J42" s="6"/>
    </row>
    <row r="43" spans="1:10" ht="12.75">
      <c r="A43" s="28" t="s">
        <v>150</v>
      </c>
      <c r="B43" s="23"/>
      <c r="C43" s="5"/>
      <c r="D43" s="5"/>
      <c r="E43" s="5"/>
      <c r="F43" s="5"/>
      <c r="G43" s="5"/>
      <c r="H43" s="5"/>
      <c r="I43" s="5"/>
      <c r="J43" s="6"/>
    </row>
    <row r="44" spans="1:10" ht="12.75">
      <c r="A44" s="28"/>
      <c r="B44" s="23"/>
      <c r="C44" s="5"/>
      <c r="D44" s="5"/>
      <c r="E44" s="5"/>
      <c r="F44" s="5"/>
      <c r="G44" s="5"/>
      <c r="H44" s="5"/>
      <c r="I44" s="5"/>
      <c r="J44" s="6"/>
    </row>
    <row r="45" spans="1:10" ht="12.75">
      <c r="A45" s="28"/>
      <c r="B45" s="23" t="s">
        <v>151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28"/>
      <c r="B46" s="23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83" t="s">
        <v>164</v>
      </c>
      <c r="H49" s="131">
        <v>41486</v>
      </c>
      <c r="I49" s="131" t="s">
        <v>165</v>
      </c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">
        <v>233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7" t="s">
        <v>80</v>
      </c>
      <c r="B54" s="121">
        <v>41229</v>
      </c>
      <c r="C54" s="121"/>
      <c r="D54" s="88"/>
      <c r="E54" s="88"/>
      <c r="F54" s="88"/>
      <c r="G54" s="89" t="s">
        <v>163</v>
      </c>
      <c r="H54" s="122">
        <v>41275</v>
      </c>
      <c r="I54" s="122"/>
      <c r="J54" s="9"/>
    </row>
    <row r="55" spans="1:10" ht="12.75">
      <c r="A55" s="125" t="s">
        <v>73</v>
      </c>
      <c r="B55" s="126"/>
      <c r="C55" s="126"/>
      <c r="D55" s="126"/>
      <c r="E55" s="126"/>
      <c r="F55" s="126"/>
      <c r="G55" s="126"/>
      <c r="H55" s="126"/>
      <c r="I55" s="126"/>
      <c r="J55" s="12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9">
    <mergeCell ref="H2:I2"/>
    <mergeCell ref="A55:J55"/>
    <mergeCell ref="A7:J7"/>
    <mergeCell ref="A8:J8"/>
    <mergeCell ref="A9:J9"/>
    <mergeCell ref="D15:J15"/>
    <mergeCell ref="B54:C54"/>
    <mergeCell ref="H49:I49"/>
    <mergeCell ref="H54:I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8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0.140625" style="0" customWidth="1"/>
    <col min="7" max="7" width="12.8515625" style="0" customWidth="1"/>
    <col min="9" max="9" width="11.8515625" style="0" customWidth="1"/>
    <col min="10" max="10" width="7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75</v>
      </c>
      <c r="B2" s="35">
        <v>26</v>
      </c>
      <c r="C2" s="5"/>
      <c r="D2" s="5"/>
      <c r="E2" s="5"/>
      <c r="F2" s="5"/>
      <c r="G2" s="104" t="s">
        <v>232</v>
      </c>
      <c r="H2" s="116" t="s">
        <v>76</v>
      </c>
      <c r="I2" s="116"/>
      <c r="J2" s="26">
        <v>44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77</v>
      </c>
      <c r="B4" s="5"/>
      <c r="C4" s="5"/>
      <c r="D4" s="5" t="s">
        <v>125</v>
      </c>
      <c r="E4" s="5"/>
      <c r="F4" s="5"/>
      <c r="G4" s="5"/>
      <c r="H4" s="5"/>
      <c r="I4" s="5"/>
      <c r="J4" s="6"/>
    </row>
    <row r="5" spans="1:10" ht="12.75">
      <c r="A5" s="7" t="s">
        <v>78</v>
      </c>
      <c r="B5" s="8"/>
      <c r="C5" s="8"/>
      <c r="D5" s="8" t="s">
        <v>126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32" t="s">
        <v>180</v>
      </c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181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42" t="s">
        <v>182</v>
      </c>
      <c r="B11" s="143"/>
      <c r="C11" s="143"/>
      <c r="D11" s="143"/>
      <c r="E11" s="144"/>
      <c r="F11" s="142" t="s">
        <v>183</v>
      </c>
      <c r="G11" s="144"/>
      <c r="H11" s="142" t="s">
        <v>184</v>
      </c>
      <c r="I11" s="143"/>
      <c r="J11" s="144"/>
    </row>
    <row r="12" spans="1:10" ht="12.75">
      <c r="A12" s="29" t="s">
        <v>185</v>
      </c>
      <c r="B12" s="73"/>
      <c r="C12" s="73"/>
      <c r="D12" s="73"/>
      <c r="E12" s="14"/>
      <c r="F12" s="29" t="s">
        <v>186</v>
      </c>
      <c r="G12" s="14"/>
      <c r="H12" s="111" t="s">
        <v>226</v>
      </c>
      <c r="I12" s="112"/>
      <c r="J12" s="113"/>
    </row>
    <row r="13" spans="1:10" ht="12.75">
      <c r="A13" s="29" t="s">
        <v>185</v>
      </c>
      <c r="B13" s="73"/>
      <c r="C13" s="73"/>
      <c r="D13" s="73"/>
      <c r="E13" s="14"/>
      <c r="F13" s="29" t="s">
        <v>187</v>
      </c>
      <c r="G13" s="14"/>
      <c r="H13" s="102" t="s">
        <v>188</v>
      </c>
      <c r="I13" s="112"/>
      <c r="J13" s="113"/>
    </row>
    <row r="14" spans="1:10" ht="12.75">
      <c r="A14" s="29" t="s">
        <v>185</v>
      </c>
      <c r="B14" s="73"/>
      <c r="C14" s="73"/>
      <c r="D14" s="73"/>
      <c r="E14" s="14"/>
      <c r="F14" s="29" t="s">
        <v>189</v>
      </c>
      <c r="G14" s="14"/>
      <c r="H14" s="102" t="s">
        <v>190</v>
      </c>
      <c r="I14" s="112"/>
      <c r="J14" s="113"/>
    </row>
    <row r="15" spans="1:10" ht="12.75">
      <c r="A15" s="29" t="s">
        <v>191</v>
      </c>
      <c r="B15" s="73"/>
      <c r="C15" s="73"/>
      <c r="D15" s="73"/>
      <c r="E15" s="14"/>
      <c r="F15" s="29" t="s">
        <v>186</v>
      </c>
      <c r="G15" s="14"/>
      <c r="H15" s="102" t="str">
        <f>H12</f>
        <v>$120.17(A) per ton</v>
      </c>
      <c r="I15" s="112"/>
      <c r="J15" s="113"/>
    </row>
    <row r="16" spans="1:10" ht="12.75">
      <c r="A16" s="29" t="s">
        <v>191</v>
      </c>
      <c r="B16" s="73"/>
      <c r="C16" s="73"/>
      <c r="D16" s="73"/>
      <c r="E16" s="14"/>
      <c r="F16" s="29" t="s">
        <v>192</v>
      </c>
      <c r="G16" s="14"/>
      <c r="H16" s="102" t="s">
        <v>193</v>
      </c>
      <c r="I16" s="112"/>
      <c r="J16" s="113"/>
    </row>
    <row r="17" spans="1:10" ht="12.75">
      <c r="A17" s="29" t="s">
        <v>191</v>
      </c>
      <c r="B17" s="73"/>
      <c r="C17" s="73"/>
      <c r="D17" s="73"/>
      <c r="E17" s="14"/>
      <c r="F17" s="29" t="s">
        <v>189</v>
      </c>
      <c r="G17" s="14"/>
      <c r="H17" s="102" t="s">
        <v>194</v>
      </c>
      <c r="I17" s="112"/>
      <c r="J17" s="113"/>
    </row>
    <row r="18" spans="1:10" ht="12.75">
      <c r="A18" s="29" t="s">
        <v>195</v>
      </c>
      <c r="B18" s="73"/>
      <c r="C18" s="73"/>
      <c r="D18" s="73"/>
      <c r="E18" s="14"/>
      <c r="F18" s="29" t="s">
        <v>192</v>
      </c>
      <c r="G18" s="14"/>
      <c r="H18" s="29" t="s">
        <v>193</v>
      </c>
      <c r="I18" s="73"/>
      <c r="J18" s="14"/>
    </row>
    <row r="19" spans="1:10" ht="12.75">
      <c r="A19" s="29" t="s">
        <v>196</v>
      </c>
      <c r="B19" s="73"/>
      <c r="C19" s="73"/>
      <c r="D19" s="73"/>
      <c r="E19" s="14"/>
      <c r="F19" s="29" t="s">
        <v>197</v>
      </c>
      <c r="G19" s="14"/>
      <c r="H19" s="29" t="s">
        <v>198</v>
      </c>
      <c r="I19" s="73"/>
      <c r="J19" s="14"/>
    </row>
    <row r="20" spans="1:10" ht="12.75">
      <c r="A20" s="29" t="s">
        <v>196</v>
      </c>
      <c r="B20" s="73"/>
      <c r="C20" s="73"/>
      <c r="D20" s="73"/>
      <c r="E20" s="14"/>
      <c r="F20" s="29" t="s">
        <v>199</v>
      </c>
      <c r="G20" s="14"/>
      <c r="H20" s="29" t="s">
        <v>200</v>
      </c>
      <c r="I20" s="73"/>
      <c r="J20" s="14"/>
    </row>
    <row r="21" spans="1:10" ht="12.75">
      <c r="A21" s="29" t="s">
        <v>196</v>
      </c>
      <c r="B21" s="73"/>
      <c r="C21" s="73"/>
      <c r="D21" s="73"/>
      <c r="E21" s="14"/>
      <c r="F21" s="29" t="s">
        <v>201</v>
      </c>
      <c r="G21" s="14"/>
      <c r="H21" s="97" t="s">
        <v>202</v>
      </c>
      <c r="I21" s="73"/>
      <c r="J21" s="14"/>
    </row>
    <row r="22" spans="1:10" ht="12.75">
      <c r="A22" s="29" t="s">
        <v>203</v>
      </c>
      <c r="B22" s="73"/>
      <c r="C22" s="73"/>
      <c r="D22" s="73"/>
      <c r="E22" s="14"/>
      <c r="F22" s="29" t="s">
        <v>186</v>
      </c>
      <c r="G22" s="14"/>
      <c r="H22" s="29" t="s">
        <v>204</v>
      </c>
      <c r="I22" s="73"/>
      <c r="J22" s="14"/>
    </row>
    <row r="23" spans="1:10" ht="12.75">
      <c r="A23" s="29" t="s">
        <v>205</v>
      </c>
      <c r="B23" s="73"/>
      <c r="C23" s="73"/>
      <c r="D23" s="73"/>
      <c r="E23" s="14"/>
      <c r="F23" s="29" t="s">
        <v>189</v>
      </c>
      <c r="G23" s="14"/>
      <c r="H23" s="148" t="s">
        <v>302</v>
      </c>
      <c r="I23" s="73"/>
      <c r="J23" s="14"/>
    </row>
    <row r="24" spans="1:10" ht="12.75">
      <c r="A24" s="29"/>
      <c r="B24" s="73"/>
      <c r="C24" s="73"/>
      <c r="D24" s="73"/>
      <c r="E24" s="14"/>
      <c r="F24" s="29"/>
      <c r="G24" s="14"/>
      <c r="H24" s="29" t="s">
        <v>206</v>
      </c>
      <c r="I24" s="73"/>
      <c r="J24" s="14"/>
    </row>
    <row r="25" spans="1:10" ht="12.75">
      <c r="A25" s="29"/>
      <c r="B25" s="73"/>
      <c r="C25" s="73"/>
      <c r="D25" s="73"/>
      <c r="E25" s="14"/>
      <c r="F25" s="29"/>
      <c r="G25" s="14"/>
      <c r="H25" s="29" t="s">
        <v>206</v>
      </c>
      <c r="I25" s="73"/>
      <c r="J25" s="14"/>
    </row>
    <row r="26" spans="1:10" ht="12.75">
      <c r="A26" s="29"/>
      <c r="B26" s="73"/>
      <c r="C26" s="73"/>
      <c r="D26" s="73"/>
      <c r="E26" s="14"/>
      <c r="F26" s="29"/>
      <c r="G26" s="14"/>
      <c r="H26" s="29" t="s">
        <v>206</v>
      </c>
      <c r="I26" s="73"/>
      <c r="J26" s="14"/>
    </row>
    <row r="27" spans="1:10" ht="12.75">
      <c r="A27" s="29"/>
      <c r="B27" s="73"/>
      <c r="C27" s="73"/>
      <c r="D27" s="73"/>
      <c r="E27" s="14"/>
      <c r="F27" s="29"/>
      <c r="G27" s="14"/>
      <c r="H27" s="29" t="s">
        <v>206</v>
      </c>
      <c r="I27" s="73"/>
      <c r="J27" s="14"/>
    </row>
    <row r="28" spans="1:10" ht="12.75">
      <c r="A28" s="29"/>
      <c r="B28" s="73"/>
      <c r="C28" s="73"/>
      <c r="D28" s="73"/>
      <c r="E28" s="14"/>
      <c r="F28" s="29"/>
      <c r="G28" s="14"/>
      <c r="H28" s="29" t="s">
        <v>206</v>
      </c>
      <c r="I28" s="73"/>
      <c r="J28" s="14"/>
    </row>
    <row r="29" spans="1:10" ht="12.75">
      <c r="A29" s="29"/>
      <c r="B29" s="73"/>
      <c r="C29" s="73"/>
      <c r="D29" s="73"/>
      <c r="E29" s="14"/>
      <c r="F29" s="29"/>
      <c r="G29" s="14"/>
      <c r="H29" s="29" t="s">
        <v>206</v>
      </c>
      <c r="I29" s="73"/>
      <c r="J29" s="14"/>
    </row>
    <row r="30" spans="1:10" ht="12.75">
      <c r="A30" s="29"/>
      <c r="B30" s="73"/>
      <c r="C30" s="73"/>
      <c r="D30" s="73"/>
      <c r="E30" s="14"/>
      <c r="F30" s="29"/>
      <c r="G30" s="14"/>
      <c r="H30" s="29" t="s">
        <v>206</v>
      </c>
      <c r="I30" s="73"/>
      <c r="J30" s="14"/>
    </row>
    <row r="31" spans="1:10" ht="12.75">
      <c r="A31" s="29"/>
      <c r="B31" s="73"/>
      <c r="C31" s="73"/>
      <c r="D31" s="73"/>
      <c r="E31" s="14"/>
      <c r="F31" s="29"/>
      <c r="G31" s="14"/>
      <c r="H31" s="29" t="s">
        <v>206</v>
      </c>
      <c r="I31" s="73"/>
      <c r="J31" s="14"/>
    </row>
    <row r="32" spans="1:10" ht="12.75">
      <c r="A32" s="29"/>
      <c r="B32" s="73"/>
      <c r="C32" s="73"/>
      <c r="D32" s="73"/>
      <c r="E32" s="14"/>
      <c r="F32" s="29"/>
      <c r="G32" s="14"/>
      <c r="H32" s="29" t="s">
        <v>206</v>
      </c>
      <c r="I32" s="73"/>
      <c r="J32" s="14"/>
    </row>
    <row r="33" spans="1:10" ht="12.75">
      <c r="A33" s="29"/>
      <c r="B33" s="73"/>
      <c r="C33" s="73"/>
      <c r="D33" s="73"/>
      <c r="E33" s="14"/>
      <c r="F33" s="29"/>
      <c r="G33" s="14"/>
      <c r="H33" s="29" t="s">
        <v>206</v>
      </c>
      <c r="I33" s="73"/>
      <c r="J33" s="14"/>
    </row>
    <row r="34" spans="1:10" ht="12.75">
      <c r="A34" s="29"/>
      <c r="B34" s="73"/>
      <c r="C34" s="73"/>
      <c r="D34" s="73"/>
      <c r="E34" s="14"/>
      <c r="F34" s="29"/>
      <c r="G34" s="14"/>
      <c r="H34" s="29" t="s">
        <v>206</v>
      </c>
      <c r="I34" s="73"/>
      <c r="J34" s="14"/>
    </row>
    <row r="35" spans="1:10" ht="12.75">
      <c r="A35" s="29"/>
      <c r="B35" s="73"/>
      <c r="C35" s="73"/>
      <c r="D35" s="73"/>
      <c r="E35" s="14"/>
      <c r="F35" s="29"/>
      <c r="G35" s="14"/>
      <c r="H35" s="29" t="s">
        <v>206</v>
      </c>
      <c r="I35" s="73"/>
      <c r="J35" s="14"/>
    </row>
    <row r="36" spans="1:10" ht="12.75">
      <c r="A36" s="29"/>
      <c r="B36" s="73"/>
      <c r="C36" s="73"/>
      <c r="D36" s="73"/>
      <c r="E36" s="14"/>
      <c r="F36" s="29"/>
      <c r="G36" s="14"/>
      <c r="H36" s="29" t="s">
        <v>206</v>
      </c>
      <c r="I36" s="73"/>
      <c r="J36" s="14"/>
    </row>
    <row r="37" spans="1:10" ht="12.75">
      <c r="A37" s="29"/>
      <c r="B37" s="73"/>
      <c r="C37" s="73"/>
      <c r="D37" s="73"/>
      <c r="E37" s="14"/>
      <c r="F37" s="29"/>
      <c r="G37" s="14"/>
      <c r="H37" s="29" t="s">
        <v>206</v>
      </c>
      <c r="I37" s="73"/>
      <c r="J37" s="14"/>
    </row>
    <row r="38" spans="1:10" ht="12.75">
      <c r="A38" s="29"/>
      <c r="B38" s="73"/>
      <c r="C38" s="73"/>
      <c r="D38" s="73"/>
      <c r="E38" s="14"/>
      <c r="F38" s="29"/>
      <c r="G38" s="14"/>
      <c r="H38" s="29" t="s">
        <v>206</v>
      </c>
      <c r="I38" s="73"/>
      <c r="J38" s="14"/>
    </row>
    <row r="39" spans="1:10" ht="12.75">
      <c r="A39" s="29"/>
      <c r="B39" s="73"/>
      <c r="C39" s="73"/>
      <c r="D39" s="73"/>
      <c r="E39" s="14"/>
      <c r="F39" s="29"/>
      <c r="G39" s="14"/>
      <c r="H39" s="29" t="s">
        <v>206</v>
      </c>
      <c r="I39" s="73"/>
      <c r="J39" s="14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207</v>
      </c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28" t="s">
        <v>208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209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81</v>
      </c>
      <c r="B52" s="5" t="s">
        <v>233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87" t="s">
        <v>80</v>
      </c>
      <c r="B54" s="121">
        <v>41229</v>
      </c>
      <c r="C54" s="121"/>
      <c r="D54" s="88"/>
      <c r="E54" s="88"/>
      <c r="F54" s="88"/>
      <c r="G54" s="89" t="s">
        <v>163</v>
      </c>
      <c r="H54" s="122">
        <v>41275</v>
      </c>
      <c r="I54" s="122"/>
      <c r="J54" s="9"/>
    </row>
    <row r="55" spans="1:10" ht="12.75">
      <c r="A55" s="125" t="s">
        <v>73</v>
      </c>
      <c r="B55" s="126"/>
      <c r="C55" s="126"/>
      <c r="D55" s="126"/>
      <c r="E55" s="126"/>
      <c r="F55" s="126"/>
      <c r="G55" s="126"/>
      <c r="H55" s="126"/>
      <c r="I55" s="126"/>
      <c r="J55" s="12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79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8">
    <mergeCell ref="H2:I2"/>
    <mergeCell ref="A55:J55"/>
    <mergeCell ref="A7:J7"/>
    <mergeCell ref="A11:E11"/>
    <mergeCell ref="F11:G11"/>
    <mergeCell ref="H11:J11"/>
    <mergeCell ref="B54:C54"/>
    <mergeCell ref="H54:I54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Brenner, Alex</cp:lastModifiedBy>
  <cp:lastPrinted>2011-12-13T18:03:59Z</cp:lastPrinted>
  <dcterms:created xsi:type="dcterms:W3CDTF">2002-02-08T00:35:58Z</dcterms:created>
  <dcterms:modified xsi:type="dcterms:W3CDTF">2012-12-20T20:02:01Z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121827</vt:lpwstr>
  </property>
  <property fmtid="{D5CDD505-2E9C-101B-9397-08002B2CF9AE}" pid="6" name="IsConfidenti">
    <vt:lpwstr>0</vt:lpwstr>
  </property>
  <property fmtid="{D5CDD505-2E9C-101B-9397-08002B2CF9AE}" pid="7" name="Dat">
    <vt:lpwstr>2012-12-20T00:00:00Z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2012-11-16T00:00:00Z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