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A ERM and REC Reports\2022\02 Feb 2022\"/>
    </mc:Choice>
  </mc:AlternateContent>
  <xr:revisionPtr revIDLastSave="0" documentId="8_{D92BA8B7-9625-4774-B880-0E8A573B6219}" xr6:coauthVersionLast="45" xr6:coauthVersionMax="45" xr10:uidLastSave="{00000000-0000-0000-0000-000000000000}"/>
  <bookViews>
    <workbookView xWindow="40920" yWindow="-120" windowWidth="29040" windowHeight="15840" xr2:uid="{7DDD26FE-C1F9-4BC2-B9DB-2D1A09F6ABC8}"/>
  </bookViews>
  <sheets>
    <sheet name="WA Summary " sheetId="1" r:id="rId1"/>
    <sheet name="WA Monthly" sheetId="2" r:id="rId2"/>
    <sheet name="WA RRC" sheetId="3" r:id="rId3"/>
  </sheets>
  <definedNames>
    <definedName name="_xlnm._FilterDatabase" localSheetId="1" hidden="1">'WA Monthly'!$A$4:$P$39</definedName>
    <definedName name="AVARpt">'WA Monthly'!$A$6:$P$140</definedName>
    <definedName name="DefRpt">'WA Monthly'!$P$84</definedName>
    <definedName name="GLAccts">'WA Monthly'!$B$86:$R$128</definedName>
    <definedName name="_xlnm.Print_Area" localSheetId="1">'WA Monthly'!$A$1:$R$142</definedName>
    <definedName name="_xlnm.Print_Area" localSheetId="2">'WA RRC'!$A$1:$N$15</definedName>
    <definedName name="_xlnm.Print_Area" localSheetId="0">'WA Summary '!$A$1:$Q$42</definedName>
    <definedName name="_xlnm.Print_Titles" localSheetId="1">'WA Monthly'!$A:$D,'WA Monthly'!$1:$5</definedName>
    <definedName name="WAAVARpt">'WA Monthly'!$A$6:$P$140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gaa9730</author>
    <author>CKettner</author>
    <author>Kettner, Cheryl</author>
    <author>tzj0fg</author>
    <author>Lori Hamilton</author>
  </authors>
  <commentList>
    <comment ref="B8" authorId="0" shapeId="0" xr:uid="{5EBC0877-F4A9-4D26-8750-96A0EB1CD1BF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 xr:uid="{EF7280B3-527E-4705-A754-BCB9555AD204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 xr:uid="{7AA5F0A2-E380-4993-94D9-A3CD64DE6D93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 xr:uid="{A958FA85-4395-4F46-9121-69219AA84521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 xr:uid="{C13F7244-5953-4A25-A5B6-2B50A6EE295B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 xr:uid="{521A6348-86B1-4EA0-8CE4-3054E567C80D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 xr:uid="{659DE9EE-6D90-4B6E-A68D-9694288E4450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 xr:uid="{694B71CC-2773-4D9C-BD47-C2A6A38D6F2A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 xr:uid="{D8AED8C2-5C22-408C-B5C0-E48DF2707175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 xr:uid="{1F73880E-7213-4DB7-AB91-2B88ADA2B1DA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 xr:uid="{3B44B862-EC73-4DDA-9687-A41A2E791A2D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 xr:uid="{5752C568-B5C1-4952-91B0-30BAAE2606C7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7" authorId="2" shapeId="0" xr:uid="{CDF5103D-00C0-468A-95F3-20AE0C2AAED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7" authorId="2" shapeId="0" xr:uid="{5F588259-0DF7-42CC-9974-31E5E0CDF12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2022 is: 628</t>
        </r>
      </text>
    </comment>
    <comment ref="F37" authorId="2" shapeId="0" xr:uid="{BB5CE199-9274-412E-BD1D-52BF6668B7D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Feb 2022 is: 2,320</t>
        </r>
      </text>
    </comment>
    <comment ref="G37" authorId="2" shapeId="0" xr:uid="{B629A523-1380-429B-A826-099F1325AD4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H37" authorId="2" shapeId="0" xr:uid="{62183262-547A-4206-8089-9B60F1E708D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I37" authorId="2" shapeId="0" xr:uid="{7A2A556E-45DD-4798-9504-5F954358E2D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J37" authorId="2" shapeId="0" xr:uid="{6E1977C8-88D9-47A1-B6F9-0969A475695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K37" authorId="2" shapeId="0" xr:uid="{384620F8-47D0-41E5-B7BA-8CFBDADD3F9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L37" authorId="2" shapeId="0" xr:uid="{C4CA0874-2CE6-41A8-A12F-324E8D69999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M37" authorId="2" shapeId="0" xr:uid="{CDEF8D8F-62B9-4371-9E26-A29766F58C3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N37" authorId="2" shapeId="0" xr:uid="{9E0567D5-6D63-44CE-BAF7-6E8896295E7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O37" authorId="2" shapeId="0" xr:uid="{3ADF5D5C-169B-4241-9428-C4824255841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P37" authorId="2" shapeId="0" xr:uid="{85041265-560C-4AB1-B4DD-8373D23E39C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B38" authorId="0" shapeId="0" xr:uid="{94B88ABB-C77A-40E9-A2CC-33B1E513737C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3" authorId="1" shapeId="0" xr:uid="{510810DB-B005-4017-8E04-0E8AB4B09466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2" authorId="3" shapeId="0" xr:uid="{6AC3ADDF-4A39-4DA1-883D-23DB8DE524DF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2" authorId="2" shapeId="0" xr:uid="{C84B1744-3E6E-4798-A948-D4C12BEC1B3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2" authorId="2" shapeId="0" xr:uid="{F51D9B4D-6332-427F-9070-24C0E7BF344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2" authorId="2" shapeId="0" xr:uid="{53A206E0-4931-4ADB-8073-14E82DC72AB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2" authorId="2" shapeId="0" xr:uid="{6428F708-0E33-4E1B-94BA-1EF6715606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2" authorId="2" shapeId="0" xr:uid="{163546B5-43DB-4F23-AF9F-6E47B66F917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2" authorId="2" shapeId="0" xr:uid="{698386A3-789B-4091-A5D7-ADF58B54939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2" authorId="2" shapeId="0" xr:uid="{5B0E78BF-9E9B-4017-B6B3-6835A347024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2" authorId="2" shapeId="0" xr:uid="{6ECB38FD-4237-4983-B28D-69CD80A88C0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2" authorId="2" shapeId="0" xr:uid="{C5CBAED0-9AFF-451F-A549-2C30EA00238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2" authorId="2" shapeId="0" xr:uid="{8E035764-661C-4D13-B200-98129A57F43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2" authorId="2" shapeId="0" xr:uid="{62C9E8B6-C71B-4D3D-8234-0FB3B86605E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2" authorId="2" shapeId="0" xr:uid="{C6CCDE9D-FF26-4C9F-BF2E-D23514468F1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3" authorId="4" shapeId="0" xr:uid="{2CF3571B-F8A7-44F1-B22F-D7C9F894F30C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4" authorId="2" shapeId="0" xr:uid="{C8C50654-559D-4CA2-8D16-7F57065E0F9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5" authorId="4" shapeId="0" xr:uid="{0F62621A-2689-4E3E-93D5-C2D9BAF6C986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6" authorId="4" shapeId="0" xr:uid="{CEF0BC24-DDCF-42F8-98D0-5FC1A373B2BB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7" authorId="4" shapeId="0" xr:uid="{78B655B0-A634-437E-A886-B633C99E6F94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11" authorId="5" shapeId="0" xr:uid="{0CDE5893-B48E-41A0-A16F-7D4E8E901CE2}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2" authorId="4" shapeId="0" xr:uid="{5485B86C-AB8E-4D85-AE8B-AB6AD5D2E677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3" authorId="4" shapeId="0" xr:uid="{35A0757E-1106-41ED-9E46-1F176D143886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9" authorId="2" shapeId="0" xr:uid="{589D7D00-E35D-4367-A417-4471AAEBB2C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0" authorId="3" shapeId="0" xr:uid="{130F837A-4FB1-4EBB-ACDE-2D22EC92DDD5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31" authorId="4" shapeId="0" xr:uid="{17915F72-A32F-4AF1-B57F-8576CE04CFB8}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3" authorId="4" shapeId="0" xr:uid="{094EB03D-14D9-4AEE-B6CC-0B96A33FF9BB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8" authorId="4" shapeId="0" xr:uid="{05837969-AD96-4123-B903-729A7DCD3702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CKettner</author>
  </authors>
  <commentList>
    <comment ref="A8" authorId="0" shapeId="0" xr:uid="{268C1F39-5E50-4CAD-98A5-24BD25D0D53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A10" authorId="0" shapeId="0" xr:uid="{9B2B1196-52FB-4A4F-AB2A-AAE4CB5D866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<sst xmlns="http://schemas.openxmlformats.org/spreadsheetml/2006/main" count="415" uniqueCount="179">
  <si>
    <t>Avista Corp. - Resource Accounting</t>
  </si>
  <si>
    <t>WASHINGTON POWER COST DEFERRALS</t>
  </si>
  <si>
    <t>Line</t>
  </si>
  <si>
    <t>No.</t>
  </si>
  <si>
    <t>WASHINGTON ACTUALS</t>
  </si>
  <si>
    <t>TOTAL</t>
  </si>
  <si>
    <t>555 Purchased Power</t>
  </si>
  <si>
    <t>447 Sale for Resale</t>
  </si>
  <si>
    <t>501 Thermal Fuel</t>
  </si>
  <si>
    <t>547 CT Fuel</t>
  </si>
  <si>
    <t>456 Transmission Revenue</t>
  </si>
  <si>
    <t>565 Transmission Expense</t>
  </si>
  <si>
    <t>557 Broker Fees</t>
  </si>
  <si>
    <t>Adjusted Actual Net Expense</t>
  </si>
  <si>
    <t xml:space="preserve"> AUTHORIZED NET EXPENSE-SYSTEM</t>
  </si>
  <si>
    <t>Total through Feb</t>
  </si>
  <si>
    <t>557 Broker Fees - Other Expenses</t>
  </si>
  <si>
    <t>456 Other Revenue</t>
  </si>
  <si>
    <t>Settlement Adjustment</t>
  </si>
  <si>
    <t>Authorized Net Expense</t>
  </si>
  <si>
    <t>Actual - Authorized Net Expense</t>
  </si>
  <si>
    <t>Resource Optimization - Subtotal</t>
  </si>
  <si>
    <t>Adjusted  Net Expense</t>
  </si>
  <si>
    <t>Washington Allocation</t>
  </si>
  <si>
    <t>Washington Share</t>
  </si>
  <si>
    <t>Washington 100% Activity (EIA 937)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</si>
  <si>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</si>
  <si>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Net Power Cost (+) Surcharge (-) Rebate</t>
  </si>
  <si>
    <t>WNP Correction*</t>
  </si>
  <si>
    <t>Cumulative Balance</t>
  </si>
  <si>
    <t>input</t>
  </si>
  <si>
    <t>and up</t>
  </si>
  <si>
    <t>check #-should be zero</t>
  </si>
  <si>
    <t>Deferral Amount, Cumulative (Customer)</t>
  </si>
  <si>
    <t>customer deferred W/O Interest</t>
  </si>
  <si>
    <t>Deferral Amount, Monthly Entry</t>
  </si>
  <si>
    <t>Acct 557280 Entry; (+) Rebate, (-) Surcharge</t>
  </si>
  <si>
    <t>Company Band Gross Margin Impact, Cumulative</t>
  </si>
  <si>
    <t>Deadband</t>
  </si>
  <si>
    <t>WASHINGTON DEFERRED POWER COST CALCULATION - ACTUAL SYSTEM POWER SUPPLY EXPENSES</t>
  </si>
  <si>
    <t>Deal Number</t>
  </si>
  <si>
    <t>Total</t>
  </si>
  <si>
    <t>555 PURCHASED POWER</t>
  </si>
  <si>
    <t>Short-Term Purchases</t>
  </si>
  <si>
    <t>Chelan County PUD (Rocky Reach Slice)</t>
  </si>
  <si>
    <t>Douglas County PUD (Wells Settlement)</t>
  </si>
  <si>
    <t>Douglas County PUD (Wells)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</si>
  <si>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</si>
  <si>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</si>
  <si>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BPA 573</t>
  </si>
  <si>
    <t>Inland Power &amp; Light - Deer Lake</t>
  </si>
  <si>
    <t>Small Power</t>
  </si>
  <si>
    <t xml:space="preserve">Arch Ford (Jim Ford) 100133, Glen/Rose Marie (Sheep Creek) 100151, Idaho County L&amp;P (John Day) 100460, James White 100163, Mike Johnson (Hydrotech) 214285, Spokane Co. 186693, Deep Creek </t>
  </si>
  <si>
    <t>Stimson Lumber</t>
  </si>
  <si>
    <t>City of Spokane-Upriver</t>
  </si>
  <si>
    <t>City of Spokane - Waste-to-Energy</t>
  </si>
  <si>
    <t>Clearwater Power Company</t>
  </si>
  <si>
    <t>Rathdrum Power, LLC (Lancaster PPA )</t>
  </si>
  <si>
    <t>100074, 100075, 100076</t>
  </si>
  <si>
    <t>Palouse Wind</t>
  </si>
  <si>
    <t>Rattlesnake Flat, LLC</t>
  </si>
  <si>
    <t>WPM Ancillary Services</t>
  </si>
  <si>
    <t>Non-Mon. Accruals</t>
  </si>
  <si>
    <t>Total 555 Purchased Power</t>
  </si>
  <si>
    <t xml:space="preserve"> </t>
  </si>
  <si>
    <t>(1) Effective November, 2008, WNP-3 purchase expense has been adjusted to reflect the mid-point price,  per Settlement Agreement, Cause No. U-86-99</t>
  </si>
  <si>
    <t>Fin Swaps</t>
  </si>
  <si>
    <t>Lancaster</t>
  </si>
  <si>
    <t>Clearwater</t>
  </si>
  <si>
    <t>NonMonetary</t>
  </si>
  <si>
    <t>Bookouts</t>
  </si>
  <si>
    <t>Intercompany Ancillary</t>
  </si>
  <si>
    <t>Solar Select Adjustment</t>
  </si>
  <si>
    <t>WNP3 Mid Point</t>
  </si>
  <si>
    <t xml:space="preserve">Bonneville Power Admin Deal #573 Enter actual volume Nov - Apr Delivery period - need to update volumes (difference between midpt. &amp; commodity rate </t>
  </si>
  <si>
    <t>447 SALES FOR RESALE</t>
  </si>
  <si>
    <t>Short-Term Sales</t>
  </si>
  <si>
    <t>Nichols Pumping Index Sale</t>
  </si>
  <si>
    <t>from Nichols billing worksheet - POWERACC\BILLING\NICHOLS</t>
  </si>
  <si>
    <t>Sovereign Power/Kaiser Load Following</t>
  </si>
  <si>
    <t>223178-180 Capacity only - RF (Regulation)</t>
  </si>
  <si>
    <t>Pend Oreille DES</t>
  </si>
  <si>
    <t xml:space="preserve">223173-177 Capacity and Reserves
excludes deviation 
energy
</t>
  </si>
  <si>
    <t>Merchant Ancillary Services</t>
  </si>
  <si>
    <t>Total 447 Sales for Resale</t>
  </si>
  <si>
    <t>Solar Select Generation Priced at Powerdex</t>
  </si>
  <si>
    <t>Deduct Revenue From Solar Select</t>
  </si>
  <si>
    <t>Intercompany Transmission</t>
  </si>
  <si>
    <t>501 FUEL-DOLLARS</t>
  </si>
  <si>
    <t>Kettle Falls Wood-501110</t>
  </si>
  <si>
    <t>Kettle Falls Gas-501120</t>
  </si>
  <si>
    <t>Colstrip Coal-501140</t>
  </si>
  <si>
    <t>Colstrip Oil-501160</t>
  </si>
  <si>
    <t>Total 501 Fuel Expense</t>
  </si>
  <si>
    <t>501 FUEL-TONS</t>
  </si>
  <si>
    <t>Kettle Falls</t>
  </si>
  <si>
    <t>H:\Generation\KFGS Hog Fuel\....\YYYY KFGS SAUP.xls - use estimate Hog Fuel Consumed</t>
  </si>
  <si>
    <t>Colstrip</t>
  </si>
  <si>
    <t>H:\Generation\Colstrip\Colstrip Fuel ….\YYYY Colstrip Fuel.xls - Used Burned amount for current month</t>
  </si>
  <si>
    <t>501 FUEL-COST PER TON</t>
  </si>
  <si>
    <t>wood</t>
  </si>
  <si>
    <t xml:space="preserve">Colstrip </t>
  </si>
  <si>
    <t>coal</t>
  </si>
  <si>
    <t>547 FUEL</t>
  </si>
  <si>
    <t>NE CT Gas/Oil-547213</t>
  </si>
  <si>
    <t>Boulder Park-547216</t>
  </si>
  <si>
    <t>Kettle Falls CT-547211</t>
  </si>
  <si>
    <t>Coyote Springs2-547610</t>
  </si>
  <si>
    <t>Lancaster-547312</t>
  </si>
  <si>
    <t>Rathdrum CT-547310</t>
  </si>
  <si>
    <t>Total 547 Fuel Expense</t>
  </si>
  <si>
    <t>TOTAL NET EXPENSE</t>
  </si>
  <si>
    <t>456 TRANSMISSION REVENUE</t>
  </si>
  <si>
    <t>456100 ED AN</t>
  </si>
  <si>
    <t>456120 ED AN - BPA Settlement</t>
  </si>
  <si>
    <t>456020 ED AN - Sale of excess BPA Trans</t>
  </si>
  <si>
    <t>456030 ED AN - Clearwater Trans</t>
  </si>
  <si>
    <t>456130 ED AN - Ancillary Services Revenue</t>
  </si>
  <si>
    <t>456017 ED AN - Low Voltage</t>
  </si>
  <si>
    <t>456700 ED WA - Low Voltage</t>
  </si>
  <si>
    <t>456705 ED AN - Low Voltage</t>
  </si>
  <si>
    <t>B on A  Low Voltage - in Auth revenues</t>
  </si>
  <si>
    <t>Total 456 Transmission Revenue</t>
  </si>
  <si>
    <t>565 TRANSMISSION EXPENSE</t>
  </si>
  <si>
    <t>565000 ED AN</t>
  </si>
  <si>
    <t>565312 ED AN</t>
  </si>
  <si>
    <t>565710 ED AN</t>
  </si>
  <si>
    <t>Total 565 Transmission Expense</t>
  </si>
  <si>
    <t>557 Broker &amp; Related Fees</t>
  </si>
  <si>
    <t>557170 ED AN</t>
  </si>
  <si>
    <t>557172 ED AN</t>
  </si>
  <si>
    <t>557165 ED AN</t>
  </si>
  <si>
    <t>CAISO</t>
  </si>
  <si>
    <t>557018 ED AN</t>
  </si>
  <si>
    <t>Merchandise Processing Fee</t>
  </si>
  <si>
    <t>Total 557 ED AN Broker &amp; Related Fees</t>
  </si>
  <si>
    <t>Other Purchases and Sales</t>
  </si>
  <si>
    <t>Econ Dispatch-557010</t>
  </si>
  <si>
    <t>Econ Dispatch-557150</t>
  </si>
  <si>
    <t>Gas Bookouts-557700</t>
  </si>
  <si>
    <t>Gas Bookouts-557711</t>
  </si>
  <si>
    <t>Intraco Thermal Gas-557730</t>
  </si>
  <si>
    <t>Fuel DispatchFin -456010</t>
  </si>
  <si>
    <t>Fuel Dispatch-456015</t>
  </si>
  <si>
    <t>Other Elec Rev - Extraction Plant Cr - 456018</t>
  </si>
  <si>
    <t>Other Elec Rev - Specified Source - 456019</t>
  </si>
  <si>
    <t>Intraco Thermal Gas-456730</t>
  </si>
  <si>
    <t>Fuel Bookouts-456711</t>
  </si>
  <si>
    <t>Fuel Bookouts-456720</t>
  </si>
  <si>
    <t xml:space="preserve"> Other Purchases and Sales Subtotal</t>
  </si>
  <si>
    <t>Misc. Power Exp. Actual-557160 ED AN</t>
  </si>
  <si>
    <t>Misc. Power Exp. Subtotal</t>
  </si>
  <si>
    <t>Wind REC Exp Authorized</t>
  </si>
  <si>
    <t xml:space="preserve">Wind REC Exp Actual 557395 </t>
  </si>
  <si>
    <t>Wind REC Subtotal</t>
  </si>
  <si>
    <t>WA EIA937 Requirement (EWEB) - Expense</t>
  </si>
  <si>
    <t>WA EIA937 Requirement (EWEB) - Broker Fee Exp</t>
  </si>
  <si>
    <t>WA EIA 937 Requirement (EWEB) - Broker Fee Exp</t>
  </si>
  <si>
    <t>EWEB REC WA EIA 937 Compliance</t>
  </si>
  <si>
    <t>Net Resource Optimization</t>
  </si>
  <si>
    <t>Washington Electric Jurisdiction</t>
  </si>
  <si>
    <t>Energy Recovery Mechanism (ERM) Retail Revenue Credit Calculation - 2022</t>
  </si>
  <si>
    <t>Retail Sales - MWh</t>
  </si>
  <si>
    <t>YTD</t>
  </si>
  <si>
    <t>Total Billed Sales</t>
  </si>
  <si>
    <t>Deduct Prior Month Unbilled</t>
  </si>
  <si>
    <t>Add Current Month Unbilled</t>
  </si>
  <si>
    <t>Total Retail Sales</t>
  </si>
  <si>
    <t>Test Year Retail Sales</t>
  </si>
  <si>
    <t>Change to only include "actual" months</t>
  </si>
  <si>
    <t>Difference from Test Year</t>
  </si>
  <si>
    <t>Production Rate - $/MWh</t>
  </si>
  <si>
    <t>Total Revenue Credit - $</t>
  </si>
  <si>
    <t>Value to Put in Deferral Calculaton Spreadsheet:</t>
  </si>
  <si>
    <t>Actual</t>
  </si>
  <si>
    <t>to $10M</t>
  </si>
  <si>
    <t>to $4M</t>
  </si>
  <si>
    <t>Rebate</t>
  </si>
  <si>
    <t>Surcharge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</si>
</sst>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/yy;@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&quot;$&quot;#,##0.00"/>
    <numFmt numFmtId="170" formatCode="0_);\(0\)"/>
    <numFmt numFmtId="171" formatCode="mmmm\ yyyy"/>
  </numFmts>
  <fonts count="3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u/>
      <sz val="10"/>
      <name val="Geneva"/>
    </font>
    <font>
      <b/>
      <u/>
      <sz val="10"/>
      <name val="Geneva"/>
    </font>
    <font>
      <sz val="10"/>
      <name val="Geneva"/>
    </font>
    <font>
      <vertAlign val="superscript"/>
      <sz val="10"/>
      <name val="Arial"/>
      <family val="2"/>
    </font>
    <font>
      <u/>
      <sz val="10"/>
      <name val="Arial"/>
      <family val="2"/>
    </font>
    <font>
      <b/>
      <sz val="10"/>
      <name val="Geneva"/>
    </font>
    <font>
      <b/>
      <sz val="9"/>
      <color rgb="FF0000FF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rgb="FF0000FF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19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5" fontId="2" fillId="0" borderId="0" xfId="1" applyNumberFormat="1" applyFont="1" applyFill="1" applyBorder="1"/>
    <xf numFmtId="5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4" fillId="0" borderId="0" xfId="0" applyFont="1"/>
    <xf numFmtId="0" fontId="1" fillId="0" borderId="3" xfId="0" applyFont="1" applyBorder="1"/>
    <xf numFmtId="164" fontId="1" fillId="0" borderId="3" xfId="0" applyNumberFormat="1" applyFont="1" applyBorder="1" applyAlignment="1">
      <alignment horizontal="right"/>
    </xf>
    <xf numFmtId="5" fontId="1" fillId="0" borderId="3" xfId="1" applyNumberFormat="1" applyFont="1" applyFill="1" applyBorder="1"/>
    <xf numFmtId="164" fontId="5" fillId="0" borderId="3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/>
    </xf>
    <xf numFmtId="5" fontId="6" fillId="0" borderId="0" xfId="2" applyNumberFormat="1" applyFont="1" applyFill="1" applyBorder="1" applyAlignment="1">
      <alignment horizontal="right"/>
    </xf>
    <xf numFmtId="5" fontId="6" fillId="0" borderId="0" xfId="2" applyNumberFormat="1" applyFont="1" applyFill="1" applyBorder="1"/>
    <xf numFmtId="5" fontId="7" fillId="0" borderId="0" xfId="0" applyNumberFormat="1" applyFont="1"/>
    <xf numFmtId="166" fontId="2" fillId="0" borderId="0" xfId="1" applyNumberFormat="1" applyFont="1" applyFill="1" applyBorder="1"/>
    <xf numFmtId="5" fontId="6" fillId="0" borderId="0" xfId="1" applyNumberFormat="1" applyFont="1" applyFill="1" applyBorder="1"/>
    <xf numFmtId="5" fontId="6" fillId="0" borderId="0" xfId="0" applyNumberFormat="1" applyFont="1"/>
    <xf numFmtId="5" fontId="1" fillId="0" borderId="3" xfId="0" applyNumberFormat="1" applyFont="1" applyBorder="1"/>
    <xf numFmtId="5" fontId="1" fillId="0" borderId="3" xfId="0" applyNumberFormat="1" applyFont="1" applyBorder="1" applyAlignment="1">
      <alignment horizontal="right"/>
    </xf>
    <xf numFmtId="0" fontId="2" fillId="0" borderId="3" xfId="0" applyFont="1" applyBorder="1"/>
    <xf numFmtId="5" fontId="2" fillId="0" borderId="3" xfId="2" applyNumberFormat="1" applyFont="1" applyFill="1" applyBorder="1" applyAlignment="1">
      <alignment horizontal="right"/>
    </xf>
    <xf numFmtId="5" fontId="2" fillId="0" borderId="3" xfId="2" applyNumberFormat="1" applyFont="1" applyFill="1" applyBorder="1"/>
    <xf numFmtId="5" fontId="2" fillId="0" borderId="0" xfId="0" applyNumberFormat="1" applyFont="1"/>
    <xf numFmtId="5" fontId="2" fillId="0" borderId="0" xfId="2" applyNumberFormat="1" applyFont="1" applyFill="1" applyBorder="1"/>
    <xf numFmtId="10" fontId="2" fillId="0" borderId="0" xfId="3" applyNumberFormat="1" applyFont="1" applyFill="1" applyBorder="1"/>
    <xf numFmtId="5" fontId="2" fillId="0" borderId="0" xfId="2" applyNumberFormat="1" applyFont="1" applyFill="1" applyBorder="1" applyAlignment="1">
      <alignment horizontal="right"/>
    </xf>
    <xf numFmtId="5" fontId="2" fillId="0" borderId="0" xfId="4" applyNumberFormat="1" applyFont="1" applyFill="1" applyBorder="1"/>
    <xf numFmtId="0" fontId="2" fillId="0" borderId="1" xfId="0" applyFont="1" applyBorder="1" applyAlignment="1">
      <alignment horizontal="left" vertical="center" wrapText="1"/>
    </xf>
    <xf numFmtId="5" fontId="2" fillId="0" borderId="1" xfId="2" applyNumberFormat="1" applyFont="1" applyFill="1" applyBorder="1" applyAlignment="1">
      <alignment horizontal="right" vertical="center"/>
    </xf>
    <xf numFmtId="5" fontId="2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left" wrapText="1"/>
    </xf>
    <xf numFmtId="5" fontId="1" fillId="0" borderId="2" xfId="2" applyNumberFormat="1" applyFont="1" applyFill="1" applyBorder="1" applyAlignment="1">
      <alignment horizontal="right" vertical="center"/>
    </xf>
    <xf numFmtId="5" fontId="1" fillId="0" borderId="2" xfId="2" applyNumberFormat="1" applyFont="1" applyFill="1" applyBorder="1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5" fontId="1" fillId="0" borderId="2" xfId="2" applyNumberFormat="1" applyFont="1" applyFill="1" applyBorder="1" applyAlignment="1">
      <alignment horizontal="right" vertical="center"/>
    </xf>
    <xf numFmtId="5" fontId="6" fillId="0" borderId="2" xfId="2" applyNumberFormat="1" applyFont="1" applyFill="1" applyBorder="1" applyAlignment="1">
      <alignment vertical="center"/>
    </xf>
    <xf numFmtId="164" fontId="10" fillId="0" borderId="3" xfId="2" applyNumberFormat="1" applyFont="1" applyFill="1" applyBorder="1"/>
    <xf numFmtId="5" fontId="1" fillId="0" borderId="3" xfId="2" applyNumberFormat="1" applyFont="1" applyFill="1" applyBorder="1"/>
    <xf numFmtId="3" fontId="4" fillId="0" borderId="0" xfId="1" applyNumberFormat="1" applyFont="1" applyFill="1" applyBorder="1"/>
    <xf numFmtId="9" fontId="2" fillId="0" borderId="0" xfId="1" applyNumberFormat="1" applyFont="1" applyFill="1" applyBorder="1"/>
    <xf numFmtId="9" fontId="4" fillId="0" borderId="0" xfId="1" applyNumberFormat="1" applyFont="1" applyFill="1" applyBorder="1"/>
    <xf numFmtId="3" fontId="2" fillId="0" borderId="0" xfId="2" applyNumberFormat="1" applyFont="1" applyFill="1" applyBorder="1" applyAlignment="1"/>
    <xf numFmtId="164" fontId="2" fillId="0" borderId="0" xfId="0" applyNumberFormat="1" applyFont="1"/>
    <xf numFmtId="2" fontId="2" fillId="0" borderId="0" xfId="0" applyNumberFormat="1" applyFont="1"/>
    <xf numFmtId="167" fontId="2" fillId="0" borderId="0" xfId="2" applyNumberFormat="1" applyFont="1" applyFill="1" applyBorder="1" applyAlignment="1"/>
    <xf numFmtId="3" fontId="2" fillId="0" borderId="0" xfId="0" applyNumberFormat="1" applyFont="1"/>
    <xf numFmtId="166" fontId="2" fillId="0" borderId="0" xfId="1" applyNumberFormat="1" applyFont="1" applyFill="1" applyBorder="1" applyAlignment="1"/>
    <xf numFmtId="5" fontId="1" fillId="0" borderId="3" xfId="2" applyNumberFormat="1" applyFont="1" applyFill="1" applyBorder="1" applyAlignment="1">
      <alignment vertical="center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/>
    <xf numFmtId="5" fontId="1" fillId="0" borderId="4" xfId="2" applyNumberFormat="1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4" fontId="1" fillId="0" borderId="0" xfId="2" applyFont="1" applyFill="1" applyAlignment="1">
      <alignment horizontal="center"/>
    </xf>
    <xf numFmtId="0" fontId="0" fillId="0" borderId="0" xfId="0" applyAlignment="1">
      <alignment horizontal="right"/>
    </xf>
    <xf numFmtId="43" fontId="2" fillId="0" borderId="0" xfId="1" applyFont="1" applyFill="1" applyBorder="1"/>
    <xf numFmtId="5" fontId="1" fillId="0" borderId="0" xfId="2" applyNumberFormat="1" applyFont="1" applyFill="1" applyBorder="1" applyAlignment="1">
      <alignment vertical="center"/>
    </xf>
    <xf numFmtId="44" fontId="0" fillId="0" borderId="0" xfId="0" applyNumberFormat="1"/>
    <xf numFmtId="7" fontId="2" fillId="0" borderId="0" xfId="0" applyNumberFormat="1" applyFont="1"/>
    <xf numFmtId="0" fontId="0" fillId="0" borderId="0" xfId="0" applyAlignment="1">
      <alignment horizontal="center"/>
    </xf>
    <xf numFmtId="166" fontId="2" fillId="0" borderId="0" xfId="1" applyNumberFormat="1" applyFill="1" applyAlignment="1">
      <alignment horizontal="center"/>
    </xf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7" fontId="1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left"/>
    </xf>
    <xf numFmtId="5" fontId="2" fillId="0" borderId="0" xfId="1" applyNumberFormat="1" applyFont="1" applyFill="1"/>
    <xf numFmtId="5" fontId="0" fillId="0" borderId="0" xfId="0" applyNumberFormat="1"/>
    <xf numFmtId="5" fontId="0" fillId="0" borderId="0" xfId="1" applyNumberFormat="1" applyFont="1" applyFill="1"/>
    <xf numFmtId="0" fontId="13" fillId="0" borderId="0" xfId="0" applyFont="1"/>
    <xf numFmtId="0" fontId="13" fillId="0" borderId="0" xfId="0" applyFont="1" applyAlignment="1">
      <alignment horizontal="left"/>
    </xf>
    <xf numFmtId="5" fontId="6" fillId="0" borderId="0" xfId="1" applyNumberFormat="1" applyFont="1" applyFill="1"/>
    <xf numFmtId="5" fontId="6" fillId="0" borderId="0" xfId="1" applyNumberFormat="1" applyFont="1" applyFill="1" applyProtection="1">
      <protection locked="0"/>
    </xf>
    <xf numFmtId="0" fontId="0" fillId="0" borderId="0" xfId="0" applyAlignment="1">
      <alignment horizontal="left"/>
    </xf>
    <xf numFmtId="5" fontId="2" fillId="0" borderId="0" xfId="1" applyNumberFormat="1" applyFill="1"/>
    <xf numFmtId="5" fontId="2" fillId="0" borderId="0" xfId="1" applyNumberFormat="1" applyFont="1" applyFill="1" applyBorder="1" applyProtection="1">
      <protection locked="0"/>
    </xf>
    <xf numFmtId="0" fontId="1" fillId="0" borderId="3" xfId="0" applyFont="1" applyBorder="1" applyAlignment="1">
      <alignment vertical="center"/>
    </xf>
    <xf numFmtId="5" fontId="1" fillId="0" borderId="3" xfId="0" applyNumberFormat="1" applyFont="1" applyBorder="1" applyAlignment="1">
      <alignment vertical="center"/>
    </xf>
    <xf numFmtId="5" fontId="1" fillId="0" borderId="3" xfId="1" applyNumberFormat="1" applyFont="1" applyFill="1" applyBorder="1" applyAlignment="1">
      <alignment horizontal="right" vertical="center"/>
    </xf>
    <xf numFmtId="5" fontId="1" fillId="0" borderId="0" xfId="1" applyNumberFormat="1" applyFont="1" applyFill="1" applyBorder="1" applyProtection="1">
      <protection locked="0"/>
    </xf>
    <xf numFmtId="5" fontId="1" fillId="0" borderId="4" xfId="1" applyNumberFormat="1" applyFont="1" applyFill="1" applyBorder="1" applyAlignment="1">
      <alignment horizontal="right"/>
    </xf>
    <xf numFmtId="0" fontId="1" fillId="0" borderId="0" xfId="0" applyFont="1"/>
    <xf numFmtId="5" fontId="2" fillId="0" borderId="0" xfId="0" applyNumberFormat="1" applyFont="1" applyAlignment="1" applyProtection="1">
      <alignment horizontal="center"/>
      <protection locked="0"/>
    </xf>
    <xf numFmtId="166" fontId="2" fillId="0" borderId="0" xfId="1" applyNumberFormat="1" applyFill="1"/>
    <xf numFmtId="0" fontId="15" fillId="0" borderId="0" xfId="0" applyFont="1"/>
    <xf numFmtId="5" fontId="0" fillId="0" borderId="1" xfId="0" applyNumberFormat="1" applyBorder="1"/>
    <xf numFmtId="43" fontId="6" fillId="0" borderId="1" xfId="1" applyFont="1" applyFill="1" applyBorder="1"/>
    <xf numFmtId="0" fontId="16" fillId="0" borderId="0" xfId="0" applyFont="1"/>
    <xf numFmtId="5" fontId="1" fillId="0" borderId="0" xfId="0" applyNumberFormat="1" applyFont="1"/>
    <xf numFmtId="5" fontId="2" fillId="0" borderId="0" xfId="1" applyNumberFormat="1" applyFill="1" applyBorder="1"/>
    <xf numFmtId="0" fontId="2" fillId="0" borderId="0" xfId="0" applyFont="1" applyAlignment="1">
      <alignment vertical="top"/>
    </xf>
    <xf numFmtId="5" fontId="2" fillId="0" borderId="0" xfId="1" applyNumberFormat="1" applyFont="1" applyFill="1" applyProtection="1">
      <protection locked="0"/>
    </xf>
    <xf numFmtId="0" fontId="1" fillId="0" borderId="3" xfId="0" applyFont="1" applyBorder="1" applyAlignment="1">
      <alignment horizontal="center" vertical="center"/>
    </xf>
    <xf numFmtId="5" fontId="1" fillId="0" borderId="0" xfId="1" applyNumberFormat="1" applyFont="1" applyFill="1" applyBorder="1" applyAlignment="1">
      <alignment horizontal="right"/>
    </xf>
    <xf numFmtId="166" fontId="2" fillId="0" borderId="0" xfId="1" applyNumberFormat="1" applyFill="1" applyBorder="1"/>
    <xf numFmtId="0" fontId="11" fillId="0" borderId="0" xfId="0" applyFont="1"/>
    <xf numFmtId="168" fontId="2" fillId="0" borderId="0" xfId="1" applyNumberFormat="1" applyFill="1" applyBorder="1"/>
    <xf numFmtId="5" fontId="2" fillId="0" borderId="1" xfId="2" applyNumberFormat="1" applyFont="1" applyFill="1" applyBorder="1"/>
    <xf numFmtId="5" fontId="0" fillId="0" borderId="1" xfId="1" applyNumberFormat="1" applyFont="1" applyFill="1" applyBorder="1"/>
    <xf numFmtId="5" fontId="1" fillId="0" borderId="0" xfId="2" applyNumberFormat="1" applyFont="1" applyFill="1"/>
    <xf numFmtId="168" fontId="1" fillId="0" borderId="0" xfId="1" applyNumberFormat="1" applyFont="1" applyFill="1" applyBorder="1"/>
    <xf numFmtId="168" fontId="2" fillId="0" borderId="0" xfId="1" applyNumberFormat="1" applyFont="1" applyFill="1" applyBorder="1"/>
    <xf numFmtId="5" fontId="2" fillId="0" borderId="1" xfId="0" applyNumberFormat="1" applyFont="1" applyBorder="1"/>
    <xf numFmtId="168" fontId="1" fillId="0" borderId="0" xfId="1" applyNumberFormat="1" applyFont="1" applyFill="1" applyBorder="1" applyAlignment="1">
      <alignment horizontal="right"/>
    </xf>
    <xf numFmtId="166" fontId="0" fillId="0" borderId="0" xfId="0" applyNumberFormat="1"/>
    <xf numFmtId="166" fontId="6" fillId="0" borderId="0" xfId="1" applyNumberFormat="1" applyFont="1" applyFill="1"/>
    <xf numFmtId="166" fontId="0" fillId="0" borderId="0" xfId="1" applyNumberFormat="1" applyFont="1" applyFill="1"/>
    <xf numFmtId="7" fontId="2" fillId="0" borderId="0" xfId="2" applyNumberFormat="1" applyFill="1"/>
    <xf numFmtId="169" fontId="2" fillId="0" borderId="0" xfId="2" applyNumberFormat="1" applyFill="1" applyBorder="1"/>
    <xf numFmtId="169" fontId="2" fillId="0" borderId="0" xfId="2" applyNumberFormat="1" applyFill="1"/>
    <xf numFmtId="164" fontId="2" fillId="0" borderId="0" xfId="1" applyNumberFormat="1" applyFill="1" applyBorder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1" fillId="0" borderId="0" xfId="1" applyNumberFormat="1" applyFont="1" applyFill="1" applyBorder="1"/>
    <xf numFmtId="164" fontId="1" fillId="0" borderId="3" xfId="0" applyNumberFormat="1" applyFont="1" applyBorder="1"/>
    <xf numFmtId="0" fontId="16" fillId="0" borderId="3" xfId="0" applyFont="1" applyBorder="1" applyAlignment="1">
      <alignment vertical="center"/>
    </xf>
    <xf numFmtId="5" fontId="16" fillId="0" borderId="3" xfId="0" applyNumberFormat="1" applyFont="1" applyBorder="1" applyAlignment="1">
      <alignment vertical="center"/>
    </xf>
    <xf numFmtId="164" fontId="16" fillId="0" borderId="0" xfId="1" applyNumberFormat="1" applyFont="1" applyFill="1" applyBorder="1" applyAlignment="1">
      <alignment horizontal="right"/>
    </xf>
    <xf numFmtId="164" fontId="16" fillId="0" borderId="3" xfId="1" applyNumberFormat="1" applyFont="1" applyFill="1" applyBorder="1" applyAlignment="1">
      <alignment horizontal="right"/>
    </xf>
    <xf numFmtId="0" fontId="9" fillId="0" borderId="0" xfId="0" applyFont="1"/>
    <xf numFmtId="170" fontId="17" fillId="0" borderId="0" xfId="0" applyNumberFormat="1" applyFont="1" applyAlignment="1">
      <alignment horizontal="center"/>
    </xf>
    <xf numFmtId="2" fontId="0" fillId="0" borderId="0" xfId="0" applyNumberFormat="1"/>
    <xf numFmtId="5" fontId="9" fillId="0" borderId="0" xfId="1" applyNumberFormat="1" applyFont="1" applyFill="1"/>
    <xf numFmtId="5" fontId="9" fillId="0" borderId="0" xfId="2" applyNumberFormat="1" applyFont="1" applyFill="1" applyBorder="1"/>
    <xf numFmtId="164" fontId="2" fillId="0" borderId="0" xfId="1" applyNumberFormat="1" applyFont="1" applyFill="1" applyBorder="1"/>
    <xf numFmtId="0" fontId="9" fillId="0" borderId="1" xfId="0" applyFont="1" applyBorder="1"/>
    <xf numFmtId="0" fontId="1" fillId="0" borderId="3" xfId="0" applyFont="1" applyBorder="1" applyAlignment="1">
      <alignment horizontal="left" vertical="center"/>
    </xf>
    <xf numFmtId="5" fontId="2" fillId="0" borderId="0" xfId="2" applyNumberFormat="1" applyFont="1" applyFill="1"/>
    <xf numFmtId="0" fontId="0" fillId="0" borderId="1" xfId="0" applyBorder="1" applyAlignment="1">
      <alignment horizontal="center"/>
    </xf>
    <xf numFmtId="0" fontId="18" fillId="0" borderId="0" xfId="0" applyFont="1"/>
    <xf numFmtId="5" fontId="2" fillId="0" borderId="1" xfId="1" applyNumberFormat="1" applyFont="1" applyFill="1" applyBorder="1"/>
    <xf numFmtId="0" fontId="0" fillId="0" borderId="3" xfId="0" applyBorder="1" applyAlignment="1">
      <alignment horizontal="center" vertical="center"/>
    </xf>
    <xf numFmtId="5" fontId="1" fillId="0" borderId="3" xfId="1" applyNumberFormat="1" applyFont="1" applyFill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5" fontId="2" fillId="0" borderId="5" xfId="2" applyNumberFormat="1" applyFill="1" applyBorder="1"/>
    <xf numFmtId="5" fontId="2" fillId="0" borderId="0" xfId="2" applyNumberFormat="1" applyFill="1" applyBorder="1"/>
    <xf numFmtId="5" fontId="2" fillId="0" borderId="1" xfId="2" applyNumberFormat="1" applyFill="1" applyBorder="1"/>
    <xf numFmtId="5" fontId="6" fillId="0" borderId="0" xfId="2" applyNumberFormat="1" applyFont="1" applyFill="1"/>
    <xf numFmtId="0" fontId="7" fillId="0" borderId="0" xfId="0" applyFont="1"/>
    <xf numFmtId="0" fontId="2" fillId="0" borderId="1" xfId="0" applyFont="1" applyBorder="1" applyAlignment="1">
      <alignment horizontal="left"/>
    </xf>
    <xf numFmtId="0" fontId="9" fillId="0" borderId="0" xfId="0" applyFont="1" applyAlignment="1">
      <alignment horizontal="right"/>
    </xf>
    <xf numFmtId="1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5" fontId="1" fillId="0" borderId="4" xfId="0" applyNumberFormat="1" applyFont="1" applyBorder="1" applyAlignment="1">
      <alignment vertical="center"/>
    </xf>
    <xf numFmtId="5" fontId="1" fillId="0" borderId="4" xfId="1" applyNumberFormat="1" applyFont="1" applyFill="1" applyBorder="1" applyAlignment="1">
      <alignment vertical="center"/>
    </xf>
    <xf numFmtId="164" fontId="1" fillId="0" borderId="0" xfId="0" applyNumberFormat="1" applyFont="1"/>
    <xf numFmtId="166" fontId="2" fillId="0" borderId="0" xfId="1" applyNumberFormat="1" applyFont="1" applyFill="1"/>
    <xf numFmtId="0" fontId="23" fillId="0" borderId="0" xfId="0" applyFon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71" fontId="26" fillId="0" borderId="0" xfId="0" applyNumberFormat="1" applyFont="1" applyAlignment="1">
      <alignment horizontal="center"/>
    </xf>
    <xf numFmtId="0" fontId="27" fillId="0" borderId="3" xfId="0" applyFont="1" applyBorder="1" applyAlignment="1">
      <alignment vertical="center"/>
    </xf>
    <xf numFmtId="17" fontId="27" fillId="0" borderId="3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3" fillId="0" borderId="0" xfId="0" quotePrefix="1" applyFont="1" applyAlignment="1">
      <alignment horizontal="left" vertical="center"/>
    </xf>
    <xf numFmtId="166" fontId="28" fillId="0" borderId="0" xfId="1" applyNumberFormat="1" applyFont="1" applyFill="1" applyAlignment="1">
      <alignment vertical="center"/>
    </xf>
    <xf numFmtId="166" fontId="23" fillId="0" borderId="0" xfId="0" applyNumberFormat="1" applyFont="1" applyAlignment="1">
      <alignment vertical="center"/>
    </xf>
    <xf numFmtId="166" fontId="23" fillId="0" borderId="0" xfId="0" applyNumberFormat="1" applyFont="1"/>
    <xf numFmtId="0" fontId="23" fillId="0" borderId="0" xfId="0" applyFont="1" applyAlignment="1">
      <alignment vertical="center"/>
    </xf>
    <xf numFmtId="166" fontId="23" fillId="0" borderId="0" xfId="1" applyNumberFormat="1" applyFont="1" applyFill="1"/>
    <xf numFmtId="166" fontId="23" fillId="0" borderId="0" xfId="1" applyNumberFormat="1" applyFont="1" applyFill="1" applyAlignment="1">
      <alignment vertical="center"/>
    </xf>
    <xf numFmtId="0" fontId="23" fillId="0" borderId="0" xfId="0" applyFont="1" applyAlignment="1">
      <alignment horizontal="center"/>
    </xf>
    <xf numFmtId="0" fontId="3" fillId="0" borderId="3" xfId="0" applyFont="1" applyBorder="1" applyAlignment="1">
      <alignment horizontal="left" vertical="center"/>
    </xf>
    <xf numFmtId="166" fontId="3" fillId="0" borderId="3" xfId="1" applyNumberFormat="1" applyFont="1" applyFill="1" applyBorder="1" applyAlignment="1">
      <alignment vertical="center"/>
    </xf>
    <xf numFmtId="166" fontId="3" fillId="0" borderId="3" xfId="0" applyNumberFormat="1" applyFont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166" fontId="26" fillId="0" borderId="0" xfId="1" applyNumberFormat="1" applyFont="1" applyFill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166" fontId="29" fillId="0" borderId="3" xfId="1" applyNumberFormat="1" applyFont="1" applyFill="1" applyBorder="1" applyAlignment="1">
      <alignment vertical="center"/>
    </xf>
    <xf numFmtId="166" fontId="29" fillId="0" borderId="3" xfId="0" applyNumberFormat="1" applyFont="1" applyBorder="1" applyAlignment="1">
      <alignment vertical="center"/>
    </xf>
    <xf numFmtId="169" fontId="30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5" fontId="3" fillId="0" borderId="4" xfId="0" applyNumberFormat="1" applyFont="1" applyBorder="1" applyAlignment="1">
      <alignment vertical="center"/>
    </xf>
    <xf numFmtId="0" fontId="23" fillId="0" borderId="0" xfId="0" quotePrefix="1" applyFont="1" applyAlignment="1">
      <alignment horizontal="left"/>
    </xf>
    <xf numFmtId="0" fontId="31" fillId="0" borderId="0" xfId="0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17" fontId="27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5" fontId="3" fillId="0" borderId="0" xfId="0" applyNumberFormat="1" applyFont="1" applyAlignment="1">
      <alignment vertical="center"/>
    </xf>
    <xf numFmtId="0" fontId="32" fillId="0" borderId="0" xfId="0" applyFont="1"/>
    <xf numFmtId="0" fontId="33" fillId="0" borderId="0" xfId="0" applyFont="1" applyAlignment="1">
      <alignment horizontal="center"/>
    </xf>
    <xf numFmtId="0" fontId="31" fillId="0" borderId="0" xfId="0" applyFont="1"/>
  </cellXfs>
  <cellStyles count="5">
    <cellStyle name="Accent3" xfId="4" builtinId="37"/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9B6F1-2537-49DA-B43A-86291795BBB4}">
  <sheetPr>
    <pageSetUpPr fitToPage="1"/>
  </sheetPr>
  <dimension ref="A1:S90"/>
  <sheetViews>
    <sheetView tabSelected="1" zoomScaleNormal="100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1328125" defaultRowHeight="12.75" outlineLevelRow="1" outlineLevelCol="1"/>
  <cols>
    <col min="1" max="1" width="4.86328125" style="5" customWidth="1"/>
    <col min="2" max="2" width="10.73046875" style="2" customWidth="1"/>
    <col min="3" max="3" width="24.265625" style="2" customWidth="1"/>
    <col min="4" max="4" width="9" style="2" customWidth="1" outlineLevel="1"/>
    <col min="5" max="5" width="5.265625" style="2" customWidth="1" outlineLevel="1"/>
    <col min="6" max="6" width="14.59765625" style="2" bestFit="1" customWidth="1"/>
    <col min="7" max="10" width="15.73046875" style="2" bestFit="1" customWidth="1"/>
    <col min="11" max="11" width="12.73046875" style="2" customWidth="1"/>
    <col min="12" max="17" width="15.73046875" style="2" bestFit="1" customWidth="1"/>
    <col min="18" max="18" width="13.1328125" style="2" customWidth="1"/>
    <col min="19" max="19" width="13.86328125" style="2" customWidth="1"/>
    <col min="20" max="20" width="13.1328125" style="2" customWidth="1"/>
    <col min="21" max="16384" width="9.1328125" style="2"/>
  </cols>
  <sheetData>
    <row r="1" spans="1:19" ht="13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ht="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>
      <c r="A3" s="4" t="s">
        <v>2</v>
      </c>
    </row>
    <row r="4" spans="1:19" ht="13.15">
      <c r="A4" s="5" t="s">
        <v>3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 ht="13.15">
      <c r="B5" s="7" t="s">
        <v>4</v>
      </c>
      <c r="C5" s="8"/>
      <c r="D5" s="9" t="s">
        <v>5</v>
      </c>
      <c r="E5" s="9"/>
      <c r="F5" s="10">
        <v>44592</v>
      </c>
      <c r="G5" s="10">
        <v>44620</v>
      </c>
      <c r="H5" s="10">
        <v>44651</v>
      </c>
      <c r="I5" s="10">
        <v>44681</v>
      </c>
      <c r="J5" s="10">
        <v>44712</v>
      </c>
      <c r="K5" s="10">
        <v>44742</v>
      </c>
      <c r="L5" s="10">
        <v>44773</v>
      </c>
      <c r="M5" s="10">
        <v>44804</v>
      </c>
      <c r="N5" s="10">
        <v>44834</v>
      </c>
      <c r="O5" s="10">
        <v>44865</v>
      </c>
      <c r="P5" s="10">
        <v>44895</v>
      </c>
      <c r="Q5" s="10">
        <v>44926</v>
      </c>
    </row>
    <row r="6" spans="1:19" ht="15.95" customHeight="1">
      <c r="A6" s="5">
        <v>1</v>
      </c>
      <c r="B6" s="2" t="s">
        <v>6</v>
      </c>
      <c r="D6" s="11">
        <v>23591302.860399999</v>
      </c>
      <c r="E6" s="11"/>
      <c r="F6" s="12">
        <v>11479790.2368</v>
      </c>
      <c r="G6" s="12">
        <v>12111512.623600001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</row>
    <row r="7" spans="1:19" ht="15.95" customHeight="1">
      <c r="A7" s="5">
        <v>2</v>
      </c>
      <c r="B7" s="2" t="s">
        <v>7</v>
      </c>
      <c r="D7" s="13">
        <v>-17632328</v>
      </c>
      <c r="E7" s="13"/>
      <c r="F7" s="12">
        <v>-9801103</v>
      </c>
      <c r="G7" s="12">
        <v>-7831225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</row>
    <row r="8" spans="1:19" ht="15.95" customHeight="1">
      <c r="A8" s="5">
        <v>3</v>
      </c>
      <c r="B8" s="2" t="s">
        <v>8</v>
      </c>
      <c r="D8" s="14">
        <v>7294774</v>
      </c>
      <c r="E8" s="14"/>
      <c r="F8" s="12">
        <v>3525207</v>
      </c>
      <c r="G8" s="12">
        <v>3769567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</row>
    <row r="9" spans="1:19" ht="15.95" customHeight="1">
      <c r="A9" s="5">
        <v>4</v>
      </c>
      <c r="B9" s="2" t="s">
        <v>9</v>
      </c>
      <c r="D9" s="14">
        <v>21426099</v>
      </c>
      <c r="E9" s="14"/>
      <c r="F9" s="12">
        <v>9309676</v>
      </c>
      <c r="G9" s="12">
        <v>12116423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</row>
    <row r="10" spans="1:19" ht="15.95" customHeight="1">
      <c r="A10" s="5">
        <v>5</v>
      </c>
      <c r="B10" s="2" t="s">
        <v>10</v>
      </c>
      <c r="C10" s="15"/>
      <c r="D10" s="13">
        <v>-3375334</v>
      </c>
      <c r="E10" s="13"/>
      <c r="F10" s="12">
        <v>-1695661</v>
      </c>
      <c r="G10" s="12">
        <v>-1679673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</row>
    <row r="11" spans="1:19" ht="15.95" customHeight="1">
      <c r="A11" s="5">
        <v>6</v>
      </c>
      <c r="B11" s="2" t="s">
        <v>11</v>
      </c>
      <c r="C11" s="15"/>
      <c r="D11" s="14">
        <v>3372964</v>
      </c>
      <c r="E11" s="14"/>
      <c r="F11" s="12">
        <v>1552554</v>
      </c>
      <c r="G11" s="12">
        <v>1820410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</row>
    <row r="12" spans="1:19" ht="15.95" customHeight="1">
      <c r="A12" s="5">
        <v>7</v>
      </c>
      <c r="B12" s="2" t="s">
        <v>12</v>
      </c>
      <c r="C12" s="15"/>
      <c r="D12" s="14">
        <v>77774</v>
      </c>
      <c r="E12" s="14"/>
      <c r="F12" s="12">
        <v>33251</v>
      </c>
      <c r="G12" s="12">
        <v>44523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</row>
    <row r="13" spans="1:19" ht="15.95" customHeight="1">
      <c r="A13" s="5">
        <v>8</v>
      </c>
      <c r="B13" s="16" t="s">
        <v>13</v>
      </c>
      <c r="C13" s="16"/>
      <c r="D13" s="17">
        <v>34755251.860399999</v>
      </c>
      <c r="E13" s="17"/>
      <c r="F13" s="18">
        <v>14403714.2368</v>
      </c>
      <c r="G13" s="18">
        <v>20351537.623599999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</row>
    <row r="14" spans="1:19" ht="37.5" customHeight="1">
      <c r="B14" s="7" t="s">
        <v>14</v>
      </c>
      <c r="C14" s="8"/>
      <c r="D14" s="19" t="s">
        <v>15</v>
      </c>
      <c r="E14" s="20"/>
      <c r="F14" s="21">
        <v>44592</v>
      </c>
      <c r="G14" s="21">
        <v>44620</v>
      </c>
      <c r="H14" s="21">
        <v>44651</v>
      </c>
      <c r="I14" s="21">
        <v>44681</v>
      </c>
      <c r="J14" s="21">
        <v>44712</v>
      </c>
      <c r="K14" s="21">
        <v>44742</v>
      </c>
      <c r="L14" s="21">
        <v>44773</v>
      </c>
      <c r="M14" s="21">
        <v>44804</v>
      </c>
      <c r="N14" s="21">
        <v>44834</v>
      </c>
      <c r="O14" s="21">
        <v>44865</v>
      </c>
      <c r="P14" s="21">
        <v>44895</v>
      </c>
      <c r="Q14" s="21">
        <v>44926</v>
      </c>
    </row>
    <row r="15" spans="1:19" ht="15.95" customHeight="1">
      <c r="A15" s="5">
        <v>9</v>
      </c>
      <c r="B15" s="2" t="s">
        <v>6</v>
      </c>
      <c r="C15" s="15"/>
      <c r="D15" s="22">
        <v>19424264</v>
      </c>
      <c r="E15" s="22"/>
      <c r="F15" s="23">
        <v>9697042</v>
      </c>
      <c r="G15" s="23">
        <v>9727222</v>
      </c>
      <c r="H15" s="23">
        <v>9316726</v>
      </c>
      <c r="I15" s="23">
        <v>8655718</v>
      </c>
      <c r="J15" s="23">
        <v>8101450</v>
      </c>
      <c r="K15" s="23">
        <v>7979962</v>
      </c>
      <c r="L15" s="23">
        <v>8430289</v>
      </c>
      <c r="M15" s="23">
        <v>8522715</v>
      </c>
      <c r="N15" s="23">
        <v>7743072</v>
      </c>
      <c r="O15" s="23">
        <v>8843272</v>
      </c>
      <c r="P15" s="23">
        <v>9402762</v>
      </c>
      <c r="Q15" s="23">
        <v>9592788</v>
      </c>
      <c r="R15" s="24"/>
      <c r="S15" s="25"/>
    </row>
    <row r="16" spans="1:19" ht="15.95" customHeight="1">
      <c r="A16" s="5">
        <v>10</v>
      </c>
      <c r="B16" s="2" t="s">
        <v>7</v>
      </c>
      <c r="C16" s="15"/>
      <c r="D16" s="22">
        <v>-8921804</v>
      </c>
      <c r="E16" s="22"/>
      <c r="F16" s="26">
        <v>-6647885</v>
      </c>
      <c r="G16" s="26">
        <v>-2273919</v>
      </c>
      <c r="H16" s="26">
        <v>-5958093</v>
      </c>
      <c r="I16" s="26">
        <v>-8844783</v>
      </c>
      <c r="J16" s="26">
        <v>-8347877</v>
      </c>
      <c r="K16" s="26">
        <v>-11960906</v>
      </c>
      <c r="L16" s="26">
        <v>-19865107</v>
      </c>
      <c r="M16" s="26">
        <v>-6919471</v>
      </c>
      <c r="N16" s="26">
        <v>-12578240</v>
      </c>
      <c r="O16" s="26">
        <v>-8663704</v>
      </c>
      <c r="P16" s="26">
        <v>-8697132</v>
      </c>
      <c r="Q16" s="26">
        <v>-11768210</v>
      </c>
      <c r="R16" s="24"/>
      <c r="S16" s="25"/>
    </row>
    <row r="17" spans="1:19" ht="15.95" customHeight="1">
      <c r="A17" s="5">
        <v>11</v>
      </c>
      <c r="B17" s="2" t="s">
        <v>8</v>
      </c>
      <c r="C17" s="15"/>
      <c r="D17" s="22">
        <v>6317496</v>
      </c>
      <c r="E17" s="22"/>
      <c r="F17" s="23">
        <v>3390501</v>
      </c>
      <c r="G17" s="23">
        <v>2926995</v>
      </c>
      <c r="H17" s="23">
        <v>2561828</v>
      </c>
      <c r="I17" s="23">
        <v>2285403</v>
      </c>
      <c r="J17" s="23">
        <v>1756150</v>
      </c>
      <c r="K17" s="23">
        <v>1936414</v>
      </c>
      <c r="L17" s="23">
        <v>3237585</v>
      </c>
      <c r="M17" s="23">
        <v>3378274</v>
      </c>
      <c r="N17" s="23">
        <v>3112767</v>
      </c>
      <c r="O17" s="23">
        <v>3193370</v>
      </c>
      <c r="P17" s="23">
        <v>2640329</v>
      </c>
      <c r="Q17" s="23">
        <v>2771729</v>
      </c>
      <c r="R17" s="24"/>
      <c r="S17" s="25"/>
    </row>
    <row r="18" spans="1:19" ht="15.95" customHeight="1">
      <c r="A18" s="5">
        <v>12</v>
      </c>
      <c r="B18" s="2" t="s">
        <v>9</v>
      </c>
      <c r="C18" s="15"/>
      <c r="D18" s="22">
        <v>20836213</v>
      </c>
      <c r="E18" s="22"/>
      <c r="F18" s="23">
        <v>11943274</v>
      </c>
      <c r="G18" s="23">
        <v>8892939</v>
      </c>
      <c r="H18" s="23">
        <v>7016061</v>
      </c>
      <c r="I18" s="23">
        <v>5399258</v>
      </c>
      <c r="J18" s="23">
        <v>3372909</v>
      </c>
      <c r="K18" s="23">
        <v>4272021</v>
      </c>
      <c r="L18" s="23">
        <v>8240675</v>
      </c>
      <c r="M18" s="23">
        <v>8751270</v>
      </c>
      <c r="N18" s="23">
        <v>8235613</v>
      </c>
      <c r="O18" s="23">
        <v>9531785</v>
      </c>
      <c r="P18" s="23">
        <v>9667646</v>
      </c>
      <c r="Q18" s="23">
        <v>12083216</v>
      </c>
      <c r="R18" s="24"/>
    </row>
    <row r="19" spans="1:19" ht="15.95" customHeight="1">
      <c r="A19" s="5">
        <v>13</v>
      </c>
      <c r="B19" s="2" t="s">
        <v>10</v>
      </c>
      <c r="C19" s="15"/>
      <c r="D19" s="22">
        <v>-3543818</v>
      </c>
      <c r="E19" s="22"/>
      <c r="F19" s="26">
        <v>-1682730</v>
      </c>
      <c r="G19" s="26">
        <v>-1861088</v>
      </c>
      <c r="H19" s="26">
        <v>-1893205</v>
      </c>
      <c r="I19" s="26">
        <v>-1768623</v>
      </c>
      <c r="J19" s="26">
        <v>-2440323</v>
      </c>
      <c r="K19" s="26">
        <v>-2631984</v>
      </c>
      <c r="L19" s="26">
        <v>-2630239</v>
      </c>
      <c r="M19" s="26">
        <v>-2508879</v>
      </c>
      <c r="N19" s="26">
        <v>-2192244</v>
      </c>
      <c r="O19" s="26">
        <v>-1643339</v>
      </c>
      <c r="P19" s="26">
        <v>-1954560</v>
      </c>
      <c r="Q19" s="26">
        <v>-2258481</v>
      </c>
      <c r="R19" s="24"/>
    </row>
    <row r="20" spans="1:19" ht="15.95" customHeight="1">
      <c r="A20" s="5">
        <v>14</v>
      </c>
      <c r="B20" s="2" t="s">
        <v>11</v>
      </c>
      <c r="C20" s="15"/>
      <c r="D20" s="22">
        <v>2879794</v>
      </c>
      <c r="E20" s="22"/>
      <c r="F20" s="27">
        <v>1439897</v>
      </c>
      <c r="G20" s="27">
        <v>1439897</v>
      </c>
      <c r="H20" s="27">
        <v>1439897</v>
      </c>
      <c r="I20" s="27">
        <v>1439897</v>
      </c>
      <c r="J20" s="27">
        <v>1439897</v>
      </c>
      <c r="K20" s="27">
        <v>1439897</v>
      </c>
      <c r="L20" s="27">
        <v>1439897</v>
      </c>
      <c r="M20" s="27">
        <v>1439897</v>
      </c>
      <c r="N20" s="27">
        <v>1439897</v>
      </c>
      <c r="O20" s="27">
        <v>1439897</v>
      </c>
      <c r="P20" s="27">
        <v>1439897</v>
      </c>
      <c r="Q20" s="27">
        <v>1439897</v>
      </c>
      <c r="R20" s="24"/>
    </row>
    <row r="21" spans="1:19" ht="15.95" customHeight="1">
      <c r="A21" s="5">
        <v>15</v>
      </c>
      <c r="B21" s="2" t="s">
        <v>16</v>
      </c>
      <c r="D21" s="22">
        <v>105272</v>
      </c>
      <c r="E21" s="22"/>
      <c r="F21" s="23">
        <v>52636</v>
      </c>
      <c r="G21" s="23">
        <v>52636</v>
      </c>
      <c r="H21" s="23">
        <v>52636</v>
      </c>
      <c r="I21" s="23">
        <v>52636</v>
      </c>
      <c r="J21" s="23">
        <v>52636</v>
      </c>
      <c r="K21" s="23">
        <v>52636</v>
      </c>
      <c r="L21" s="23">
        <v>52636</v>
      </c>
      <c r="M21" s="23">
        <v>52636</v>
      </c>
      <c r="N21" s="23">
        <v>52636</v>
      </c>
      <c r="O21" s="23">
        <v>52636</v>
      </c>
      <c r="P21" s="23">
        <v>52636</v>
      </c>
      <c r="Q21" s="23">
        <v>52636</v>
      </c>
      <c r="R21" s="24"/>
    </row>
    <row r="22" spans="1:19" ht="15.95" customHeight="1">
      <c r="A22" s="5">
        <v>16</v>
      </c>
      <c r="B22" s="2" t="s">
        <v>17</v>
      </c>
      <c r="D22" s="22">
        <v>-595754</v>
      </c>
      <c r="E22" s="22"/>
      <c r="F22" s="23">
        <v>-187743</v>
      </c>
      <c r="G22" s="23">
        <v>-408011</v>
      </c>
      <c r="H22" s="23">
        <v>-649388</v>
      </c>
      <c r="I22" s="23">
        <v>-519824</v>
      </c>
      <c r="J22" s="23">
        <v>-734745</v>
      </c>
      <c r="K22" s="23">
        <v>-643118</v>
      </c>
      <c r="L22" s="23">
        <v>-509939</v>
      </c>
      <c r="M22" s="23">
        <v>-509641</v>
      </c>
      <c r="N22" s="23">
        <v>-478278</v>
      </c>
      <c r="O22" s="23">
        <v>-420270</v>
      </c>
      <c r="P22" s="23">
        <v>-363660</v>
      </c>
      <c r="Q22" s="23">
        <v>127075</v>
      </c>
      <c r="R22" s="24"/>
    </row>
    <row r="23" spans="1:19" ht="15.95" customHeight="1">
      <c r="A23" s="5">
        <v>17</v>
      </c>
      <c r="B23" s="2" t="s">
        <v>18</v>
      </c>
      <c r="D23" s="22">
        <v>0</v>
      </c>
      <c r="E23" s="22"/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4"/>
    </row>
    <row r="24" spans="1:19" ht="20.25" customHeight="1">
      <c r="A24" s="5">
        <v>18</v>
      </c>
      <c r="B24" s="16" t="s">
        <v>19</v>
      </c>
      <c r="C24" s="16"/>
      <c r="D24" s="17">
        <v>36501663</v>
      </c>
      <c r="E24" s="17"/>
      <c r="F24" s="28">
        <v>18004992</v>
      </c>
      <c r="G24" s="28">
        <v>18496671</v>
      </c>
      <c r="H24" s="28">
        <v>11886462</v>
      </c>
      <c r="I24" s="28">
        <v>6699682</v>
      </c>
      <c r="J24" s="28">
        <v>3200097</v>
      </c>
      <c r="K24" s="28">
        <v>444922</v>
      </c>
      <c r="L24" s="28">
        <v>-1604203</v>
      </c>
      <c r="M24" s="28">
        <v>12206801</v>
      </c>
      <c r="N24" s="28">
        <v>5335223</v>
      </c>
      <c r="O24" s="28">
        <v>12333647</v>
      </c>
      <c r="P24" s="28">
        <v>12187918</v>
      </c>
      <c r="Q24" s="28">
        <v>12040650</v>
      </c>
      <c r="R24" s="24"/>
    </row>
    <row r="25" spans="1:19" ht="28.5" customHeight="1">
      <c r="A25" s="5">
        <v>19</v>
      </c>
      <c r="B25" s="16" t="s">
        <v>20</v>
      </c>
      <c r="C25" s="16"/>
      <c r="D25" s="29">
        <v>-1746411.1396000013</v>
      </c>
      <c r="E25" s="29" t="s">
        <v>64</v>
      </c>
      <c r="F25" s="28">
        <v>-3601277.7631999999</v>
      </c>
      <c r="G25" s="28">
        <v>1854866.6235999987</v>
      </c>
      <c r="H25" s="28" t="s">
        <v>64</v>
      </c>
      <c r="I25" s="28" t="s">
        <v>64</v>
      </c>
      <c r="J25" s="28" t="s">
        <v>64</v>
      </c>
      <c r="K25" s="28" t="s">
        <v>64</v>
      </c>
      <c r="L25" s="28" t="s">
        <v>64</v>
      </c>
      <c r="M25" s="28" t="s">
        <v>64</v>
      </c>
      <c r="N25" s="28" t="s">
        <v>64</v>
      </c>
      <c r="O25" s="28" t="s">
        <v>64</v>
      </c>
      <c r="P25" s="28" t="s">
        <v>64</v>
      </c>
      <c r="Q25" s="28" t="s">
        <v>64</v>
      </c>
    </row>
    <row r="26" spans="1:19" ht="26.25" customHeight="1">
      <c r="A26" s="5">
        <v>20</v>
      </c>
      <c r="B26" s="30" t="s">
        <v>21</v>
      </c>
      <c r="C26" s="30"/>
      <c r="D26" s="31">
        <v>652343</v>
      </c>
      <c r="E26" s="31"/>
      <c r="F26" s="32">
        <v>1956634</v>
      </c>
      <c r="G26" s="32">
        <v>-1304291</v>
      </c>
      <c r="H26" s="32" t="s">
        <v>64</v>
      </c>
      <c r="I26" s="32" t="s">
        <v>64</v>
      </c>
      <c r="J26" s="32" t="s">
        <v>64</v>
      </c>
      <c r="K26" s="32" t="s">
        <v>64</v>
      </c>
      <c r="L26" s="32" t="s">
        <v>64</v>
      </c>
      <c r="M26" s="32" t="s">
        <v>64</v>
      </c>
      <c r="N26" s="32" t="s">
        <v>64</v>
      </c>
      <c r="O26" s="32" t="s">
        <v>64</v>
      </c>
      <c r="P26" s="32" t="s">
        <v>64</v>
      </c>
      <c r="Q26" s="32" t="s">
        <v>64</v>
      </c>
      <c r="S26" s="33"/>
    </row>
    <row r="27" spans="1:19" ht="19.5" customHeight="1">
      <c r="A27" s="5">
        <v>21</v>
      </c>
      <c r="B27" s="30" t="s">
        <v>22</v>
      </c>
      <c r="C27" s="30"/>
      <c r="D27" s="31">
        <v>-1094068.1396000013</v>
      </c>
      <c r="E27" s="31"/>
      <c r="F27" s="32">
        <v>-1644643.7631999999</v>
      </c>
      <c r="G27" s="32">
        <v>550575.62359999865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</row>
    <row r="28" spans="1:19" ht="18.75" customHeight="1">
      <c r="A28" s="5">
        <v>22</v>
      </c>
      <c r="B28" s="2" t="s">
        <v>23</v>
      </c>
      <c r="D28" s="34"/>
      <c r="E28" s="34"/>
      <c r="F28" s="35">
        <v>0.65639999999999998</v>
      </c>
      <c r="G28" s="35">
        <v>0.65639999999999998</v>
      </c>
      <c r="H28" s="35">
        <v>0.65639999999999998</v>
      </c>
      <c r="I28" s="35">
        <v>0.65639999999999998</v>
      </c>
      <c r="J28" s="35">
        <v>0.65639999999999998</v>
      </c>
      <c r="K28" s="35">
        <v>0.65639999999999998</v>
      </c>
      <c r="L28" s="35">
        <v>0.65639999999999998</v>
      </c>
      <c r="M28" s="35">
        <v>0.65639999999999998</v>
      </c>
      <c r="N28" s="35">
        <v>0.65639999999999998</v>
      </c>
      <c r="O28" s="35">
        <v>0.65639999999999998</v>
      </c>
      <c r="P28" s="35">
        <v>0.65639999999999998</v>
      </c>
      <c r="Q28" s="35">
        <v>0.65639999999999998</v>
      </c>
    </row>
    <row r="29" spans="1:19" ht="20.25" customHeight="1">
      <c r="A29" s="5">
        <v>23</v>
      </c>
      <c r="B29" s="2" t="s">
        <v>24</v>
      </c>
      <c r="D29" s="36">
        <v>-718146.32683344081</v>
      </c>
      <c r="E29" s="36"/>
      <c r="F29" s="37">
        <v>-1079544.1661644799</v>
      </c>
      <c r="G29" s="37">
        <v>361397.83933103911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</row>
    <row r="30" spans="1:19" ht="20.25" customHeight="1">
      <c r="A30" s="5">
        <v>24</v>
      </c>
      <c r="B30" s="2" t="s">
        <v>25</v>
      </c>
      <c r="D30" s="36">
        <v>0</v>
      </c>
      <c r="E30" s="36"/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</row>
    <row r="31" spans="1:19" ht="29.25" customHeight="1">
      <c r="A31" s="5">
        <v>25</v>
      </c>
      <c r="B31" s="38" t="s">
        <v>26</v>
      </c>
      <c r="C31" s="38"/>
      <c r="D31" s="39">
        <v>-661803.62300000025</v>
      </c>
      <c r="E31" s="39"/>
      <c r="F31" s="40">
        <v>-258842.62300000025</v>
      </c>
      <c r="G31" s="40">
        <v>-402961</v>
      </c>
      <c r="H31" s="40" t="s">
        <v>64</v>
      </c>
      <c r="I31" s="40" t="s">
        <v>64</v>
      </c>
      <c r="J31" s="40" t="s">
        <v>64</v>
      </c>
      <c r="K31" s="40" t="s">
        <v>64</v>
      </c>
      <c r="L31" s="40" t="s">
        <v>64</v>
      </c>
      <c r="M31" s="40" t="s">
        <v>64</v>
      </c>
      <c r="N31" s="40" t="s">
        <v>64</v>
      </c>
      <c r="O31" s="40" t="s">
        <v>64</v>
      </c>
      <c r="P31" s="40" t="s">
        <v>64</v>
      </c>
      <c r="Q31" s="40" t="s">
        <v>64</v>
      </c>
    </row>
    <row r="32" spans="1:19" ht="27" customHeight="1">
      <c r="A32" s="5">
        <v>26</v>
      </c>
      <c r="B32" s="41" t="s">
        <v>27</v>
      </c>
      <c r="C32" s="41"/>
      <c r="D32" s="42">
        <v>-1379949.9498334411</v>
      </c>
      <c r="E32" s="42"/>
      <c r="F32" s="43">
        <v>-1338386.7891644803</v>
      </c>
      <c r="G32" s="43">
        <v>-41563.160668960889</v>
      </c>
      <c r="H32" s="43" t="s">
        <v>64</v>
      </c>
      <c r="I32" s="43" t="s">
        <v>64</v>
      </c>
      <c r="J32" s="43" t="s">
        <v>64</v>
      </c>
      <c r="K32" s="43" t="s">
        <v>64</v>
      </c>
      <c r="L32" s="43" t="s">
        <v>64</v>
      </c>
      <c r="M32" s="43" t="s">
        <v>64</v>
      </c>
      <c r="N32" s="43" t="s">
        <v>64</v>
      </c>
      <c r="O32" s="43" t="s">
        <v>64</v>
      </c>
      <c r="P32" s="43" t="s">
        <v>64</v>
      </c>
      <c r="Q32" s="43" t="s">
        <v>64</v>
      </c>
    </row>
    <row r="33" spans="1:19" ht="12.75" hidden="1" customHeight="1">
      <c r="A33" s="5">
        <v>27</v>
      </c>
      <c r="B33" s="44" t="s">
        <v>28</v>
      </c>
      <c r="C33" s="44"/>
      <c r="D33" s="45"/>
      <c r="E33" s="45"/>
      <c r="F33" s="43"/>
      <c r="G33" s="43"/>
      <c r="H33" s="43"/>
      <c r="I33" s="43"/>
      <c r="J33" s="43"/>
      <c r="K33" s="43"/>
      <c r="L33" s="46">
        <v>0</v>
      </c>
      <c r="M33" s="43"/>
      <c r="N33" s="43"/>
      <c r="O33" s="43"/>
      <c r="P33" s="43"/>
      <c r="Q33" s="43"/>
    </row>
    <row r="34" spans="1:19" ht="28.5" customHeight="1">
      <c r="A34" s="5">
        <v>28</v>
      </c>
      <c r="B34" s="16" t="s">
        <v>29</v>
      </c>
      <c r="C34" s="16"/>
      <c r="D34" s="47"/>
      <c r="E34" s="47"/>
      <c r="F34" s="48">
        <v>-1338386.7891644803</v>
      </c>
      <c r="G34" s="48">
        <v>-1379949.9498334411</v>
      </c>
      <c r="H34" s="48" t="s">
        <v>64</v>
      </c>
      <c r="I34" s="48" t="s">
        <v>64</v>
      </c>
      <c r="J34" s="48" t="s">
        <v>64</v>
      </c>
      <c r="K34" s="48" t="s">
        <v>64</v>
      </c>
      <c r="L34" s="48" t="s">
        <v>64</v>
      </c>
      <c r="M34" s="48" t="s">
        <v>64</v>
      </c>
      <c r="N34" s="48" t="s">
        <v>64</v>
      </c>
      <c r="O34" s="48" t="s">
        <v>64</v>
      </c>
      <c r="P34" s="48" t="s">
        <v>64</v>
      </c>
      <c r="Q34" s="48" t="s">
        <v>64</v>
      </c>
      <c r="R34" s="33"/>
    </row>
    <row r="35" spans="1:19" ht="30.75" hidden="1" customHeight="1" outlineLevel="1">
      <c r="A35" s="2" t="s">
        <v>30</v>
      </c>
      <c r="B35" s="49">
        <v>10000000</v>
      </c>
      <c r="C35" s="50" t="s">
        <v>31</v>
      </c>
      <c r="D35" s="51">
        <v>0.9</v>
      </c>
      <c r="E35" s="51">
        <v>0.9</v>
      </c>
      <c r="F35" s="34">
        <v>0</v>
      </c>
      <c r="G35" s="34">
        <v>0</v>
      </c>
      <c r="H35" s="34" t="s">
        <v>64</v>
      </c>
      <c r="I35" s="34" t="s">
        <v>64</v>
      </c>
      <c r="J35" s="34" t="s">
        <v>64</v>
      </c>
      <c r="K35" s="34" t="s">
        <v>64</v>
      </c>
      <c r="L35" s="34" t="s">
        <v>64</v>
      </c>
      <c r="M35" s="34" t="s">
        <v>64</v>
      </c>
      <c r="N35" s="34" t="s">
        <v>64</v>
      </c>
      <c r="O35" s="34" t="s">
        <v>64</v>
      </c>
      <c r="P35" s="34" t="s">
        <v>64</v>
      </c>
      <c r="Q35" s="34" t="s">
        <v>64</v>
      </c>
      <c r="R35" s="52"/>
      <c r="S35" s="53"/>
    </row>
    <row r="36" spans="1:19" ht="19.5" hidden="1" customHeight="1" outlineLevel="1">
      <c r="A36" s="2" t="s">
        <v>30</v>
      </c>
      <c r="B36" s="49">
        <v>4000000</v>
      </c>
      <c r="C36" s="50" t="s">
        <v>175</v>
      </c>
      <c r="D36" s="51">
        <v>0.5</v>
      </c>
      <c r="E36" s="51">
        <v>0.75</v>
      </c>
      <c r="F36" s="34">
        <v>0</v>
      </c>
      <c r="G36" s="34">
        <v>0</v>
      </c>
      <c r="H36" s="34" t="s">
        <v>64</v>
      </c>
      <c r="I36" s="34" t="s">
        <v>64</v>
      </c>
      <c r="J36" s="34" t="s">
        <v>64</v>
      </c>
      <c r="K36" s="34" t="s">
        <v>64</v>
      </c>
      <c r="L36" s="34" t="s">
        <v>64</v>
      </c>
      <c r="M36" s="34" t="s">
        <v>64</v>
      </c>
      <c r="N36" s="34" t="s">
        <v>64</v>
      </c>
      <c r="O36" s="34" t="s">
        <v>64</v>
      </c>
      <c r="P36" s="34" t="s">
        <v>64</v>
      </c>
      <c r="Q36" s="34" t="s">
        <v>64</v>
      </c>
      <c r="R36" s="52"/>
      <c r="S36" s="53"/>
    </row>
    <row r="37" spans="1:19" ht="21.75" hidden="1" customHeight="1" outlineLevel="1">
      <c r="A37" s="2" t="s">
        <v>30</v>
      </c>
      <c r="B37" s="49">
        <v>0</v>
      </c>
      <c r="C37" s="50" t="s">
        <v>176</v>
      </c>
      <c r="D37" s="51">
        <v>0</v>
      </c>
      <c r="E37" s="51">
        <v>0</v>
      </c>
      <c r="F37" s="34">
        <v>-1338386.7891644803</v>
      </c>
      <c r="G37" s="34">
        <v>-1379949.9498334411</v>
      </c>
      <c r="H37" s="34" t="s">
        <v>64</v>
      </c>
      <c r="I37" s="34" t="s">
        <v>64</v>
      </c>
      <c r="J37" s="34" t="s">
        <v>64</v>
      </c>
      <c r="K37" s="34" t="s">
        <v>64</v>
      </c>
      <c r="L37" s="34" t="s">
        <v>64</v>
      </c>
      <c r="M37" s="34" t="s">
        <v>64</v>
      </c>
      <c r="N37" s="34" t="s">
        <v>64</v>
      </c>
      <c r="O37" s="34" t="s">
        <v>64</v>
      </c>
      <c r="P37" s="34" t="s">
        <v>64</v>
      </c>
      <c r="Q37" s="34" t="s">
        <v>64</v>
      </c>
      <c r="R37" s="52"/>
    </row>
    <row r="38" spans="1:19" ht="15.95" hidden="1" customHeight="1" outlineLevel="1">
      <c r="A38" s="2"/>
      <c r="B38" s="54"/>
      <c r="C38" s="2" t="s">
        <v>32</v>
      </c>
      <c r="D38" s="55"/>
      <c r="E38" s="55"/>
      <c r="F38" s="33">
        <v>0</v>
      </c>
      <c r="G38" s="33">
        <v>0</v>
      </c>
      <c r="H38" s="33" t="s">
        <v>64</v>
      </c>
      <c r="I38" s="33" t="s">
        <v>64</v>
      </c>
      <c r="J38" s="33" t="s">
        <v>64</v>
      </c>
      <c r="K38" s="33" t="s">
        <v>64</v>
      </c>
      <c r="L38" s="33" t="s">
        <v>64</v>
      </c>
      <c r="M38" s="33" t="s">
        <v>64</v>
      </c>
      <c r="N38" s="33" t="s">
        <v>64</v>
      </c>
      <c r="O38" s="33" t="s">
        <v>64</v>
      </c>
      <c r="P38" s="33" t="s">
        <v>64</v>
      </c>
      <c r="Q38" s="33" t="s">
        <v>64</v>
      </c>
      <c r="R38" s="56"/>
    </row>
    <row r="39" spans="1:19" ht="23.25" customHeight="1" collapsed="1">
      <c r="A39" s="2" t="s">
        <v>33</v>
      </c>
      <c r="D39" s="57"/>
      <c r="E39" s="57"/>
      <c r="F39" s="34">
        <v>0</v>
      </c>
      <c r="G39" s="34">
        <v>0</v>
      </c>
      <c r="H39" s="34" t="s">
        <v>64</v>
      </c>
      <c r="I39" s="34" t="s">
        <v>64</v>
      </c>
      <c r="J39" s="34" t="s">
        <v>64</v>
      </c>
      <c r="K39" s="34" t="s">
        <v>64</v>
      </c>
      <c r="L39" s="34" t="s">
        <v>64</v>
      </c>
      <c r="M39" s="34" t="s">
        <v>64</v>
      </c>
      <c r="N39" s="34" t="s">
        <v>64</v>
      </c>
      <c r="O39" s="34" t="s">
        <v>64</v>
      </c>
      <c r="P39" s="34" t="s">
        <v>64</v>
      </c>
      <c r="Q39" s="34" t="s">
        <v>64</v>
      </c>
      <c r="R39" s="52" t="s">
        <v>34</v>
      </c>
    </row>
    <row r="40" spans="1:19" ht="20.25" customHeight="1">
      <c r="A40" s="2" t="s">
        <v>35</v>
      </c>
      <c r="F40" s="34">
        <v>0</v>
      </c>
      <c r="G40" s="34">
        <v>0</v>
      </c>
      <c r="H40" s="34" t="s">
        <v>64</v>
      </c>
      <c r="I40" s="34" t="s">
        <v>64</v>
      </c>
      <c r="J40" s="34" t="s">
        <v>64</v>
      </c>
      <c r="K40" s="34" t="s">
        <v>64</v>
      </c>
      <c r="L40" s="34" t="s">
        <v>64</v>
      </c>
      <c r="M40" s="34" t="s">
        <v>64</v>
      </c>
      <c r="N40" s="34" t="s">
        <v>64</v>
      </c>
      <c r="O40" s="34" t="s">
        <v>64</v>
      </c>
      <c r="P40" s="34" t="s">
        <v>64</v>
      </c>
      <c r="Q40" s="34" t="s">
        <v>64</v>
      </c>
      <c r="R40" s="56"/>
    </row>
    <row r="41" spans="1:19" ht="24.75" customHeight="1">
      <c r="A41" s="44" t="s">
        <v>36</v>
      </c>
      <c r="B41" s="44"/>
      <c r="C41" s="44"/>
      <c r="D41" s="42">
        <v>0</v>
      </c>
      <c r="E41" s="42"/>
      <c r="F41" s="58">
        <v>0</v>
      </c>
      <c r="G41" s="58">
        <v>0</v>
      </c>
      <c r="H41" s="58" t="s">
        <v>64</v>
      </c>
      <c r="I41" s="58" t="s">
        <v>64</v>
      </c>
      <c r="J41" s="58" t="s">
        <v>64</v>
      </c>
      <c r="K41" s="58" t="s">
        <v>64</v>
      </c>
      <c r="L41" s="58" t="s">
        <v>64</v>
      </c>
      <c r="M41" s="58" t="s">
        <v>64</v>
      </c>
      <c r="N41" s="58" t="s">
        <v>64</v>
      </c>
      <c r="O41" s="58" t="s">
        <v>64</v>
      </c>
      <c r="P41" s="58" t="s">
        <v>64</v>
      </c>
      <c r="Q41" s="58" t="s">
        <v>64</v>
      </c>
      <c r="R41" s="52"/>
    </row>
    <row r="42" spans="1:19" ht="26.25" customHeight="1" thickBot="1">
      <c r="A42" s="59" t="s">
        <v>37</v>
      </c>
      <c r="B42" s="59"/>
      <c r="C42" s="59"/>
      <c r="D42" s="60"/>
      <c r="E42" s="60"/>
      <c r="F42" s="61">
        <v>-1338386.7891644803</v>
      </c>
      <c r="G42" s="61">
        <v>-1379949.9498334411</v>
      </c>
      <c r="H42" s="61" t="s">
        <v>64</v>
      </c>
      <c r="I42" s="61" t="s">
        <v>64</v>
      </c>
      <c r="J42" s="61" t="s">
        <v>64</v>
      </c>
      <c r="K42" s="61" t="s">
        <v>64</v>
      </c>
      <c r="L42" s="61" t="s">
        <v>64</v>
      </c>
      <c r="M42" s="61" t="s">
        <v>64</v>
      </c>
      <c r="N42" s="61" t="s">
        <v>64</v>
      </c>
      <c r="O42" s="61" t="s">
        <v>64</v>
      </c>
      <c r="P42" s="61" t="s">
        <v>64</v>
      </c>
      <c r="Q42" s="61" t="s">
        <v>64</v>
      </c>
    </row>
    <row r="43" spans="1:19" ht="13.5" thickTop="1">
      <c r="A43" s="62"/>
    </row>
    <row r="44" spans="1:19" ht="13.15">
      <c r="E44" s="63"/>
      <c r="F44" s="64" t="s">
        <v>38</v>
      </c>
      <c r="Q44" s="34"/>
      <c r="R44" s="33"/>
    </row>
    <row r="45" spans="1:19" ht="13.15">
      <c r="E45" s="65"/>
      <c r="F45"/>
      <c r="H45" s="66"/>
      <c r="I45" s="66"/>
      <c r="J45" s="66"/>
      <c r="K45" s="66"/>
      <c r="Q45" s="67"/>
      <c r="R45" s="33"/>
    </row>
    <row r="46" spans="1:19" ht="13.15">
      <c r="E46" s="63"/>
      <c r="F46" s="68"/>
      <c r="H46" s="66"/>
      <c r="I46" s="66"/>
      <c r="J46" s="66"/>
      <c r="K46" s="66"/>
      <c r="Q46" s="67"/>
      <c r="R46" s="33"/>
    </row>
    <row r="47" spans="1:19">
      <c r="H47" s="66"/>
      <c r="I47" s="66"/>
      <c r="J47" s="66"/>
      <c r="K47" s="66"/>
    </row>
    <row r="48" spans="1:19">
      <c r="F48" s="69"/>
      <c r="H48" s="66"/>
      <c r="I48" s="66"/>
      <c r="J48" s="66"/>
      <c r="K48" s="66"/>
    </row>
    <row r="49" spans="6:17">
      <c r="F49" s="69"/>
      <c r="H49" s="66"/>
      <c r="I49" s="66"/>
      <c r="J49" s="66"/>
      <c r="K49" s="66"/>
      <c r="Q49" s="33"/>
    </row>
    <row r="50" spans="6:17">
      <c r="H50" s="66"/>
      <c r="I50" s="66"/>
      <c r="J50" s="66"/>
      <c r="K50" s="66"/>
    </row>
    <row r="51" spans="6:17">
      <c r="H51" s="66"/>
      <c r="I51" s="66"/>
      <c r="J51" s="66"/>
      <c r="K51" s="66"/>
    </row>
    <row r="52" spans="6:17">
      <c r="H52" s="66"/>
      <c r="I52" s="66"/>
      <c r="J52" s="66"/>
      <c r="K52" s="66"/>
    </row>
    <row r="56" spans="6:17" hidden="1"/>
    <row r="57" spans="6:17" hidden="1"/>
    <row r="58" spans="6:17" hidden="1"/>
    <row r="59" spans="6:17" hidden="1"/>
    <row r="60" spans="6:17" hidden="1"/>
    <row r="61" spans="6:17" hidden="1"/>
    <row r="62" spans="6:17" hidden="1"/>
    <row r="63" spans="6:17" hidden="1"/>
    <row r="64" spans="6:17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</sheetData>
  <mergeCells count="35">
    <mergeCell ref="B33:C33"/>
    <mergeCell ref="A41:C41"/>
    <mergeCell ref="D41:E41"/>
    <mergeCell ref="A42:C42"/>
    <mergeCell ref="D27:E27"/>
    <mergeCell ref="D29:E29"/>
    <mergeCell ref="D30:E30"/>
    <mergeCell ref="B31:C31"/>
    <mergeCell ref="D31:E31"/>
    <mergeCell ref="B32:C32"/>
    <mergeCell ref="D32:E32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A1:Q1"/>
    <mergeCell ref="A2:Q2"/>
    <mergeCell ref="D5:E5"/>
    <mergeCell ref="D6:E6"/>
    <mergeCell ref="D7:E7"/>
    <mergeCell ref="D8:E8"/>
  </mergeCells>
  <conditionalFormatting sqref="F38:R38">
    <cfRule type="expression" dxfId="0" priority="1" stopIfTrue="1">
      <formula>ABS(F38)&gt;0.1</formula>
    </cfRule>
  </conditionalFormatting>
  <pageMargins left="0.17" right="0.17" top="0.5" bottom="0.5" header="0.5" footer="0.25"/>
  <pageSetup scale="56" orientation="landscape" r:id="rId1"/>
  <headerFooter>
    <oddFooter xml:space="preserve">&amp;L&amp;F - &amp;D&amp;RPage &amp;P of 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DA6A9-81BC-4B33-ACA4-762C2ECC7C58}">
  <sheetPr>
    <tabColor theme="8" tint="-0.249977111117893"/>
  </sheetPr>
  <dimension ref="A1:T501"/>
  <sheetViews>
    <sheetView tabSelected="1" zoomScaleNormal="100" zoomScaleSheetLayoutView="100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3984375" defaultRowHeight="12.75" outlineLevelRow="2" outlineLevelCol="1"/>
  <cols>
    <col min="1" max="1" width="5" style="84" customWidth="1"/>
    <col min="2" max="2" width="46.1328125" customWidth="1"/>
    <col min="3" max="3" width="33.59765625" hidden="1" customWidth="1" outlineLevel="1"/>
    <col min="4" max="4" width="13.3984375" bestFit="1" customWidth="1" collapsed="1"/>
    <col min="5" max="5" width="13.73046875" customWidth="1"/>
    <col min="6" max="6" width="12.73046875" customWidth="1"/>
    <col min="7" max="7" width="12.3984375" customWidth="1"/>
    <col min="8" max="8" width="12.59765625" customWidth="1"/>
    <col min="9" max="9" width="12.1328125" customWidth="1"/>
    <col min="10" max="10" width="12.59765625" customWidth="1"/>
    <col min="11" max="16" width="12.73046875" customWidth="1"/>
    <col min="17" max="17" width="2.73046875" hidden="1" customWidth="1" outlineLevel="1"/>
    <col min="18" max="18" width="14.265625" hidden="1" customWidth="1" outlineLevel="1"/>
    <col min="19" max="19" width="11.3984375" collapsed="1"/>
    <col min="20" max="20" width="13.265625" bestFit="1" customWidth="1"/>
  </cols>
  <sheetData>
    <row r="1" spans="1:18" ht="13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3.15">
      <c r="A2" s="1" t="s">
        <v>39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38.25" customHeight="1">
      <c r="A3"/>
    </row>
    <row r="4" spans="1:18">
      <c r="A4" s="70" t="s">
        <v>2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8" ht="13.15">
      <c r="A5" s="72" t="s">
        <v>3</v>
      </c>
      <c r="C5" t="s">
        <v>40</v>
      </c>
      <c r="D5" s="73" t="s">
        <v>5</v>
      </c>
      <c r="E5" s="10">
        <v>44592</v>
      </c>
      <c r="F5" s="10">
        <v>44620</v>
      </c>
      <c r="G5" s="10">
        <v>44651</v>
      </c>
      <c r="H5" s="10">
        <v>44681</v>
      </c>
      <c r="I5" s="10">
        <v>44712</v>
      </c>
      <c r="J5" s="10">
        <v>44742</v>
      </c>
      <c r="K5" s="10">
        <v>44773</v>
      </c>
      <c r="L5" s="10">
        <v>44804</v>
      </c>
      <c r="M5" s="10">
        <v>44834</v>
      </c>
      <c r="N5" s="10">
        <v>44865</v>
      </c>
      <c r="O5" s="10">
        <v>44895</v>
      </c>
      <c r="P5" s="10">
        <v>44926</v>
      </c>
      <c r="Q5" s="74"/>
      <c r="R5" s="10" t="s">
        <v>41</v>
      </c>
    </row>
    <row r="6" spans="1:18" ht="13.15">
      <c r="A6" s="70"/>
      <c r="B6" s="75" t="s">
        <v>42</v>
      </c>
      <c r="C6" s="76"/>
    </row>
    <row r="7" spans="1:18">
      <c r="A7" s="70">
        <v>1</v>
      </c>
      <c r="B7" s="2" t="s">
        <v>43</v>
      </c>
      <c r="C7" s="4"/>
      <c r="D7" s="77">
        <v>4358969.4704000019</v>
      </c>
      <c r="E7" s="77">
        <v>2065904.616799999</v>
      </c>
      <c r="F7" s="77">
        <v>2293064.8536000028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8"/>
      <c r="R7" s="79">
        <v>4358969.4704000019</v>
      </c>
    </row>
    <row r="8" spans="1:18">
      <c r="A8" s="70">
        <v>2</v>
      </c>
      <c r="B8" s="80" t="s">
        <v>44</v>
      </c>
      <c r="C8" s="81">
        <v>100096</v>
      </c>
      <c r="D8" s="77">
        <v>2478666.66</v>
      </c>
      <c r="E8" s="82">
        <v>1239333.33</v>
      </c>
      <c r="F8" s="82">
        <v>1239333.33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78"/>
      <c r="R8" s="79">
        <v>2478666.66</v>
      </c>
    </row>
    <row r="9" spans="1:18">
      <c r="A9" s="70">
        <v>3</v>
      </c>
      <c r="B9" s="80" t="s">
        <v>45</v>
      </c>
      <c r="C9" s="81">
        <v>107240</v>
      </c>
      <c r="D9" s="77">
        <v>510567.98</v>
      </c>
      <c r="E9" s="82">
        <v>275710.40999999997</v>
      </c>
      <c r="F9" s="82">
        <v>234857.57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78"/>
      <c r="R9" s="79">
        <v>510567.98</v>
      </c>
    </row>
    <row r="10" spans="1:18">
      <c r="A10" s="70">
        <v>4</v>
      </c>
      <c r="B10" s="2" t="s">
        <v>46</v>
      </c>
      <c r="C10" s="4">
        <v>100131</v>
      </c>
      <c r="D10" s="77">
        <v>375658</v>
      </c>
      <c r="E10" s="82">
        <v>187829</v>
      </c>
      <c r="F10" s="82">
        <v>187829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78"/>
      <c r="R10" s="79">
        <v>375658</v>
      </c>
    </row>
    <row r="11" spans="1:18" ht="13.5" customHeight="1">
      <c r="A11" s="70">
        <v>5</v>
      </c>
      <c r="B11" s="2" t="s">
        <v>47</v>
      </c>
      <c r="C11" s="4">
        <v>100085</v>
      </c>
      <c r="D11" s="77">
        <v>2859076.08</v>
      </c>
      <c r="E11" s="83">
        <v>1429538.04</v>
      </c>
      <c r="F11" s="83">
        <v>1429538.04</v>
      </c>
      <c r="G11" s="83">
        <v>0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78"/>
      <c r="R11" s="79">
        <v>2859076.08</v>
      </c>
    </row>
    <row r="12" spans="1:18" ht="14.25">
      <c r="A12" s="70">
        <v>6</v>
      </c>
      <c r="B12" s="2" t="s">
        <v>48</v>
      </c>
      <c r="C12" s="84" t="s">
        <v>49</v>
      </c>
      <c r="D12" s="77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2">
        <v>0</v>
      </c>
      <c r="N12" s="82">
        <v>0</v>
      </c>
      <c r="O12" s="83">
        <v>0</v>
      </c>
      <c r="P12" s="83">
        <v>0</v>
      </c>
      <c r="Q12" s="78"/>
      <c r="R12" s="79">
        <v>0</v>
      </c>
    </row>
    <row r="13" spans="1:18">
      <c r="A13" s="70">
        <v>7</v>
      </c>
      <c r="B13" t="s">
        <v>50</v>
      </c>
      <c r="C13" s="84">
        <v>100137</v>
      </c>
      <c r="D13" s="77">
        <v>3018.5</v>
      </c>
      <c r="E13" s="83">
        <v>1402.15</v>
      </c>
      <c r="F13" s="83">
        <v>1616.35</v>
      </c>
      <c r="G13" s="83">
        <v>0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78"/>
      <c r="R13" s="79">
        <v>3018.5</v>
      </c>
    </row>
    <row r="14" spans="1:18">
      <c r="A14" s="70">
        <v>8</v>
      </c>
      <c r="B14" t="s">
        <v>51</v>
      </c>
      <c r="C14" s="4" t="s">
        <v>52</v>
      </c>
      <c r="D14" s="77">
        <v>215355.95</v>
      </c>
      <c r="E14" s="83">
        <v>101738.28</v>
      </c>
      <c r="F14" s="83">
        <v>113617.67</v>
      </c>
      <c r="G14" s="83">
        <v>0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78"/>
      <c r="R14" s="79">
        <v>215355.95</v>
      </c>
    </row>
    <row r="15" spans="1:18">
      <c r="A15" s="70">
        <v>9</v>
      </c>
      <c r="B15" s="2" t="s">
        <v>53</v>
      </c>
      <c r="C15" s="4">
        <v>185895</v>
      </c>
      <c r="D15" s="77">
        <v>246026.2</v>
      </c>
      <c r="E15" s="83">
        <v>139683.65</v>
      </c>
      <c r="F15" s="83">
        <v>106342.55</v>
      </c>
      <c r="G15" s="83">
        <v>0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78"/>
      <c r="R15" s="79">
        <v>246026.2</v>
      </c>
    </row>
    <row r="16" spans="1:18" ht="12.75" customHeight="1">
      <c r="A16" s="70">
        <v>10</v>
      </c>
      <c r="B16" t="s">
        <v>54</v>
      </c>
      <c r="C16" s="4">
        <v>186298</v>
      </c>
      <c r="D16" s="77">
        <v>450596.16000000003</v>
      </c>
      <c r="E16" s="83">
        <v>255050.88</v>
      </c>
      <c r="F16" s="83">
        <v>195545.28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78"/>
      <c r="R16" s="79">
        <v>450596.16000000003</v>
      </c>
    </row>
    <row r="17" spans="1:20">
      <c r="A17" s="70">
        <v>11</v>
      </c>
      <c r="B17" s="2" t="s">
        <v>55</v>
      </c>
      <c r="C17" s="4">
        <v>223063</v>
      </c>
      <c r="D17" s="77">
        <v>964332.96</v>
      </c>
      <c r="E17" s="83">
        <v>443909.2</v>
      </c>
      <c r="F17" s="83">
        <v>520423.76</v>
      </c>
      <c r="G17" s="83">
        <v>0</v>
      </c>
      <c r="H17" s="83">
        <v>0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78"/>
      <c r="R17" s="79">
        <v>964332.96</v>
      </c>
    </row>
    <row r="18" spans="1:20">
      <c r="A18" s="70">
        <v>12</v>
      </c>
      <c r="B18" s="2" t="s">
        <v>56</v>
      </c>
      <c r="C18" s="4">
        <v>102475</v>
      </c>
      <c r="D18" s="77">
        <v>3381.69</v>
      </c>
      <c r="E18" s="82">
        <v>1416.5</v>
      </c>
      <c r="F18" s="82">
        <v>1965.19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78"/>
      <c r="R18" s="79">
        <v>3381.69</v>
      </c>
    </row>
    <row r="19" spans="1:20">
      <c r="A19" s="70">
        <v>13</v>
      </c>
      <c r="B19" s="2" t="s">
        <v>57</v>
      </c>
      <c r="C19" s="4" t="s">
        <v>58</v>
      </c>
      <c r="D19" s="77">
        <v>4996379.7799999993</v>
      </c>
      <c r="E19" s="82">
        <v>2536804.73</v>
      </c>
      <c r="F19" s="82">
        <v>2459575.0499999998</v>
      </c>
      <c r="G19" s="82">
        <v>0</v>
      </c>
      <c r="H19" s="82">
        <v>0</v>
      </c>
      <c r="I19" s="82">
        <v>0</v>
      </c>
      <c r="J19" s="82">
        <v>0</v>
      </c>
      <c r="K19" s="82">
        <v>0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78"/>
      <c r="R19" s="79">
        <v>4996379.7799999993</v>
      </c>
    </row>
    <row r="20" spans="1:20">
      <c r="A20" s="70">
        <v>14</v>
      </c>
      <c r="B20" s="2" t="s">
        <v>59</v>
      </c>
      <c r="C20" s="4">
        <v>181462</v>
      </c>
      <c r="D20" s="77">
        <v>4180759.83</v>
      </c>
      <c r="E20" s="82">
        <v>1970703.54</v>
      </c>
      <c r="F20" s="82">
        <v>2210056.29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78"/>
      <c r="R20" s="79">
        <v>4180759.83</v>
      </c>
    </row>
    <row r="21" spans="1:20">
      <c r="A21" s="70">
        <v>15</v>
      </c>
      <c r="B21" s="2" t="s">
        <v>60</v>
      </c>
      <c r="C21" s="4"/>
      <c r="D21" s="77">
        <v>1649947.6</v>
      </c>
      <c r="E21" s="82">
        <v>665883.91</v>
      </c>
      <c r="F21" s="82">
        <v>984063.69</v>
      </c>
      <c r="G21" s="82">
        <v>0</v>
      </c>
      <c r="H21" s="82">
        <v>0</v>
      </c>
      <c r="I21" s="82">
        <v>0</v>
      </c>
      <c r="J21" s="82">
        <v>0</v>
      </c>
      <c r="K21" s="82">
        <v>0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78"/>
      <c r="R21" s="79"/>
    </row>
    <row r="22" spans="1:20">
      <c r="A22" s="70">
        <v>16</v>
      </c>
      <c r="B22" t="s">
        <v>61</v>
      </c>
      <c r="C22" s="84"/>
      <c r="D22" s="77">
        <v>231000</v>
      </c>
      <c r="E22" s="85">
        <v>109528</v>
      </c>
      <c r="F22" s="85">
        <v>121472</v>
      </c>
      <c r="G22" s="85">
        <v>0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/>
      <c r="R22" s="79">
        <v>231000</v>
      </c>
    </row>
    <row r="23" spans="1:20">
      <c r="A23" s="70">
        <v>17</v>
      </c>
      <c r="B23" s="2" t="s">
        <v>62</v>
      </c>
      <c r="C23" s="4"/>
      <c r="D23" s="77">
        <v>67566</v>
      </c>
      <c r="E23" s="86">
        <v>55354</v>
      </c>
      <c r="F23" s="86">
        <v>12212</v>
      </c>
      <c r="G23" s="86">
        <v>0</v>
      </c>
      <c r="H23" s="86">
        <v>0</v>
      </c>
      <c r="I23" s="86">
        <v>0</v>
      </c>
      <c r="J23" s="86">
        <v>0</v>
      </c>
      <c r="K23" s="86">
        <v>0</v>
      </c>
      <c r="L23" s="86">
        <v>0</v>
      </c>
      <c r="M23" s="86">
        <v>0</v>
      </c>
      <c r="N23" s="86">
        <v>0</v>
      </c>
      <c r="O23" s="86">
        <v>0</v>
      </c>
      <c r="P23" s="86">
        <v>0</v>
      </c>
      <c r="Q23" s="86"/>
      <c r="R23" s="79">
        <v>67566</v>
      </c>
    </row>
    <row r="24" spans="1:20" s="92" customFormat="1" ht="13.5" thickBot="1">
      <c r="A24" s="70">
        <v>18</v>
      </c>
      <c r="B24" s="87" t="s">
        <v>63</v>
      </c>
      <c r="C24" s="87"/>
      <c r="D24" s="88">
        <v>23591302.860399999</v>
      </c>
      <c r="E24" s="89">
        <v>11479790.2368</v>
      </c>
      <c r="F24" s="89">
        <v>12111512.623600001</v>
      </c>
      <c r="G24" s="89">
        <v>0</v>
      </c>
      <c r="H24" s="89">
        <v>0</v>
      </c>
      <c r="I24" s="89">
        <v>0</v>
      </c>
      <c r="J24" s="89">
        <v>0</v>
      </c>
      <c r="K24" s="89">
        <v>0</v>
      </c>
      <c r="L24" s="89">
        <v>0</v>
      </c>
      <c r="M24" s="89">
        <v>0</v>
      </c>
      <c r="N24" s="89">
        <v>0</v>
      </c>
      <c r="O24" s="89">
        <v>0</v>
      </c>
      <c r="P24" s="89">
        <v>0</v>
      </c>
      <c r="Q24" s="90"/>
      <c r="R24" s="91">
        <v>21873789.260399997</v>
      </c>
    </row>
    <row r="25" spans="1:20" ht="13.15" thickTop="1">
      <c r="A25" s="70"/>
      <c r="E25" s="93" t="s">
        <v>64</v>
      </c>
      <c r="F25" s="78" t="s">
        <v>64</v>
      </c>
      <c r="G25" s="78"/>
      <c r="H25" s="78"/>
      <c r="I25" s="78"/>
      <c r="J25" s="78"/>
      <c r="K25" s="78"/>
      <c r="L25" s="78"/>
      <c r="M25" s="78"/>
      <c r="N25" s="78"/>
      <c r="O25" s="78"/>
      <c r="P25" s="78"/>
    </row>
    <row r="26" spans="1:20">
      <c r="A26" s="70"/>
      <c r="B26" s="2" t="s">
        <v>65</v>
      </c>
      <c r="C26" s="2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T26" s="94"/>
    </row>
    <row r="27" spans="1:20" outlineLevel="1">
      <c r="A27" s="70"/>
      <c r="B27" s="95" t="s">
        <v>42</v>
      </c>
      <c r="C27" s="95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</row>
    <row r="28" spans="1:20" outlineLevel="1">
      <c r="A28" s="70"/>
      <c r="B28">
        <v>555000</v>
      </c>
      <c r="D28" s="78">
        <v>23163376</v>
      </c>
      <c r="E28" s="34">
        <v>11234745</v>
      </c>
      <c r="F28" s="34">
        <v>11928631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78"/>
      <c r="R28" s="79">
        <v>23163376</v>
      </c>
    </row>
    <row r="29" spans="1:20" outlineLevel="1">
      <c r="A29" s="70"/>
      <c r="B29">
        <v>555030</v>
      </c>
      <c r="D29" s="78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78"/>
      <c r="R29" s="79"/>
    </row>
    <row r="30" spans="1:20" outlineLevel="1">
      <c r="A30" s="70"/>
      <c r="B30">
        <v>555100</v>
      </c>
      <c r="C30" t="s">
        <v>66</v>
      </c>
      <c r="D30" s="78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78"/>
      <c r="R30" s="79">
        <v>0</v>
      </c>
    </row>
    <row r="31" spans="1:20" outlineLevel="1">
      <c r="A31" s="70"/>
      <c r="B31" s="2">
        <v>555312</v>
      </c>
      <c r="C31" s="2" t="s">
        <v>67</v>
      </c>
      <c r="D31" s="78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78"/>
      <c r="R31" s="79">
        <v>0</v>
      </c>
    </row>
    <row r="32" spans="1:20" outlineLevel="1">
      <c r="A32" s="70"/>
      <c r="B32">
        <v>555313</v>
      </c>
      <c r="C32" t="s">
        <v>67</v>
      </c>
      <c r="D32" s="78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78"/>
      <c r="R32" s="79">
        <v>0</v>
      </c>
    </row>
    <row r="33" spans="1:18" outlineLevel="1">
      <c r="A33" s="70"/>
      <c r="B33">
        <v>555380</v>
      </c>
      <c r="C33" t="s">
        <v>68</v>
      </c>
      <c r="D33" s="78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78"/>
      <c r="R33" s="79">
        <v>0</v>
      </c>
    </row>
    <row r="34" spans="1:18" outlineLevel="1">
      <c r="A34" s="70"/>
      <c r="B34">
        <v>555550</v>
      </c>
      <c r="C34" t="s">
        <v>69</v>
      </c>
      <c r="D34" s="78">
        <v>67566</v>
      </c>
      <c r="E34" s="34">
        <v>55354</v>
      </c>
      <c r="F34" s="34">
        <v>12212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78"/>
      <c r="R34" s="79">
        <v>67566</v>
      </c>
    </row>
    <row r="35" spans="1:18" outlineLevel="1">
      <c r="A35" s="70"/>
      <c r="B35">
        <v>555700</v>
      </c>
      <c r="C35" t="s">
        <v>70</v>
      </c>
      <c r="D35" s="78">
        <v>139606</v>
      </c>
      <c r="E35" s="34">
        <v>84396</v>
      </c>
      <c r="F35" s="34">
        <v>55210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78"/>
      <c r="R35" s="79">
        <v>139606</v>
      </c>
    </row>
    <row r="36" spans="1:18" outlineLevel="1">
      <c r="A36" s="70"/>
      <c r="B36">
        <v>555710</v>
      </c>
      <c r="C36" t="s">
        <v>71</v>
      </c>
      <c r="D36" s="78">
        <v>231000</v>
      </c>
      <c r="E36" s="34">
        <v>109528</v>
      </c>
      <c r="F36" s="34">
        <v>121472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78"/>
      <c r="R36" s="79">
        <v>231000</v>
      </c>
    </row>
    <row r="37" spans="1:18" outlineLevel="1">
      <c r="A37" s="70"/>
      <c r="C37" t="s">
        <v>72</v>
      </c>
      <c r="D37" s="78">
        <v>-10245.1396</v>
      </c>
      <c r="E37" s="34">
        <v>-4232.7632000000003</v>
      </c>
      <c r="F37" s="34">
        <v>-6012.3764000000001</v>
      </c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78"/>
      <c r="R37" s="79"/>
    </row>
    <row r="38" spans="1:18" outlineLevel="1">
      <c r="A38" s="70"/>
      <c r="B38" s="65" t="s">
        <v>73</v>
      </c>
      <c r="C38" s="4" t="s">
        <v>74</v>
      </c>
      <c r="D38" s="96">
        <v>0</v>
      </c>
      <c r="E38" s="97">
        <v>0</v>
      </c>
      <c r="F38" s="97">
        <v>0</v>
      </c>
      <c r="G38" s="97">
        <v>0</v>
      </c>
      <c r="H38" s="97">
        <v>0</v>
      </c>
      <c r="I38" s="97">
        <v>0</v>
      </c>
      <c r="J38" s="97">
        <v>0</v>
      </c>
      <c r="K38" s="97">
        <v>0</v>
      </c>
      <c r="L38" s="97">
        <v>0</v>
      </c>
      <c r="M38" s="97">
        <v>0</v>
      </c>
      <c r="N38" s="97">
        <v>0</v>
      </c>
      <c r="O38" s="97">
        <v>0</v>
      </c>
      <c r="P38" s="97">
        <v>0</v>
      </c>
      <c r="Q38" s="26"/>
      <c r="R38" s="79">
        <v>0</v>
      </c>
    </row>
    <row r="39" spans="1:18" s="92" customFormat="1" ht="13.15" outlineLevel="1">
      <c r="A39" s="6"/>
      <c r="B39" s="98"/>
      <c r="C39" s="98"/>
      <c r="D39" s="99">
        <v>23591302.860399999</v>
      </c>
      <c r="E39" s="99">
        <v>11479790.2368</v>
      </c>
      <c r="F39" s="99">
        <v>12111512.623600001</v>
      </c>
      <c r="G39" s="99">
        <v>0</v>
      </c>
      <c r="H39" s="99">
        <v>0</v>
      </c>
      <c r="I39" s="99">
        <v>0</v>
      </c>
      <c r="J39" s="99">
        <v>0</v>
      </c>
      <c r="K39" s="99">
        <v>0</v>
      </c>
      <c r="L39" s="99">
        <v>0</v>
      </c>
      <c r="M39" s="99">
        <v>0</v>
      </c>
      <c r="N39" s="99">
        <v>0</v>
      </c>
      <c r="O39" s="99">
        <v>0</v>
      </c>
      <c r="P39" s="99">
        <v>0</v>
      </c>
      <c r="Q39" s="99"/>
      <c r="R39" s="99">
        <v>23601548</v>
      </c>
    </row>
    <row r="40" spans="1:18" ht="13.15">
      <c r="A40" s="70"/>
      <c r="B40" s="98"/>
      <c r="C40" s="9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</row>
    <row r="41" spans="1:18" ht="19.5" customHeight="1">
      <c r="A41" s="70"/>
      <c r="B41" s="75" t="s">
        <v>75</v>
      </c>
      <c r="C41" s="75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</row>
    <row r="42" spans="1:18" ht="12.95" customHeight="1">
      <c r="A42" s="70">
        <v>19</v>
      </c>
      <c r="B42" t="s">
        <v>76</v>
      </c>
      <c r="C42" s="84"/>
      <c r="D42" s="78">
        <v>-14157225.619999999</v>
      </c>
      <c r="E42" s="86">
        <v>-8010093.5999999996</v>
      </c>
      <c r="F42" s="86">
        <v>-6147132.0199999996</v>
      </c>
      <c r="G42" s="86">
        <v>0</v>
      </c>
      <c r="H42" s="86">
        <v>0</v>
      </c>
      <c r="I42" s="86">
        <v>0</v>
      </c>
      <c r="J42" s="86">
        <v>0</v>
      </c>
      <c r="K42" s="86">
        <v>0</v>
      </c>
      <c r="L42" s="86">
        <v>0</v>
      </c>
      <c r="M42" s="86">
        <v>0</v>
      </c>
      <c r="N42" s="86">
        <v>0</v>
      </c>
      <c r="O42" s="86">
        <v>0</v>
      </c>
      <c r="P42" s="86">
        <v>0</v>
      </c>
      <c r="Q42" s="100"/>
      <c r="R42" s="78">
        <v>-14157225.619999999</v>
      </c>
    </row>
    <row r="43" spans="1:18">
      <c r="A43" s="70">
        <v>20</v>
      </c>
      <c r="B43" t="s">
        <v>77</v>
      </c>
      <c r="C43" s="84" t="s">
        <v>78</v>
      </c>
      <c r="D43" s="78">
        <v>-171654.5</v>
      </c>
      <c r="E43" s="83">
        <v>-91370.92</v>
      </c>
      <c r="F43" s="83">
        <v>-80283.58</v>
      </c>
      <c r="G43" s="83">
        <v>0</v>
      </c>
      <c r="H43" s="83">
        <v>0</v>
      </c>
      <c r="I43" s="83">
        <v>0</v>
      </c>
      <c r="J43" s="83">
        <v>0</v>
      </c>
      <c r="K43" s="83">
        <v>0</v>
      </c>
      <c r="L43" s="83">
        <v>0</v>
      </c>
      <c r="M43" s="83">
        <v>0</v>
      </c>
      <c r="N43" s="83">
        <v>0</v>
      </c>
      <c r="O43" s="83">
        <v>0</v>
      </c>
      <c r="P43" s="83">
        <v>0</v>
      </c>
      <c r="Q43" s="100"/>
      <c r="R43" s="78">
        <v>-171654.5</v>
      </c>
    </row>
    <row r="44" spans="1:18">
      <c r="A44" s="70">
        <v>21</v>
      </c>
      <c r="B44" s="2" t="s">
        <v>79</v>
      </c>
      <c r="C44" s="4" t="s">
        <v>80</v>
      </c>
      <c r="D44" s="78">
        <v>-24011.260000000002</v>
      </c>
      <c r="E44" s="83">
        <v>-12530.5</v>
      </c>
      <c r="F44" s="83">
        <v>-11480.76</v>
      </c>
      <c r="G44" s="83">
        <v>0</v>
      </c>
      <c r="H44" s="83">
        <v>0</v>
      </c>
      <c r="I44" s="83">
        <v>0</v>
      </c>
      <c r="J44" s="83">
        <v>0</v>
      </c>
      <c r="K44" s="83">
        <v>0</v>
      </c>
      <c r="L44" s="83">
        <v>0</v>
      </c>
      <c r="M44" s="83">
        <v>0</v>
      </c>
      <c r="N44" s="83">
        <v>0</v>
      </c>
      <c r="O44" s="83">
        <v>0</v>
      </c>
      <c r="P44" s="83">
        <v>0</v>
      </c>
      <c r="Q44" s="100"/>
      <c r="R44" s="78">
        <v>-24011.260000000002</v>
      </c>
    </row>
    <row r="45" spans="1:18">
      <c r="A45" s="70">
        <v>22</v>
      </c>
      <c r="B45" t="s">
        <v>81</v>
      </c>
      <c r="C45" s="101" t="s">
        <v>82</v>
      </c>
      <c r="D45" s="78">
        <v>-67141.62</v>
      </c>
      <c r="E45" s="83">
        <v>-36290.980000000003</v>
      </c>
      <c r="F45" s="83">
        <v>-30850.639999999999</v>
      </c>
      <c r="G45" s="83">
        <v>0</v>
      </c>
      <c r="H45" s="83">
        <v>0</v>
      </c>
      <c r="I45" s="83">
        <v>0</v>
      </c>
      <c r="J45" s="83">
        <v>0</v>
      </c>
      <c r="K45" s="83">
        <v>0</v>
      </c>
      <c r="L45" s="83">
        <v>0</v>
      </c>
      <c r="M45" s="83">
        <v>0</v>
      </c>
      <c r="N45" s="83">
        <v>0</v>
      </c>
      <c r="O45" s="83">
        <v>0</v>
      </c>
      <c r="P45" s="83">
        <v>0</v>
      </c>
      <c r="Q45" s="100"/>
      <c r="R45" s="78">
        <v>-67141.62</v>
      </c>
    </row>
    <row r="46" spans="1:18">
      <c r="A46" s="70">
        <v>23</v>
      </c>
      <c r="B46" t="s">
        <v>83</v>
      </c>
      <c r="C46" s="84"/>
      <c r="D46" s="78">
        <v>-3212295</v>
      </c>
      <c r="E46" s="102">
        <v>-1650817</v>
      </c>
      <c r="F46" s="102">
        <v>-1561478</v>
      </c>
      <c r="G46" s="102">
        <v>0</v>
      </c>
      <c r="H46" s="102">
        <v>0</v>
      </c>
      <c r="I46" s="102">
        <v>0</v>
      </c>
      <c r="J46" s="102">
        <v>0</v>
      </c>
      <c r="K46" s="102">
        <v>0</v>
      </c>
      <c r="L46" s="102">
        <v>0</v>
      </c>
      <c r="M46" s="102">
        <v>0</v>
      </c>
      <c r="N46" s="102">
        <v>0</v>
      </c>
      <c r="O46" s="102">
        <v>0</v>
      </c>
      <c r="P46" s="102">
        <v>0</v>
      </c>
      <c r="Q46" s="100"/>
      <c r="R46" s="78">
        <v>-3212295</v>
      </c>
    </row>
    <row r="47" spans="1:18" s="92" customFormat="1" ht="24.75" customHeight="1" thickBot="1">
      <c r="A47" s="103">
        <v>24</v>
      </c>
      <c r="B47" s="87" t="s">
        <v>84</v>
      </c>
      <c r="C47" s="87"/>
      <c r="D47" s="88">
        <v>-17632328</v>
      </c>
      <c r="E47" s="89">
        <v>-9801103</v>
      </c>
      <c r="F47" s="89">
        <v>-7831225</v>
      </c>
      <c r="G47" s="89">
        <v>0</v>
      </c>
      <c r="H47" s="89">
        <v>0</v>
      </c>
      <c r="I47" s="89">
        <v>0</v>
      </c>
      <c r="J47" s="89">
        <v>0</v>
      </c>
      <c r="K47" s="89">
        <v>0</v>
      </c>
      <c r="L47" s="89">
        <v>0</v>
      </c>
      <c r="M47" s="89">
        <v>0</v>
      </c>
      <c r="N47" s="89">
        <v>0</v>
      </c>
      <c r="O47" s="89">
        <v>0</v>
      </c>
      <c r="P47" s="89">
        <v>0</v>
      </c>
      <c r="Q47" s="104"/>
      <c r="R47" s="91">
        <v>-17632328</v>
      </c>
    </row>
    <row r="48" spans="1:18" ht="13.15" thickTop="1">
      <c r="A48" s="70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105"/>
    </row>
    <row r="49" spans="1:18" outlineLevel="2">
      <c r="A49" s="70"/>
      <c r="E49" s="78"/>
      <c r="F49" s="78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105"/>
    </row>
    <row r="50" spans="1:18" outlineLevel="2">
      <c r="A50" s="70"/>
      <c r="B50" s="106" t="s">
        <v>75</v>
      </c>
      <c r="C50" s="106"/>
      <c r="E50" s="78"/>
      <c r="F50" s="78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105"/>
    </row>
    <row r="51" spans="1:18" outlineLevel="2">
      <c r="A51" s="70"/>
      <c r="B51">
        <v>447000</v>
      </c>
      <c r="D51" s="78">
        <v>-9035170</v>
      </c>
      <c r="E51" s="34">
        <v>-5173718</v>
      </c>
      <c r="F51" s="34">
        <v>-3861452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107"/>
      <c r="R51" s="79">
        <v>-9035170</v>
      </c>
    </row>
    <row r="52" spans="1:18" ht="13.15" outlineLevel="2">
      <c r="A52" s="70"/>
      <c r="B52" t="s">
        <v>85</v>
      </c>
      <c r="C52" s="92" t="s">
        <v>86</v>
      </c>
      <c r="D52" s="78">
        <v>98708</v>
      </c>
      <c r="E52" s="34">
        <v>22736</v>
      </c>
      <c r="F52" s="34">
        <v>75972</v>
      </c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107"/>
      <c r="R52" s="79"/>
    </row>
    <row r="53" spans="1:18" outlineLevel="2">
      <c r="A53" s="70"/>
      <c r="B53">
        <v>447100</v>
      </c>
      <c r="D53" s="78">
        <v>-166176</v>
      </c>
      <c r="E53" s="34">
        <v>0</v>
      </c>
      <c r="F53" s="34">
        <v>-166176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107"/>
      <c r="R53" s="79">
        <v>-166176</v>
      </c>
    </row>
    <row r="54" spans="1:18" outlineLevel="2">
      <c r="A54" s="70"/>
      <c r="B54">
        <v>447150</v>
      </c>
      <c r="D54" s="78">
        <v>-4949806</v>
      </c>
      <c r="E54" s="34">
        <v>-2812376</v>
      </c>
      <c r="F54" s="34">
        <v>-2137430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107"/>
      <c r="R54" s="79">
        <v>-4949806</v>
      </c>
    </row>
    <row r="55" spans="1:18" outlineLevel="2">
      <c r="A55" s="70"/>
      <c r="B55">
        <v>447700</v>
      </c>
      <c r="D55" s="78">
        <v>-136589</v>
      </c>
      <c r="E55" s="34">
        <v>-77400</v>
      </c>
      <c r="F55" s="34">
        <v>-59189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107"/>
      <c r="R55" s="79">
        <v>-136589</v>
      </c>
    </row>
    <row r="56" spans="1:18" outlineLevel="2">
      <c r="A56" s="70"/>
      <c r="B56">
        <v>447710</v>
      </c>
      <c r="D56" s="78">
        <v>-231000</v>
      </c>
      <c r="E56" s="34">
        <v>-109528</v>
      </c>
      <c r="F56" s="34">
        <v>-121472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107"/>
      <c r="R56" s="79">
        <v>-231000</v>
      </c>
    </row>
    <row r="57" spans="1:18" outlineLevel="2">
      <c r="A57" s="70"/>
      <c r="B57">
        <v>447720</v>
      </c>
      <c r="C57" s="2" t="s">
        <v>87</v>
      </c>
      <c r="D57" s="96">
        <v>-3212295</v>
      </c>
      <c r="E57" s="108">
        <v>-1650817</v>
      </c>
      <c r="F57" s="108">
        <v>-1561478</v>
      </c>
      <c r="G57" s="108">
        <v>0</v>
      </c>
      <c r="H57" s="108">
        <v>0</v>
      </c>
      <c r="I57" s="108">
        <v>0</v>
      </c>
      <c r="J57" s="108">
        <v>0</v>
      </c>
      <c r="K57" s="108">
        <v>0</v>
      </c>
      <c r="L57" s="108">
        <v>0</v>
      </c>
      <c r="M57" s="108">
        <v>0</v>
      </c>
      <c r="N57" s="108">
        <v>0</v>
      </c>
      <c r="O57" s="108">
        <v>0</v>
      </c>
      <c r="P57" s="108">
        <v>0</v>
      </c>
      <c r="Q57" s="107"/>
      <c r="R57" s="109">
        <v>-3212295</v>
      </c>
    </row>
    <row r="58" spans="1:18" s="92" customFormat="1" ht="13.15" outlineLevel="2">
      <c r="A58" s="6"/>
      <c r="D58" s="99">
        <v>-17632328</v>
      </c>
      <c r="E58" s="110">
        <v>-9801103</v>
      </c>
      <c r="F58" s="110">
        <v>-7831225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10">
        <v>0</v>
      </c>
      <c r="N58" s="110">
        <v>0</v>
      </c>
      <c r="O58" s="110">
        <v>0</v>
      </c>
      <c r="P58" s="110">
        <v>0</v>
      </c>
      <c r="Q58" s="111"/>
      <c r="R58" s="99">
        <v>-17731036</v>
      </c>
    </row>
    <row r="59" spans="1:18" outlineLevel="2">
      <c r="A59" s="70"/>
      <c r="E59" s="78"/>
      <c r="F59" s="78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107"/>
      <c r="R59" s="78"/>
    </row>
    <row r="60" spans="1:18" ht="13.15">
      <c r="A60" s="70"/>
      <c r="B60" s="75" t="s">
        <v>88</v>
      </c>
      <c r="C60" s="7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107"/>
      <c r="R60" s="78"/>
    </row>
    <row r="61" spans="1:18">
      <c r="A61" s="70">
        <v>25</v>
      </c>
      <c r="B61" s="2" t="s">
        <v>89</v>
      </c>
      <c r="C61" s="2"/>
      <c r="D61" s="78">
        <v>1430914</v>
      </c>
      <c r="E61" s="34">
        <v>631287</v>
      </c>
      <c r="F61" s="34">
        <v>799627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112"/>
      <c r="R61" s="33">
        <v>1430914</v>
      </c>
    </row>
    <row r="62" spans="1:18">
      <c r="A62" s="70">
        <v>26</v>
      </c>
      <c r="B62" s="2" t="s">
        <v>90</v>
      </c>
      <c r="C62" s="2"/>
      <c r="D62" s="78">
        <v>15025</v>
      </c>
      <c r="E62" s="34">
        <v>11538</v>
      </c>
      <c r="F62" s="34">
        <v>3487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112"/>
      <c r="R62" s="33">
        <v>15025</v>
      </c>
    </row>
    <row r="63" spans="1:18">
      <c r="A63" s="70">
        <v>27</v>
      </c>
      <c r="B63" t="s">
        <v>91</v>
      </c>
      <c r="D63" s="78">
        <v>5826800</v>
      </c>
      <c r="E63" s="34">
        <v>2860347</v>
      </c>
      <c r="F63" s="34">
        <v>2966453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112"/>
      <c r="R63" s="113">
        <v>5826800</v>
      </c>
    </row>
    <row r="64" spans="1:18">
      <c r="A64" s="70">
        <v>28</v>
      </c>
      <c r="B64" t="s">
        <v>92</v>
      </c>
      <c r="D64" s="78">
        <v>22035</v>
      </c>
      <c r="E64" s="34">
        <v>22035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112"/>
      <c r="R64" s="113">
        <v>22035</v>
      </c>
    </row>
    <row r="65" spans="1:18" s="92" customFormat="1" ht="27.75" customHeight="1" thickBot="1">
      <c r="A65" s="103">
        <v>29</v>
      </c>
      <c r="B65" s="87" t="s">
        <v>93</v>
      </c>
      <c r="C65" s="87"/>
      <c r="D65" s="88">
        <v>7294774</v>
      </c>
      <c r="E65" s="58">
        <v>3525207</v>
      </c>
      <c r="F65" s="58">
        <v>3769567</v>
      </c>
      <c r="G65" s="58">
        <v>0</v>
      </c>
      <c r="H65" s="58">
        <v>0</v>
      </c>
      <c r="I65" s="58">
        <v>0</v>
      </c>
      <c r="J65" s="58">
        <v>0</v>
      </c>
      <c r="K65" s="58">
        <v>0</v>
      </c>
      <c r="L65" s="58">
        <v>0</v>
      </c>
      <c r="M65" s="58">
        <v>0</v>
      </c>
      <c r="N65" s="58">
        <v>0</v>
      </c>
      <c r="O65" s="58">
        <v>0</v>
      </c>
      <c r="P65" s="58">
        <v>0</v>
      </c>
      <c r="Q65" s="114"/>
      <c r="R65" s="91">
        <v>7294774</v>
      </c>
    </row>
    <row r="66" spans="1:18" ht="13.15" thickTop="1">
      <c r="A66" s="70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105"/>
    </row>
    <row r="67" spans="1:18" ht="18.75" customHeight="1">
      <c r="A67" s="70"/>
      <c r="B67" s="75" t="s">
        <v>94</v>
      </c>
      <c r="C67" s="7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105"/>
    </row>
    <row r="68" spans="1:18">
      <c r="A68" s="70">
        <v>30</v>
      </c>
      <c r="B68" t="s">
        <v>95</v>
      </c>
      <c r="C68" s="2" t="s">
        <v>96</v>
      </c>
      <c r="D68" s="115">
        <v>94269</v>
      </c>
      <c r="E68" s="116">
        <v>41132</v>
      </c>
      <c r="F68" s="116">
        <v>53137</v>
      </c>
      <c r="G68" s="116">
        <v>0</v>
      </c>
      <c r="H68" s="116">
        <v>0</v>
      </c>
      <c r="I68" s="116">
        <v>0</v>
      </c>
      <c r="J68" s="116">
        <v>0</v>
      </c>
      <c r="K68" s="116">
        <v>0</v>
      </c>
      <c r="L68" s="116">
        <v>0</v>
      </c>
      <c r="M68" s="116">
        <v>0</v>
      </c>
      <c r="N68" s="116">
        <v>0</v>
      </c>
      <c r="O68" s="116">
        <v>0</v>
      </c>
      <c r="P68" s="116">
        <v>0</v>
      </c>
      <c r="Q68" s="105"/>
      <c r="R68" s="117">
        <v>94269</v>
      </c>
    </row>
    <row r="69" spans="1:18">
      <c r="A69" s="70">
        <v>31</v>
      </c>
      <c r="B69" t="s">
        <v>97</v>
      </c>
      <c r="C69" s="2" t="s">
        <v>98</v>
      </c>
      <c r="D69" s="115">
        <v>186836</v>
      </c>
      <c r="E69" s="116">
        <v>103081</v>
      </c>
      <c r="F69" s="116">
        <v>83755</v>
      </c>
      <c r="G69" s="116">
        <v>0</v>
      </c>
      <c r="H69" s="116">
        <v>0</v>
      </c>
      <c r="I69" s="116">
        <v>0</v>
      </c>
      <c r="J69" s="116">
        <v>0</v>
      </c>
      <c r="K69" s="116">
        <v>0</v>
      </c>
      <c r="L69" s="116">
        <v>0</v>
      </c>
      <c r="M69" s="116">
        <v>0</v>
      </c>
      <c r="N69" s="116">
        <v>0</v>
      </c>
      <c r="O69" s="116">
        <v>0</v>
      </c>
      <c r="P69" s="116">
        <v>0</v>
      </c>
      <c r="Q69" s="105"/>
      <c r="R69" s="117">
        <v>186836</v>
      </c>
    </row>
    <row r="70" spans="1:18">
      <c r="A70" s="70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105"/>
    </row>
    <row r="71" spans="1:18" ht="21" customHeight="1">
      <c r="A71" s="70"/>
      <c r="B71" s="75" t="s">
        <v>99</v>
      </c>
      <c r="C71" s="7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105"/>
    </row>
    <row r="72" spans="1:18">
      <c r="A72" s="70">
        <v>32</v>
      </c>
      <c r="B72" t="s">
        <v>95</v>
      </c>
      <c r="D72" s="70" t="s">
        <v>100</v>
      </c>
      <c r="E72" s="118">
        <v>15.347831372167656</v>
      </c>
      <c r="F72" s="118">
        <v>15.048403184221916</v>
      </c>
      <c r="G72" s="118" t="s">
        <v>64</v>
      </c>
      <c r="H72" s="118" t="s">
        <v>64</v>
      </c>
      <c r="I72" s="118" t="s">
        <v>64</v>
      </c>
      <c r="J72" s="118" t="s">
        <v>64</v>
      </c>
      <c r="K72" s="118" t="s">
        <v>64</v>
      </c>
      <c r="L72" s="118" t="s">
        <v>64</v>
      </c>
      <c r="M72" s="118" t="s">
        <v>64</v>
      </c>
      <c r="N72" s="118" t="s">
        <v>64</v>
      </c>
      <c r="O72" s="118" t="s">
        <v>64</v>
      </c>
      <c r="P72" s="118" t="s">
        <v>64</v>
      </c>
      <c r="Q72" s="119"/>
      <c r="R72" s="120">
        <v>15.179051437906416</v>
      </c>
    </row>
    <row r="73" spans="1:18">
      <c r="A73" s="70">
        <v>33</v>
      </c>
      <c r="B73" t="s">
        <v>101</v>
      </c>
      <c r="D73" s="70" t="s">
        <v>102</v>
      </c>
      <c r="E73" s="118">
        <v>27.748537557842862</v>
      </c>
      <c r="F73" s="118">
        <v>35.418219807772672</v>
      </c>
      <c r="G73" s="118" t="s">
        <v>64</v>
      </c>
      <c r="H73" s="118" t="s">
        <v>64</v>
      </c>
      <c r="I73" s="118" t="s">
        <v>64</v>
      </c>
      <c r="J73" s="118" t="s">
        <v>64</v>
      </c>
      <c r="K73" s="118" t="s">
        <v>64</v>
      </c>
      <c r="L73" s="118" t="s">
        <v>64</v>
      </c>
      <c r="M73" s="118" t="s">
        <v>64</v>
      </c>
      <c r="N73" s="118" t="s">
        <v>64</v>
      </c>
      <c r="O73" s="118" t="s">
        <v>64</v>
      </c>
      <c r="P73" s="118" t="s">
        <v>64</v>
      </c>
      <c r="Q73" s="119"/>
      <c r="R73" s="120">
        <v>31.186709199511871</v>
      </c>
    </row>
    <row r="74" spans="1:18">
      <c r="A74" s="70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105"/>
    </row>
    <row r="75" spans="1:18" ht="13.15">
      <c r="A75" s="70"/>
      <c r="B75" s="75" t="s">
        <v>103</v>
      </c>
      <c r="C75" s="7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105"/>
    </row>
    <row r="76" spans="1:18">
      <c r="A76" s="70">
        <v>34</v>
      </c>
      <c r="B76" t="s">
        <v>104</v>
      </c>
      <c r="D76" s="78">
        <v>877</v>
      </c>
      <c r="E76" s="34">
        <v>-4649</v>
      </c>
      <c r="F76" s="34">
        <v>5526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121"/>
      <c r="R76" s="122">
        <v>877</v>
      </c>
    </row>
    <row r="77" spans="1:18">
      <c r="A77" s="70">
        <v>35</v>
      </c>
      <c r="B77" t="s">
        <v>105</v>
      </c>
      <c r="D77" s="78">
        <v>149069</v>
      </c>
      <c r="E77" s="34">
        <v>77272</v>
      </c>
      <c r="F77" s="34">
        <v>71797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121"/>
      <c r="R77" s="122">
        <v>149069</v>
      </c>
    </row>
    <row r="78" spans="1:18">
      <c r="A78" s="70">
        <v>36</v>
      </c>
      <c r="B78" t="s">
        <v>106</v>
      </c>
      <c r="D78" s="78">
        <v>6970</v>
      </c>
      <c r="E78" s="34">
        <v>-951</v>
      </c>
      <c r="F78" s="34">
        <v>7921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121"/>
      <c r="R78" s="122">
        <v>6970</v>
      </c>
    </row>
    <row r="79" spans="1:18">
      <c r="A79" s="70">
        <v>37</v>
      </c>
      <c r="B79" t="s">
        <v>107</v>
      </c>
      <c r="D79" s="78">
        <v>10960213</v>
      </c>
      <c r="E79" s="34">
        <v>4751336</v>
      </c>
      <c r="F79" s="34">
        <v>6208877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121"/>
      <c r="R79" s="122">
        <v>10960213</v>
      </c>
    </row>
    <row r="80" spans="1:18">
      <c r="A80" s="70">
        <v>38</v>
      </c>
      <c r="B80" s="2" t="s">
        <v>108</v>
      </c>
      <c r="C80" s="2"/>
      <c r="D80" s="78">
        <v>10074282</v>
      </c>
      <c r="E80" s="34">
        <v>4378393</v>
      </c>
      <c r="F80" s="34">
        <v>5695889</v>
      </c>
      <c r="G80" s="34">
        <v>0</v>
      </c>
      <c r="H80" s="34">
        <v>0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121"/>
      <c r="R80" s="122">
        <v>10074282</v>
      </c>
    </row>
    <row r="81" spans="1:18">
      <c r="A81" s="70">
        <v>39</v>
      </c>
      <c r="B81" s="123" t="s">
        <v>109</v>
      </c>
      <c r="C81" s="123"/>
      <c r="D81" s="78">
        <v>234688</v>
      </c>
      <c r="E81" s="108">
        <v>108275</v>
      </c>
      <c r="F81" s="108">
        <v>126413</v>
      </c>
      <c r="G81" s="108">
        <v>0</v>
      </c>
      <c r="H81" s="108">
        <v>0</v>
      </c>
      <c r="I81" s="108">
        <v>0</v>
      </c>
      <c r="J81" s="108">
        <v>0</v>
      </c>
      <c r="K81" s="108">
        <v>0</v>
      </c>
      <c r="L81" s="108">
        <v>0</v>
      </c>
      <c r="M81" s="108">
        <v>0</v>
      </c>
      <c r="N81" s="108">
        <v>0</v>
      </c>
      <c r="O81" s="108">
        <v>0</v>
      </c>
      <c r="P81" s="108">
        <v>0</v>
      </c>
      <c r="Q81" s="121"/>
      <c r="R81" s="124">
        <v>234688</v>
      </c>
    </row>
    <row r="82" spans="1:18" s="92" customFormat="1" ht="21.75" customHeight="1">
      <c r="A82" s="103">
        <v>40</v>
      </c>
      <c r="B82" s="87" t="s">
        <v>110</v>
      </c>
      <c r="C82" s="87"/>
      <c r="D82" s="88">
        <v>21426099</v>
      </c>
      <c r="E82" s="58">
        <v>9309676</v>
      </c>
      <c r="F82" s="58">
        <v>12116423</v>
      </c>
      <c r="G82" s="58">
        <v>0</v>
      </c>
      <c r="H82" s="58">
        <v>0</v>
      </c>
      <c r="I82" s="58">
        <v>0</v>
      </c>
      <c r="J82" s="58">
        <v>0</v>
      </c>
      <c r="K82" s="58">
        <v>0</v>
      </c>
      <c r="L82" s="58">
        <v>0</v>
      </c>
      <c r="M82" s="58">
        <v>0</v>
      </c>
      <c r="N82" s="58">
        <v>0</v>
      </c>
      <c r="O82" s="58">
        <v>0</v>
      </c>
      <c r="P82" s="58">
        <v>0</v>
      </c>
      <c r="Q82" s="125"/>
      <c r="R82" s="126">
        <v>21426099</v>
      </c>
    </row>
    <row r="83" spans="1:18" ht="15.75" customHeight="1">
      <c r="A83" s="70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121"/>
      <c r="R83" s="122"/>
    </row>
    <row r="84" spans="1:18" ht="21" customHeight="1">
      <c r="A84" s="103">
        <v>41</v>
      </c>
      <c r="B84" s="127" t="s">
        <v>111</v>
      </c>
      <c r="C84" s="127"/>
      <c r="D84" s="128">
        <v>34679847.860399999</v>
      </c>
      <c r="E84" s="58">
        <v>14513570.2368</v>
      </c>
      <c r="F84" s="58">
        <v>20166277.623599999</v>
      </c>
      <c r="G84" s="58">
        <v>0</v>
      </c>
      <c r="H84" s="58">
        <v>0</v>
      </c>
      <c r="I84" s="58">
        <v>0</v>
      </c>
      <c r="J84" s="58">
        <v>0</v>
      </c>
      <c r="K84" s="58">
        <v>0</v>
      </c>
      <c r="L84" s="58">
        <v>0</v>
      </c>
      <c r="M84" s="58">
        <v>0</v>
      </c>
      <c r="N84" s="58">
        <v>0</v>
      </c>
      <c r="O84" s="58">
        <v>0</v>
      </c>
      <c r="P84" s="58">
        <v>0</v>
      </c>
      <c r="Q84" s="129"/>
      <c r="R84" s="130">
        <v>68226990.260399997</v>
      </c>
    </row>
    <row r="85" spans="1:18" ht="12" customHeight="1"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105"/>
    </row>
    <row r="86" spans="1:18" outlineLevel="1">
      <c r="B86" s="131" t="s">
        <v>64</v>
      </c>
      <c r="C86" s="131"/>
      <c r="E86" s="132">
        <v>202201</v>
      </c>
      <c r="F86" s="132">
        <v>202202</v>
      </c>
      <c r="G86" s="132">
        <v>202203</v>
      </c>
      <c r="H86" s="132">
        <v>202204</v>
      </c>
      <c r="I86" s="132">
        <v>202205</v>
      </c>
      <c r="J86" s="132">
        <v>202206</v>
      </c>
      <c r="K86" s="132">
        <v>202207</v>
      </c>
      <c r="L86" s="132">
        <v>202208</v>
      </c>
      <c r="M86" s="132">
        <v>202209</v>
      </c>
      <c r="N86" s="132">
        <v>202210</v>
      </c>
      <c r="O86" s="132">
        <v>202211</v>
      </c>
      <c r="P86" s="132">
        <v>202212</v>
      </c>
      <c r="Q86" s="105"/>
    </row>
    <row r="87" spans="1:18" ht="13.15">
      <c r="B87" s="76" t="s">
        <v>112</v>
      </c>
      <c r="C87" s="76"/>
      <c r="D87" s="133"/>
      <c r="E87" s="100"/>
      <c r="F87" s="85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05"/>
    </row>
    <row r="88" spans="1:18">
      <c r="A88" s="70">
        <v>42</v>
      </c>
      <c r="B88" s="131" t="s">
        <v>113</v>
      </c>
      <c r="C88" s="131"/>
      <c r="D88" s="78">
        <v>-2379444</v>
      </c>
      <c r="E88" s="34">
        <v>-1203651</v>
      </c>
      <c r="F88" s="34">
        <v>-1175793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121"/>
      <c r="R88" s="122">
        <v>-2379444</v>
      </c>
    </row>
    <row r="89" spans="1:18">
      <c r="A89" s="70">
        <v>45</v>
      </c>
      <c r="B89" s="131" t="s">
        <v>114</v>
      </c>
      <c r="C89" s="131"/>
      <c r="D89" s="78">
        <v>-154000</v>
      </c>
      <c r="E89" s="23">
        <v>-77000</v>
      </c>
      <c r="F89" s="23">
        <v>-77000</v>
      </c>
      <c r="G89" s="23">
        <v>0</v>
      </c>
      <c r="H89" s="23">
        <v>0</v>
      </c>
      <c r="I89" s="23">
        <v>0</v>
      </c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121"/>
      <c r="R89" s="122">
        <v>-154000</v>
      </c>
    </row>
    <row r="90" spans="1:18">
      <c r="A90" s="70">
        <v>46</v>
      </c>
      <c r="B90" s="131" t="s">
        <v>115</v>
      </c>
      <c r="C90" s="131"/>
      <c r="D90" s="78">
        <v>0</v>
      </c>
      <c r="E90" s="34">
        <v>0</v>
      </c>
      <c r="F90" s="34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/>
      <c r="R90" s="122">
        <v>0</v>
      </c>
    </row>
    <row r="91" spans="1:18">
      <c r="A91" s="70">
        <v>47</v>
      </c>
      <c r="B91" s="131" t="s">
        <v>116</v>
      </c>
      <c r="C91" s="131"/>
      <c r="D91" s="78">
        <v>-274924</v>
      </c>
      <c r="E91" s="34">
        <v>-137500</v>
      </c>
      <c r="F91" s="34">
        <v>-137424</v>
      </c>
      <c r="G91" s="34">
        <v>0</v>
      </c>
      <c r="H91" s="34">
        <v>0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/>
      <c r="R91" s="122"/>
    </row>
    <row r="92" spans="1:18">
      <c r="A92" s="70">
        <v>48</v>
      </c>
      <c r="B92" s="131" t="s">
        <v>117</v>
      </c>
      <c r="C92" s="131"/>
      <c r="D92" s="78">
        <v>-230998</v>
      </c>
      <c r="E92" s="34">
        <v>-109526</v>
      </c>
      <c r="F92" s="34">
        <v>-121472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121"/>
      <c r="R92" s="122">
        <v>-230998</v>
      </c>
    </row>
    <row r="93" spans="1:18">
      <c r="A93" s="70">
        <v>49</v>
      </c>
      <c r="B93" s="2" t="s">
        <v>118</v>
      </c>
      <c r="C93" s="2"/>
      <c r="D93" s="33">
        <v>-20334</v>
      </c>
      <c r="E93" s="135">
        <v>-10167</v>
      </c>
      <c r="F93" s="135">
        <v>-10167</v>
      </c>
      <c r="G93" s="135">
        <v>0</v>
      </c>
      <c r="H93" s="135">
        <v>0</v>
      </c>
      <c r="I93" s="135">
        <v>0</v>
      </c>
      <c r="J93" s="135">
        <v>0</v>
      </c>
      <c r="K93" s="135">
        <v>0</v>
      </c>
      <c r="L93" s="135">
        <v>0</v>
      </c>
      <c r="M93" s="135">
        <v>0</v>
      </c>
      <c r="N93" s="135">
        <v>0</v>
      </c>
      <c r="O93" s="135">
        <v>0</v>
      </c>
      <c r="P93" s="135">
        <v>0</v>
      </c>
      <c r="Q93" s="121"/>
      <c r="R93" s="122">
        <v>-20334</v>
      </c>
    </row>
    <row r="94" spans="1:18">
      <c r="A94" s="70">
        <v>50</v>
      </c>
      <c r="B94" s="131" t="s">
        <v>119</v>
      </c>
      <c r="C94" s="131"/>
      <c r="D94" s="78">
        <v>-19046</v>
      </c>
      <c r="E94" s="34">
        <v>-9523</v>
      </c>
      <c r="F94" s="34">
        <v>-9523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136"/>
      <c r="R94" s="122">
        <v>-19046</v>
      </c>
    </row>
    <row r="95" spans="1:18">
      <c r="A95" s="70">
        <v>51</v>
      </c>
      <c r="B95" s="137" t="s">
        <v>120</v>
      </c>
      <c r="C95" s="137" t="s">
        <v>121</v>
      </c>
      <c r="D95" s="78">
        <v>-296588</v>
      </c>
      <c r="E95" s="108">
        <v>-148294</v>
      </c>
      <c r="F95" s="108">
        <v>-148294</v>
      </c>
      <c r="G95" s="108">
        <v>0</v>
      </c>
      <c r="H95" s="108">
        <v>0</v>
      </c>
      <c r="I95" s="108">
        <v>0</v>
      </c>
      <c r="J95" s="108">
        <v>0</v>
      </c>
      <c r="K95" s="108">
        <v>0</v>
      </c>
      <c r="L95" s="108">
        <v>0</v>
      </c>
      <c r="M95" s="108">
        <v>0</v>
      </c>
      <c r="N95" s="108">
        <v>0</v>
      </c>
      <c r="O95" s="108">
        <v>0</v>
      </c>
      <c r="P95" s="108">
        <v>0</v>
      </c>
      <c r="Q95" s="121"/>
      <c r="R95" s="124">
        <v>-296588</v>
      </c>
    </row>
    <row r="96" spans="1:18" s="92" customFormat="1" ht="20.25" customHeight="1">
      <c r="A96" s="103">
        <v>52</v>
      </c>
      <c r="B96" s="138" t="s">
        <v>122</v>
      </c>
      <c r="C96" s="138"/>
      <c r="D96" s="88">
        <v>-3375334</v>
      </c>
      <c r="E96" s="88">
        <v>-1695661</v>
      </c>
      <c r="F96" s="88">
        <v>-1679673</v>
      </c>
      <c r="G96" s="88">
        <v>0</v>
      </c>
      <c r="H96" s="88">
        <v>0</v>
      </c>
      <c r="I96" s="88">
        <v>0</v>
      </c>
      <c r="J96" s="88">
        <v>0</v>
      </c>
      <c r="K96" s="88">
        <v>0</v>
      </c>
      <c r="L96" s="88">
        <v>0</v>
      </c>
      <c r="M96" s="88">
        <v>0</v>
      </c>
      <c r="N96" s="88">
        <v>0</v>
      </c>
      <c r="O96" s="88">
        <v>0</v>
      </c>
      <c r="P96" s="88">
        <v>0</v>
      </c>
      <c r="Q96" s="125"/>
      <c r="R96" s="126">
        <v>-3375334</v>
      </c>
    </row>
    <row r="97" spans="1:18">
      <c r="A97" s="70"/>
      <c r="E97" s="78"/>
      <c r="F97" s="78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121"/>
      <c r="R97" s="122"/>
    </row>
    <row r="98" spans="1:18" ht="13.15">
      <c r="A98" s="70"/>
      <c r="B98" s="75" t="s">
        <v>123</v>
      </c>
      <c r="C98" s="75"/>
      <c r="E98" s="78"/>
      <c r="F98" s="78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121"/>
      <c r="R98" s="122"/>
    </row>
    <row r="99" spans="1:18">
      <c r="A99" s="70">
        <v>53</v>
      </c>
      <c r="B99" s="2" t="s">
        <v>124</v>
      </c>
      <c r="C99" s="2"/>
      <c r="D99" s="78">
        <v>3363892</v>
      </c>
      <c r="E99" s="34">
        <v>1548018</v>
      </c>
      <c r="F99" s="139">
        <v>1815874</v>
      </c>
      <c r="G99" s="139">
        <v>0</v>
      </c>
      <c r="H99" s="139">
        <v>0</v>
      </c>
      <c r="I99" s="139">
        <v>0</v>
      </c>
      <c r="J99" s="139">
        <v>0</v>
      </c>
      <c r="K99" s="139">
        <v>0</v>
      </c>
      <c r="L99" s="139">
        <v>0</v>
      </c>
      <c r="M99" s="139">
        <v>0</v>
      </c>
      <c r="N99" s="139">
        <v>0</v>
      </c>
      <c r="O99" s="139">
        <v>0</v>
      </c>
      <c r="P99" s="139">
        <v>0</v>
      </c>
      <c r="Q99" s="121"/>
      <c r="R99" s="122">
        <v>3363892</v>
      </c>
    </row>
    <row r="100" spans="1:18">
      <c r="A100" s="70">
        <v>54</v>
      </c>
      <c r="B100" s="2" t="s">
        <v>125</v>
      </c>
      <c r="C100" s="2" t="s">
        <v>67</v>
      </c>
      <c r="D100" s="78">
        <v>0</v>
      </c>
      <c r="E100" s="139">
        <v>0</v>
      </c>
      <c r="F100" s="139">
        <v>0</v>
      </c>
      <c r="G100" s="139">
        <v>0</v>
      </c>
      <c r="H100" s="139">
        <v>0</v>
      </c>
      <c r="I100" s="139">
        <v>0</v>
      </c>
      <c r="J100" s="139">
        <v>0</v>
      </c>
      <c r="K100" s="139">
        <v>0</v>
      </c>
      <c r="L100" s="139">
        <v>0</v>
      </c>
      <c r="M100" s="139">
        <v>0</v>
      </c>
      <c r="N100" s="139">
        <v>0</v>
      </c>
      <c r="O100" s="139">
        <v>0</v>
      </c>
      <c r="P100" s="139">
        <v>0</v>
      </c>
      <c r="Q100" s="121"/>
      <c r="R100" s="122">
        <v>0</v>
      </c>
    </row>
    <row r="101" spans="1:18">
      <c r="A101" s="140">
        <v>55</v>
      </c>
      <c r="B101" s="8" t="s">
        <v>126</v>
      </c>
      <c r="C101" s="8"/>
      <c r="D101" s="78">
        <v>9072</v>
      </c>
      <c r="E101" s="108">
        <v>4536</v>
      </c>
      <c r="F101" s="108">
        <v>4536</v>
      </c>
      <c r="G101" s="108">
        <v>0</v>
      </c>
      <c r="H101" s="108">
        <v>0</v>
      </c>
      <c r="I101" s="108">
        <v>0</v>
      </c>
      <c r="J101" s="108">
        <v>0</v>
      </c>
      <c r="K101" s="108">
        <v>0</v>
      </c>
      <c r="L101" s="108">
        <v>0</v>
      </c>
      <c r="M101" s="108">
        <v>0</v>
      </c>
      <c r="N101" s="108">
        <v>0</v>
      </c>
      <c r="O101" s="108">
        <v>0</v>
      </c>
      <c r="P101" s="108">
        <v>0</v>
      </c>
      <c r="Q101" s="121"/>
      <c r="R101" s="124">
        <v>9072</v>
      </c>
    </row>
    <row r="102" spans="1:18" s="92" customFormat="1" ht="20.25" customHeight="1">
      <c r="A102" s="103">
        <v>56</v>
      </c>
      <c r="B102" s="138" t="s">
        <v>127</v>
      </c>
      <c r="C102" s="138"/>
      <c r="D102" s="88">
        <v>3372964</v>
      </c>
      <c r="E102" s="58">
        <v>1552554</v>
      </c>
      <c r="F102" s="58">
        <v>1820410</v>
      </c>
      <c r="G102" s="58">
        <v>0</v>
      </c>
      <c r="H102" s="58">
        <v>0</v>
      </c>
      <c r="I102" s="58">
        <v>0</v>
      </c>
      <c r="J102" s="58">
        <v>0</v>
      </c>
      <c r="K102" s="58">
        <v>0</v>
      </c>
      <c r="L102" s="58">
        <v>0</v>
      </c>
      <c r="M102" s="58">
        <v>0</v>
      </c>
      <c r="N102" s="58">
        <v>0</v>
      </c>
      <c r="O102" s="58">
        <v>0</v>
      </c>
      <c r="P102" s="58">
        <v>0</v>
      </c>
      <c r="Q102" s="125"/>
      <c r="R102" s="126">
        <v>3372964</v>
      </c>
    </row>
    <row r="103" spans="1:18">
      <c r="A103" s="70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121"/>
      <c r="R103" s="122"/>
    </row>
    <row r="104" spans="1:18" ht="13.15">
      <c r="A104" s="70"/>
      <c r="B104" s="75" t="s">
        <v>128</v>
      </c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121"/>
      <c r="R104" s="122"/>
    </row>
    <row r="105" spans="1:18">
      <c r="A105" s="70">
        <v>57</v>
      </c>
      <c r="B105" s="2" t="s">
        <v>129</v>
      </c>
      <c r="D105" s="78">
        <v>49276</v>
      </c>
      <c r="E105" s="85">
        <v>20893</v>
      </c>
      <c r="F105" s="85">
        <v>28383</v>
      </c>
      <c r="G105" s="85">
        <v>0</v>
      </c>
      <c r="H105" s="85">
        <v>0</v>
      </c>
      <c r="I105" s="85">
        <v>0</v>
      </c>
      <c r="J105" s="85">
        <v>0</v>
      </c>
      <c r="K105" s="85">
        <v>0</v>
      </c>
      <c r="L105" s="85">
        <v>0</v>
      </c>
      <c r="M105" s="85">
        <v>0</v>
      </c>
      <c r="N105" s="85">
        <v>0</v>
      </c>
      <c r="O105" s="85">
        <v>0</v>
      </c>
      <c r="P105" s="85">
        <v>0</v>
      </c>
      <c r="Q105" s="121"/>
      <c r="R105" s="122"/>
    </row>
    <row r="106" spans="1:18">
      <c r="A106" s="70">
        <v>58</v>
      </c>
      <c r="B106" t="s">
        <v>130</v>
      </c>
      <c r="D106" s="78">
        <v>0</v>
      </c>
      <c r="E106" s="85">
        <v>0</v>
      </c>
      <c r="F106" s="85">
        <v>0</v>
      </c>
      <c r="G106" s="85">
        <v>0</v>
      </c>
      <c r="H106" s="85">
        <v>0</v>
      </c>
      <c r="I106" s="85">
        <v>0</v>
      </c>
      <c r="J106" s="85">
        <v>0</v>
      </c>
      <c r="K106" s="85">
        <v>0</v>
      </c>
      <c r="L106" s="85">
        <v>0</v>
      </c>
      <c r="M106" s="85">
        <v>0</v>
      </c>
      <c r="N106" s="85">
        <v>0</v>
      </c>
      <c r="O106" s="85">
        <v>0</v>
      </c>
      <c r="P106" s="85">
        <v>0</v>
      </c>
      <c r="Q106" s="121"/>
      <c r="R106" s="122"/>
    </row>
    <row r="107" spans="1:18">
      <c r="A107" s="70">
        <v>59</v>
      </c>
      <c r="B107" t="s">
        <v>131</v>
      </c>
      <c r="C107" t="s">
        <v>132</v>
      </c>
      <c r="D107" s="78">
        <v>21498</v>
      </c>
      <c r="E107" s="85">
        <v>8671</v>
      </c>
      <c r="F107" s="85">
        <v>12827</v>
      </c>
      <c r="G107" s="85">
        <v>0</v>
      </c>
      <c r="H107" s="85">
        <v>0</v>
      </c>
      <c r="I107" s="85">
        <v>0</v>
      </c>
      <c r="J107" s="85">
        <v>0</v>
      </c>
      <c r="K107" s="85">
        <v>0</v>
      </c>
      <c r="L107" s="85">
        <v>0</v>
      </c>
      <c r="M107" s="85">
        <v>0</v>
      </c>
      <c r="N107" s="85">
        <v>0</v>
      </c>
      <c r="O107" s="85">
        <v>0</v>
      </c>
      <c r="P107" s="85">
        <v>0</v>
      </c>
      <c r="Q107" s="121"/>
      <c r="R107" s="122"/>
    </row>
    <row r="108" spans="1:18">
      <c r="A108" s="70">
        <v>60</v>
      </c>
      <c r="B108" t="s">
        <v>133</v>
      </c>
      <c r="C108" t="s">
        <v>134</v>
      </c>
      <c r="D108" s="78">
        <v>7000</v>
      </c>
      <c r="E108" s="85">
        <v>3687</v>
      </c>
      <c r="F108" s="85">
        <v>3313</v>
      </c>
      <c r="G108" s="85">
        <v>0</v>
      </c>
      <c r="H108" s="85">
        <v>0</v>
      </c>
      <c r="I108" s="85">
        <v>0</v>
      </c>
      <c r="J108" s="85">
        <v>0</v>
      </c>
      <c r="K108" s="85">
        <v>0</v>
      </c>
      <c r="L108" s="85">
        <v>0</v>
      </c>
      <c r="M108" s="85">
        <v>0</v>
      </c>
      <c r="N108" s="85">
        <v>0</v>
      </c>
      <c r="O108" s="85">
        <v>0</v>
      </c>
      <c r="P108" s="85">
        <v>0</v>
      </c>
      <c r="Q108" s="121"/>
      <c r="R108" s="122"/>
    </row>
    <row r="109" spans="1:18" s="92" customFormat="1" ht="20.25" customHeight="1">
      <c r="A109" s="70">
        <v>61</v>
      </c>
      <c r="B109" s="138" t="s">
        <v>135</v>
      </c>
      <c r="C109" s="138"/>
      <c r="D109" s="88">
        <v>77774</v>
      </c>
      <c r="E109" s="88">
        <v>33251</v>
      </c>
      <c r="F109" s="88">
        <v>44523</v>
      </c>
      <c r="G109" s="88">
        <v>0</v>
      </c>
      <c r="H109" s="88">
        <v>0</v>
      </c>
      <c r="I109" s="88">
        <v>0</v>
      </c>
      <c r="J109" s="88">
        <v>0</v>
      </c>
      <c r="K109" s="88">
        <v>0</v>
      </c>
      <c r="L109" s="88">
        <v>0</v>
      </c>
      <c r="M109" s="88">
        <v>0</v>
      </c>
      <c r="N109" s="88">
        <v>0</v>
      </c>
      <c r="O109" s="88">
        <v>0</v>
      </c>
      <c r="P109" s="88">
        <v>0</v>
      </c>
      <c r="Q109" s="125"/>
      <c r="R109" s="126"/>
    </row>
    <row r="110" spans="1:18" ht="9" customHeight="1">
      <c r="A110" s="70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121"/>
      <c r="R110" s="122"/>
    </row>
    <row r="111" spans="1:18" ht="13.15">
      <c r="A111" s="70"/>
      <c r="B111" s="141" t="s">
        <v>136</v>
      </c>
      <c r="C111" s="141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121"/>
      <c r="R111" s="122"/>
    </row>
    <row r="112" spans="1:18">
      <c r="A112" s="70">
        <v>62</v>
      </c>
      <c r="B112" t="s">
        <v>137</v>
      </c>
      <c r="D112" s="78">
        <v>-1718077</v>
      </c>
      <c r="E112" s="77">
        <v>-3219304</v>
      </c>
      <c r="F112" s="77">
        <v>1501227</v>
      </c>
      <c r="G112" s="77">
        <v>0</v>
      </c>
      <c r="H112" s="77">
        <v>0</v>
      </c>
      <c r="I112" s="77">
        <v>0</v>
      </c>
      <c r="J112" s="77">
        <v>0</v>
      </c>
      <c r="K112" s="77">
        <v>0</v>
      </c>
      <c r="L112" s="77">
        <v>0</v>
      </c>
      <c r="M112" s="77">
        <v>0</v>
      </c>
      <c r="N112" s="77">
        <v>0</v>
      </c>
      <c r="O112" s="77">
        <v>0</v>
      </c>
      <c r="P112" s="77">
        <v>0</v>
      </c>
      <c r="Q112" s="121"/>
      <c r="R112" s="122">
        <v>-1718077</v>
      </c>
    </row>
    <row r="113" spans="1:18">
      <c r="A113" s="70">
        <v>63</v>
      </c>
      <c r="B113" t="s">
        <v>138</v>
      </c>
      <c r="D113" s="78">
        <v>1967880</v>
      </c>
      <c r="E113" s="77">
        <v>3077287</v>
      </c>
      <c r="F113" s="77">
        <v>-1109407</v>
      </c>
      <c r="G113" s="77">
        <v>0</v>
      </c>
      <c r="H113" s="77">
        <v>0</v>
      </c>
      <c r="I113" s="77">
        <v>0</v>
      </c>
      <c r="J113" s="77">
        <v>0</v>
      </c>
      <c r="K113" s="77">
        <v>0</v>
      </c>
      <c r="L113" s="77">
        <v>0</v>
      </c>
      <c r="M113" s="77">
        <v>0</v>
      </c>
      <c r="N113" s="77">
        <v>0</v>
      </c>
      <c r="O113" s="77">
        <v>0</v>
      </c>
      <c r="P113" s="77">
        <v>0</v>
      </c>
      <c r="Q113" s="121"/>
      <c r="R113" s="122">
        <v>1967880</v>
      </c>
    </row>
    <row r="114" spans="1:18">
      <c r="A114" s="70">
        <v>64</v>
      </c>
      <c r="B114" t="s">
        <v>139</v>
      </c>
      <c r="D114" s="78">
        <v>296238</v>
      </c>
      <c r="E114" s="77">
        <v>104025</v>
      </c>
      <c r="F114" s="77">
        <v>192213</v>
      </c>
      <c r="G114" s="77">
        <v>0</v>
      </c>
      <c r="H114" s="77">
        <v>0</v>
      </c>
      <c r="I114" s="77">
        <v>0</v>
      </c>
      <c r="J114" s="77">
        <v>0</v>
      </c>
      <c r="K114" s="77">
        <v>0</v>
      </c>
      <c r="L114" s="77">
        <v>0</v>
      </c>
      <c r="M114" s="77">
        <v>0</v>
      </c>
      <c r="N114" s="77">
        <v>0</v>
      </c>
      <c r="O114" s="77">
        <v>0</v>
      </c>
      <c r="P114" s="77">
        <v>0</v>
      </c>
      <c r="Q114" s="121"/>
      <c r="R114" s="122">
        <v>296238</v>
      </c>
    </row>
    <row r="115" spans="1:18">
      <c r="A115" s="70">
        <v>65</v>
      </c>
      <c r="B115" s="2" t="s">
        <v>140</v>
      </c>
      <c r="C115" s="2"/>
      <c r="D115" s="78">
        <v>-296238</v>
      </c>
      <c r="E115" s="77">
        <v>-104025</v>
      </c>
      <c r="F115" s="77">
        <v>-192213</v>
      </c>
      <c r="G115" s="77">
        <v>0</v>
      </c>
      <c r="H115" s="77">
        <v>0</v>
      </c>
      <c r="I115" s="77">
        <v>0</v>
      </c>
      <c r="J115" s="77">
        <v>0</v>
      </c>
      <c r="K115" s="77">
        <v>0</v>
      </c>
      <c r="L115" s="77">
        <v>0</v>
      </c>
      <c r="M115" s="77">
        <v>0</v>
      </c>
      <c r="N115" s="77">
        <v>0</v>
      </c>
      <c r="O115" s="77">
        <v>0</v>
      </c>
      <c r="P115" s="77">
        <v>0</v>
      </c>
      <c r="Q115" s="121"/>
      <c r="R115" s="122">
        <v>-296238</v>
      </c>
    </row>
    <row r="116" spans="1:18">
      <c r="A116" s="70">
        <v>66</v>
      </c>
      <c r="B116" t="s">
        <v>141</v>
      </c>
      <c r="D116" s="78">
        <v>4758585</v>
      </c>
      <c r="E116" s="77">
        <v>2299563</v>
      </c>
      <c r="F116" s="77">
        <v>2459022</v>
      </c>
      <c r="G116" s="77">
        <v>0</v>
      </c>
      <c r="H116" s="77">
        <v>0</v>
      </c>
      <c r="I116" s="77">
        <v>0</v>
      </c>
      <c r="J116" s="77">
        <v>0</v>
      </c>
      <c r="K116" s="77">
        <v>0</v>
      </c>
      <c r="L116" s="77">
        <v>0</v>
      </c>
      <c r="M116" s="77">
        <v>0</v>
      </c>
      <c r="N116" s="77">
        <v>0</v>
      </c>
      <c r="O116" s="77">
        <v>0</v>
      </c>
      <c r="P116" s="77">
        <v>0</v>
      </c>
      <c r="Q116" s="121"/>
      <c r="R116" s="122">
        <v>4758585</v>
      </c>
    </row>
    <row r="117" spans="1:18">
      <c r="A117" s="70">
        <v>67</v>
      </c>
      <c r="B117" s="2" t="s">
        <v>142</v>
      </c>
      <c r="C117" s="2"/>
      <c r="D117" s="78">
        <v>2928274</v>
      </c>
      <c r="E117" s="77">
        <v>4105989</v>
      </c>
      <c r="F117" s="77">
        <v>-1177715</v>
      </c>
      <c r="G117" s="77">
        <v>0</v>
      </c>
      <c r="H117" s="77">
        <v>0</v>
      </c>
      <c r="I117" s="77">
        <v>0</v>
      </c>
      <c r="J117" s="77">
        <v>0</v>
      </c>
      <c r="K117" s="77">
        <v>0</v>
      </c>
      <c r="L117" s="77">
        <v>0</v>
      </c>
      <c r="M117" s="77">
        <v>0</v>
      </c>
      <c r="N117" s="77">
        <v>0</v>
      </c>
      <c r="O117" s="77">
        <v>0</v>
      </c>
      <c r="P117" s="77">
        <v>0</v>
      </c>
      <c r="Q117" s="121"/>
      <c r="R117" s="122">
        <v>2928274</v>
      </c>
    </row>
    <row r="118" spans="1:18">
      <c r="A118" s="70">
        <v>68</v>
      </c>
      <c r="B118" t="s">
        <v>143</v>
      </c>
      <c r="D118" s="78">
        <v>-6956267</v>
      </c>
      <c r="E118" s="77">
        <v>-4261910</v>
      </c>
      <c r="F118" s="77">
        <v>-2694357</v>
      </c>
      <c r="G118" s="77">
        <v>0</v>
      </c>
      <c r="H118" s="77">
        <v>0</v>
      </c>
      <c r="I118" s="77">
        <v>0</v>
      </c>
      <c r="J118" s="77">
        <v>0</v>
      </c>
      <c r="K118" s="77">
        <v>0</v>
      </c>
      <c r="L118" s="77">
        <v>0</v>
      </c>
      <c r="M118" s="77">
        <v>0</v>
      </c>
      <c r="N118" s="77">
        <v>0</v>
      </c>
      <c r="O118" s="77">
        <v>0</v>
      </c>
      <c r="P118" s="77">
        <v>0</v>
      </c>
      <c r="Q118" s="121"/>
      <c r="R118" s="122">
        <v>-6956267</v>
      </c>
    </row>
    <row r="119" spans="1:18">
      <c r="A119" s="70">
        <v>69</v>
      </c>
      <c r="B119" t="s">
        <v>144</v>
      </c>
      <c r="D119" s="78">
        <v>-98312</v>
      </c>
      <c r="E119" s="77">
        <v>-45009</v>
      </c>
      <c r="F119" s="77">
        <v>-53303</v>
      </c>
      <c r="G119" s="77">
        <v>0</v>
      </c>
      <c r="H119" s="77">
        <v>0</v>
      </c>
      <c r="I119" s="77">
        <v>0</v>
      </c>
      <c r="J119" s="77">
        <v>0</v>
      </c>
      <c r="K119" s="77">
        <v>0</v>
      </c>
      <c r="L119" s="77">
        <v>0</v>
      </c>
      <c r="M119" s="77">
        <v>0</v>
      </c>
      <c r="N119" s="77">
        <v>0</v>
      </c>
      <c r="O119" s="77">
        <v>0</v>
      </c>
      <c r="P119" s="77">
        <v>0</v>
      </c>
      <c r="Q119" s="121"/>
      <c r="R119" s="122"/>
    </row>
    <row r="120" spans="1:18">
      <c r="A120" s="70">
        <v>70</v>
      </c>
      <c r="B120" t="s">
        <v>145</v>
      </c>
      <c r="D120" s="78">
        <v>0</v>
      </c>
      <c r="E120" s="77">
        <v>0</v>
      </c>
      <c r="F120" s="77">
        <v>0</v>
      </c>
      <c r="G120" s="77">
        <v>0</v>
      </c>
      <c r="H120" s="77">
        <v>0</v>
      </c>
      <c r="I120" s="77">
        <v>0</v>
      </c>
      <c r="J120" s="77">
        <v>0</v>
      </c>
      <c r="K120" s="77">
        <v>0</v>
      </c>
      <c r="L120" s="77">
        <v>0</v>
      </c>
      <c r="M120" s="77">
        <v>0</v>
      </c>
      <c r="N120" s="77">
        <v>0</v>
      </c>
      <c r="O120" s="77">
        <v>0</v>
      </c>
      <c r="P120" s="77">
        <v>0</v>
      </c>
      <c r="Q120" s="121"/>
      <c r="R120" s="122"/>
    </row>
    <row r="121" spans="1:18">
      <c r="A121" s="70">
        <v>71</v>
      </c>
      <c r="B121" t="s">
        <v>146</v>
      </c>
      <c r="D121" s="78">
        <v>-229809</v>
      </c>
      <c r="E121" s="77">
        <v>0</v>
      </c>
      <c r="F121" s="77">
        <v>-229809</v>
      </c>
      <c r="G121" s="77">
        <v>0</v>
      </c>
      <c r="H121" s="77">
        <v>0</v>
      </c>
      <c r="I121" s="77">
        <v>0</v>
      </c>
      <c r="J121" s="77">
        <v>0</v>
      </c>
      <c r="K121" s="77">
        <v>0</v>
      </c>
      <c r="L121" s="77">
        <v>0</v>
      </c>
      <c r="M121" s="77">
        <v>0</v>
      </c>
      <c r="N121" s="77">
        <v>0</v>
      </c>
      <c r="O121" s="77">
        <v>0</v>
      </c>
      <c r="P121" s="77">
        <v>0</v>
      </c>
      <c r="Q121" s="121"/>
      <c r="R121" s="122">
        <v>-229809</v>
      </c>
    </row>
    <row r="122" spans="1:18">
      <c r="A122" s="70">
        <v>72</v>
      </c>
      <c r="B122" s="2" t="s">
        <v>147</v>
      </c>
      <c r="C122" s="2"/>
      <c r="D122" s="78">
        <v>39330</v>
      </c>
      <c r="E122" s="12">
        <v>0</v>
      </c>
      <c r="F122" s="12">
        <v>39330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1"/>
      <c r="R122" s="122">
        <v>39330</v>
      </c>
    </row>
    <row r="123" spans="1:18">
      <c r="A123" s="70">
        <v>73</v>
      </c>
      <c r="B123" s="123" t="s">
        <v>148</v>
      </c>
      <c r="C123" s="123"/>
      <c r="D123" s="78">
        <v>-39330</v>
      </c>
      <c r="E123" s="142">
        <v>0</v>
      </c>
      <c r="F123" s="142">
        <v>-39330</v>
      </c>
      <c r="G123" s="142">
        <v>0</v>
      </c>
      <c r="H123" s="142">
        <v>0</v>
      </c>
      <c r="I123" s="142">
        <v>0</v>
      </c>
      <c r="J123" s="142">
        <v>0</v>
      </c>
      <c r="K123" s="142">
        <v>0</v>
      </c>
      <c r="L123" s="142">
        <v>0</v>
      </c>
      <c r="M123" s="142">
        <v>0</v>
      </c>
      <c r="N123" s="142">
        <v>0</v>
      </c>
      <c r="O123" s="142">
        <v>0</v>
      </c>
      <c r="P123" s="142">
        <v>0</v>
      </c>
      <c r="Q123" s="121"/>
      <c r="R123" s="124">
        <v>-39330</v>
      </c>
    </row>
    <row r="124" spans="1:18" ht="22.5" customHeight="1">
      <c r="A124" s="143">
        <v>74</v>
      </c>
      <c r="B124" s="138" t="s">
        <v>149</v>
      </c>
      <c r="C124" s="138"/>
      <c r="D124" s="88">
        <v>652274</v>
      </c>
      <c r="E124" s="144">
        <v>1956616</v>
      </c>
      <c r="F124" s="144">
        <v>-1304342</v>
      </c>
      <c r="G124" s="144">
        <v>0</v>
      </c>
      <c r="H124" s="144">
        <v>0</v>
      </c>
      <c r="I124" s="144">
        <v>0</v>
      </c>
      <c r="J124" s="144">
        <v>0</v>
      </c>
      <c r="K124" s="144">
        <v>0</v>
      </c>
      <c r="L124" s="144">
        <v>0</v>
      </c>
      <c r="M124" s="144">
        <v>0</v>
      </c>
      <c r="N124" s="144">
        <v>0</v>
      </c>
      <c r="O124" s="144">
        <v>0</v>
      </c>
      <c r="P124" s="144">
        <v>0</v>
      </c>
      <c r="Q124" s="121"/>
      <c r="R124" s="145">
        <v>750586</v>
      </c>
    </row>
    <row r="125" spans="1:18" ht="9" customHeight="1">
      <c r="A125" s="70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121"/>
      <c r="R125" s="122"/>
    </row>
    <row r="126" spans="1:18" ht="9" customHeight="1">
      <c r="A126" s="70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121"/>
      <c r="R126" s="122"/>
    </row>
    <row r="127" spans="1:18">
      <c r="A127" s="70">
        <v>75</v>
      </c>
      <c r="B127" s="4" t="s">
        <v>150</v>
      </c>
      <c r="C127" s="4"/>
      <c r="D127" s="146">
        <v>0</v>
      </c>
      <c r="E127" s="147">
        <v>0</v>
      </c>
      <c r="F127" s="147">
        <v>0</v>
      </c>
      <c r="G127" s="147">
        <v>0</v>
      </c>
      <c r="H127" s="147">
        <v>0</v>
      </c>
      <c r="I127" s="147">
        <v>0</v>
      </c>
      <c r="J127" s="147">
        <v>0</v>
      </c>
      <c r="K127" s="147">
        <v>0</v>
      </c>
      <c r="L127" s="147">
        <v>0</v>
      </c>
      <c r="M127" s="147">
        <v>0</v>
      </c>
      <c r="N127" s="147">
        <v>0</v>
      </c>
      <c r="O127" s="147">
        <v>0</v>
      </c>
      <c r="P127" s="147">
        <v>0</v>
      </c>
      <c r="Q127" s="121"/>
      <c r="R127" s="122">
        <v>0</v>
      </c>
    </row>
    <row r="128" spans="1:18" ht="18.75" customHeight="1">
      <c r="A128" s="143">
        <v>76</v>
      </c>
      <c r="B128" s="138" t="s">
        <v>151</v>
      </c>
      <c r="C128" s="138"/>
      <c r="D128" s="148">
        <v>0</v>
      </c>
      <c r="E128" s="58">
        <v>0</v>
      </c>
      <c r="F128" s="58">
        <v>0</v>
      </c>
      <c r="G128" s="58" t="s">
        <v>64</v>
      </c>
      <c r="H128" s="58" t="s">
        <v>64</v>
      </c>
      <c r="I128" s="58" t="s">
        <v>64</v>
      </c>
      <c r="J128" s="58" t="s">
        <v>64</v>
      </c>
      <c r="K128" s="58" t="s">
        <v>64</v>
      </c>
      <c r="L128" s="58" t="s">
        <v>64</v>
      </c>
      <c r="M128" s="58" t="s">
        <v>64</v>
      </c>
      <c r="N128" s="58" t="s">
        <v>64</v>
      </c>
      <c r="O128" s="58" t="s">
        <v>64</v>
      </c>
      <c r="P128" s="58" t="s">
        <v>64</v>
      </c>
      <c r="Q128" s="121"/>
      <c r="R128" s="122">
        <v>0</v>
      </c>
    </row>
    <row r="129" spans="1:19" ht="9" customHeight="1">
      <c r="A129" s="70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121"/>
      <c r="R129" s="122"/>
    </row>
    <row r="130" spans="1:19" ht="9" customHeight="1">
      <c r="A130" s="70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121"/>
      <c r="R130" s="122"/>
    </row>
    <row r="131" spans="1:19">
      <c r="A131" s="70">
        <v>77</v>
      </c>
      <c r="B131" s="131" t="s">
        <v>152</v>
      </c>
      <c r="C131" s="131"/>
      <c r="D131" s="147">
        <v>0</v>
      </c>
      <c r="E131" s="149">
        <v>0</v>
      </c>
      <c r="F131" s="149">
        <v>0</v>
      </c>
      <c r="G131" s="149">
        <v>0</v>
      </c>
      <c r="H131" s="149">
        <v>0</v>
      </c>
      <c r="I131" s="149">
        <v>0</v>
      </c>
      <c r="J131" s="149">
        <v>0</v>
      </c>
      <c r="K131" s="149">
        <v>0</v>
      </c>
      <c r="L131" s="149">
        <v>0</v>
      </c>
      <c r="M131" s="149">
        <v>0</v>
      </c>
      <c r="N131" s="149">
        <v>0</v>
      </c>
      <c r="O131" s="149">
        <v>0</v>
      </c>
      <c r="P131" s="149">
        <v>0</v>
      </c>
      <c r="Q131" s="121"/>
      <c r="R131" s="122">
        <v>0</v>
      </c>
      <c r="S131" s="150" t="s">
        <v>64</v>
      </c>
    </row>
    <row r="132" spans="1:19">
      <c r="A132" s="140">
        <v>78</v>
      </c>
      <c r="B132" s="151" t="s">
        <v>153</v>
      </c>
      <c r="C132" s="151"/>
      <c r="D132" s="148">
        <v>69</v>
      </c>
      <c r="E132" s="108">
        <v>18</v>
      </c>
      <c r="F132" s="108">
        <v>51</v>
      </c>
      <c r="G132" s="108">
        <v>0</v>
      </c>
      <c r="H132" s="108">
        <v>0</v>
      </c>
      <c r="I132" s="108">
        <v>0</v>
      </c>
      <c r="J132" s="108">
        <v>0</v>
      </c>
      <c r="K132" s="108">
        <v>0</v>
      </c>
      <c r="L132" s="108">
        <v>0</v>
      </c>
      <c r="M132" s="108">
        <v>0</v>
      </c>
      <c r="N132" s="108">
        <v>0</v>
      </c>
      <c r="O132" s="108">
        <v>0</v>
      </c>
      <c r="P132" s="108">
        <v>0</v>
      </c>
      <c r="Q132" s="121"/>
      <c r="R132" s="124">
        <v>69</v>
      </c>
    </row>
    <row r="133" spans="1:19" ht="17.25" customHeight="1">
      <c r="A133" s="70">
        <v>79</v>
      </c>
      <c r="B133" s="62" t="s">
        <v>154</v>
      </c>
      <c r="C133" s="62"/>
      <c r="D133" s="110">
        <v>69</v>
      </c>
      <c r="E133" s="110">
        <v>18</v>
      </c>
      <c r="F133" s="110">
        <v>51</v>
      </c>
      <c r="G133" s="110">
        <v>0</v>
      </c>
      <c r="H133" s="110">
        <v>0</v>
      </c>
      <c r="I133" s="110">
        <v>0</v>
      </c>
      <c r="J133" s="110">
        <v>0</v>
      </c>
      <c r="K133" s="110">
        <v>0</v>
      </c>
      <c r="L133" s="110">
        <v>0</v>
      </c>
      <c r="M133" s="110">
        <v>0</v>
      </c>
      <c r="N133" s="110">
        <v>0</v>
      </c>
      <c r="O133" s="110">
        <v>0</v>
      </c>
      <c r="P133" s="110">
        <v>0</v>
      </c>
      <c r="Q133" s="121"/>
      <c r="R133" s="122">
        <v>69</v>
      </c>
    </row>
    <row r="134" spans="1:19" ht="17.25" customHeight="1">
      <c r="A134" s="70"/>
      <c r="B134" s="62"/>
      <c r="C134" s="62"/>
      <c r="D134" s="110"/>
      <c r="E134" s="110"/>
      <c r="F134" s="110"/>
      <c r="G134" s="110"/>
      <c r="H134" s="110"/>
      <c r="I134" s="110"/>
      <c r="J134" s="110"/>
      <c r="K134" s="110"/>
      <c r="L134" s="110"/>
      <c r="M134" s="110"/>
      <c r="N134" s="110"/>
      <c r="O134" s="110"/>
      <c r="P134" s="110"/>
      <c r="Q134" s="121"/>
      <c r="R134" s="122"/>
    </row>
    <row r="135" spans="1:19">
      <c r="A135" s="70">
        <v>80</v>
      </c>
      <c r="B135" s="131" t="s">
        <v>155</v>
      </c>
      <c r="C135" s="131"/>
      <c r="D135" s="147">
        <v>0</v>
      </c>
      <c r="E135" s="139">
        <v>0</v>
      </c>
      <c r="F135" s="139">
        <v>0</v>
      </c>
      <c r="G135" s="139">
        <v>0</v>
      </c>
      <c r="H135" s="139">
        <v>0</v>
      </c>
      <c r="I135" s="139">
        <v>0</v>
      </c>
      <c r="J135" s="139">
        <v>0</v>
      </c>
      <c r="K135" s="139">
        <v>0</v>
      </c>
      <c r="L135" s="139">
        <v>0</v>
      </c>
      <c r="M135" s="139">
        <v>0</v>
      </c>
      <c r="N135" s="139">
        <v>0</v>
      </c>
      <c r="O135" s="139">
        <v>0</v>
      </c>
      <c r="P135" s="139">
        <v>0</v>
      </c>
      <c r="Q135" s="121"/>
      <c r="R135" s="122">
        <v>0</v>
      </c>
      <c r="S135" s="150" t="s">
        <v>64</v>
      </c>
    </row>
    <row r="136" spans="1:19">
      <c r="A136" s="70">
        <v>81</v>
      </c>
      <c r="B136" s="131" t="s">
        <v>156</v>
      </c>
      <c r="C136" s="131"/>
      <c r="D136" s="147">
        <v>0</v>
      </c>
      <c r="E136" s="139">
        <v>0</v>
      </c>
      <c r="F136" s="139">
        <v>0</v>
      </c>
      <c r="G136" s="139">
        <v>0</v>
      </c>
      <c r="H136" s="139">
        <v>0</v>
      </c>
      <c r="I136" s="139">
        <v>0</v>
      </c>
      <c r="J136" s="139">
        <v>0</v>
      </c>
      <c r="K136" s="139">
        <v>0</v>
      </c>
      <c r="L136" s="139">
        <v>0</v>
      </c>
      <c r="M136" s="139">
        <v>0</v>
      </c>
      <c r="N136" s="139">
        <v>0</v>
      </c>
      <c r="O136" s="139">
        <v>0</v>
      </c>
      <c r="P136" s="139">
        <v>0</v>
      </c>
      <c r="Q136" s="121"/>
      <c r="R136" s="122"/>
      <c r="S136" s="150"/>
    </row>
    <row r="137" spans="1:19">
      <c r="A137" s="140">
        <v>82</v>
      </c>
      <c r="B137" s="137" t="s">
        <v>157</v>
      </c>
      <c r="C137" s="151"/>
      <c r="D137" s="148">
        <v>0</v>
      </c>
      <c r="E137" s="108">
        <v>0</v>
      </c>
      <c r="F137" s="108">
        <v>0</v>
      </c>
      <c r="G137" s="108">
        <v>0</v>
      </c>
      <c r="H137" s="108">
        <v>0</v>
      </c>
      <c r="I137" s="108">
        <v>0</v>
      </c>
      <c r="J137" s="108">
        <v>0</v>
      </c>
      <c r="K137" s="108">
        <v>0</v>
      </c>
      <c r="L137" s="108">
        <v>0</v>
      </c>
      <c r="M137" s="108">
        <v>0</v>
      </c>
      <c r="N137" s="108">
        <v>0</v>
      </c>
      <c r="O137" s="108">
        <v>0</v>
      </c>
      <c r="P137" s="108">
        <v>0</v>
      </c>
      <c r="Q137" s="121"/>
      <c r="R137" s="124">
        <v>0</v>
      </c>
    </row>
    <row r="138" spans="1:19" ht="17.25" customHeight="1">
      <c r="A138" s="70">
        <v>83</v>
      </c>
      <c r="B138" s="62" t="s">
        <v>158</v>
      </c>
      <c r="C138" s="62"/>
      <c r="D138" s="110">
        <v>0</v>
      </c>
      <c r="E138" s="110">
        <v>0</v>
      </c>
      <c r="F138" s="110">
        <v>0</v>
      </c>
      <c r="G138" s="110">
        <v>0</v>
      </c>
      <c r="H138" s="110">
        <v>0</v>
      </c>
      <c r="I138" s="110">
        <v>0</v>
      </c>
      <c r="J138" s="110">
        <v>0</v>
      </c>
      <c r="K138" s="110">
        <v>0</v>
      </c>
      <c r="L138" s="110">
        <v>0</v>
      </c>
      <c r="M138" s="110">
        <v>0</v>
      </c>
      <c r="N138" s="110">
        <v>0</v>
      </c>
      <c r="O138" s="110">
        <v>0</v>
      </c>
      <c r="P138" s="110">
        <v>0</v>
      </c>
      <c r="Q138" s="110">
        <v>0</v>
      </c>
      <c r="R138" s="110">
        <v>0</v>
      </c>
    </row>
    <row r="139" spans="1:19" ht="7.5" customHeight="1">
      <c r="A139" s="70"/>
      <c r="B139" s="152"/>
      <c r="C139" s="152"/>
      <c r="D139" s="153"/>
      <c r="E139" s="147"/>
      <c r="F139" s="139"/>
      <c r="G139" s="139"/>
      <c r="H139" s="139"/>
      <c r="I139" s="139"/>
      <c r="J139" s="139"/>
      <c r="K139" s="139"/>
      <c r="L139" s="139"/>
      <c r="M139" s="139"/>
      <c r="N139" s="139"/>
      <c r="O139" s="139"/>
      <c r="P139" s="139"/>
      <c r="Q139" s="121"/>
      <c r="R139" s="122"/>
    </row>
    <row r="140" spans="1:19" ht="23.25" customHeight="1">
      <c r="A140" s="103">
        <v>84</v>
      </c>
      <c r="B140" s="87" t="s">
        <v>159</v>
      </c>
      <c r="C140" s="87"/>
      <c r="D140" s="88">
        <v>652343</v>
      </c>
      <c r="E140" s="58">
        <v>1956634</v>
      </c>
      <c r="F140" s="58">
        <v>-1304291</v>
      </c>
      <c r="G140" s="58" t="s">
        <v>64</v>
      </c>
      <c r="H140" s="58" t="s">
        <v>64</v>
      </c>
      <c r="I140" s="58" t="s">
        <v>64</v>
      </c>
      <c r="J140" s="58" t="s">
        <v>64</v>
      </c>
      <c r="K140" s="58" t="s">
        <v>64</v>
      </c>
      <c r="L140" s="58" t="s">
        <v>64</v>
      </c>
      <c r="M140" s="58" t="s">
        <v>64</v>
      </c>
      <c r="N140" s="58" t="s">
        <v>64</v>
      </c>
      <c r="O140" s="58" t="s">
        <v>64</v>
      </c>
      <c r="P140" s="58" t="s">
        <v>64</v>
      </c>
      <c r="Q140" s="121"/>
      <c r="R140" s="122">
        <v>-1304291</v>
      </c>
    </row>
    <row r="141" spans="1:19" ht="9.75" customHeight="1">
      <c r="B141" s="2"/>
      <c r="C141" s="2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121"/>
      <c r="R141" s="122"/>
    </row>
    <row r="142" spans="1:19" s="92" customFormat="1" ht="25.5" customHeight="1" thickBot="1">
      <c r="A142" s="154">
        <v>85</v>
      </c>
      <c r="B142" s="155" t="s">
        <v>13</v>
      </c>
      <c r="C142" s="155"/>
      <c r="D142" s="156">
        <v>35407594.860399999</v>
      </c>
      <c r="E142" s="157">
        <v>16360348.2368</v>
      </c>
      <c r="F142" s="157">
        <v>19047246.623599999</v>
      </c>
      <c r="G142" s="157" t="s">
        <v>64</v>
      </c>
      <c r="H142" s="157" t="s">
        <v>64</v>
      </c>
      <c r="I142" s="157" t="s">
        <v>64</v>
      </c>
      <c r="J142" s="157" t="s">
        <v>64</v>
      </c>
      <c r="K142" s="157" t="s">
        <v>64</v>
      </c>
      <c r="L142" s="157" t="s">
        <v>64</v>
      </c>
      <c r="M142" s="157" t="s">
        <v>64</v>
      </c>
      <c r="N142" s="157" t="s">
        <v>64</v>
      </c>
      <c r="O142" s="157" t="s">
        <v>64</v>
      </c>
      <c r="P142" s="157" t="s">
        <v>64</v>
      </c>
      <c r="Q142" s="125"/>
      <c r="R142" s="158"/>
    </row>
    <row r="143" spans="1:19" ht="13.15" thickTop="1">
      <c r="E143" s="94"/>
      <c r="F143" s="94"/>
      <c r="G143" s="94"/>
      <c r="H143" s="94"/>
      <c r="I143" s="94"/>
      <c r="J143" s="94"/>
      <c r="K143" s="94"/>
      <c r="L143" s="94"/>
      <c r="M143" s="94"/>
      <c r="N143" s="94"/>
      <c r="O143" s="94"/>
      <c r="P143" s="94"/>
      <c r="Q143" s="105"/>
    </row>
    <row r="144" spans="1:19">
      <c r="Q144" s="105"/>
    </row>
    <row r="145" spans="5:17">
      <c r="E145" s="94"/>
      <c r="F145" s="94"/>
      <c r="G145" s="94"/>
      <c r="H145" s="94"/>
      <c r="I145" s="94"/>
      <c r="J145" s="159"/>
      <c r="K145" s="94"/>
      <c r="L145" s="94"/>
      <c r="M145" s="94"/>
      <c r="N145" s="94"/>
      <c r="O145" s="94"/>
      <c r="P145" s="94"/>
      <c r="Q145" s="105"/>
    </row>
    <row r="146" spans="5:17">
      <c r="E146" s="94"/>
      <c r="F146" s="94"/>
      <c r="G146" s="94"/>
      <c r="H146" s="94"/>
      <c r="I146" s="94"/>
      <c r="J146" s="159"/>
      <c r="K146" s="94"/>
      <c r="L146" s="94"/>
      <c r="M146" s="94"/>
      <c r="N146" s="94"/>
      <c r="O146" s="94"/>
      <c r="P146" s="94"/>
      <c r="Q146" s="105"/>
    </row>
    <row r="147" spans="5:17">
      <c r="E147" s="94"/>
      <c r="F147" s="94"/>
      <c r="G147" s="94"/>
      <c r="H147" s="94"/>
      <c r="I147" s="94"/>
      <c r="J147" s="159"/>
      <c r="K147" s="94"/>
      <c r="L147" s="94"/>
      <c r="M147" s="94"/>
      <c r="N147" s="94"/>
      <c r="O147" s="94"/>
      <c r="P147" s="94"/>
      <c r="Q147" s="105"/>
    </row>
    <row r="148" spans="5:17">
      <c r="E148" s="94"/>
      <c r="F148" s="94"/>
      <c r="G148" s="94"/>
      <c r="H148" s="94"/>
      <c r="I148" s="94"/>
      <c r="J148" s="159"/>
      <c r="K148" s="94"/>
      <c r="L148" s="94"/>
      <c r="M148" s="94"/>
      <c r="N148" s="94"/>
      <c r="O148" s="94"/>
      <c r="P148" s="94"/>
      <c r="Q148" s="105"/>
    </row>
    <row r="149" spans="5:17">
      <c r="E149" s="94"/>
      <c r="F149" s="94"/>
      <c r="G149" s="94"/>
      <c r="H149" s="94"/>
      <c r="I149" s="94"/>
      <c r="J149" s="159"/>
      <c r="K149" s="94"/>
      <c r="L149" s="94"/>
      <c r="M149" s="94"/>
      <c r="N149" s="94"/>
      <c r="O149" s="94"/>
      <c r="P149" s="94"/>
      <c r="Q149" s="105"/>
    </row>
    <row r="150" spans="5:17">
      <c r="E150" s="94"/>
      <c r="F150" s="94"/>
      <c r="G150" s="94"/>
      <c r="H150" s="94"/>
      <c r="I150" s="94"/>
      <c r="J150" s="159"/>
      <c r="K150" s="94"/>
      <c r="L150" s="94"/>
      <c r="M150" s="94"/>
      <c r="N150" s="94"/>
      <c r="O150" s="94"/>
      <c r="P150" s="94"/>
      <c r="Q150" s="105"/>
    </row>
    <row r="151" spans="5:17">
      <c r="E151" s="94"/>
      <c r="F151" s="94"/>
      <c r="G151" s="94"/>
      <c r="H151" s="94"/>
      <c r="I151" s="94"/>
      <c r="J151" s="159"/>
      <c r="K151" s="94"/>
      <c r="L151" s="94"/>
      <c r="M151" s="94"/>
      <c r="N151" s="94"/>
      <c r="O151" s="94"/>
      <c r="P151" s="94"/>
      <c r="Q151" s="105"/>
    </row>
    <row r="152" spans="5:17">
      <c r="E152" s="94"/>
      <c r="F152" s="94"/>
      <c r="G152" s="94"/>
      <c r="H152" s="94"/>
      <c r="I152" s="94"/>
      <c r="J152" s="159"/>
      <c r="K152" s="94"/>
      <c r="L152" s="94"/>
      <c r="M152" s="94"/>
      <c r="N152" s="94"/>
      <c r="O152" s="94"/>
      <c r="P152" s="94"/>
      <c r="Q152" s="105"/>
    </row>
    <row r="153" spans="5:17">
      <c r="E153" s="94"/>
      <c r="F153" s="94"/>
      <c r="G153" s="94"/>
      <c r="H153" s="94"/>
      <c r="I153" s="94"/>
      <c r="J153" s="159"/>
      <c r="K153" s="94"/>
      <c r="L153" s="94"/>
      <c r="M153" s="94"/>
      <c r="N153" s="94"/>
      <c r="O153" s="94"/>
      <c r="P153" s="94"/>
      <c r="Q153" s="105"/>
    </row>
    <row r="154" spans="5:17">
      <c r="E154" s="94"/>
      <c r="F154" s="94"/>
      <c r="G154" s="94"/>
      <c r="H154" s="94"/>
      <c r="I154" s="94"/>
      <c r="J154" s="159"/>
      <c r="K154" s="94"/>
      <c r="L154" s="94"/>
      <c r="M154" s="94"/>
      <c r="N154" s="94"/>
      <c r="O154" s="94"/>
      <c r="P154" s="94"/>
      <c r="Q154" s="105"/>
    </row>
    <row r="155" spans="5:17">
      <c r="E155" s="94"/>
      <c r="F155" s="94"/>
      <c r="G155" s="94"/>
      <c r="H155" s="94"/>
      <c r="I155" s="94"/>
      <c r="J155" s="94"/>
      <c r="K155" s="94"/>
      <c r="L155" s="94"/>
      <c r="M155" s="94"/>
      <c r="N155" s="94"/>
      <c r="O155" s="94"/>
      <c r="P155" s="94"/>
      <c r="Q155" s="105"/>
    </row>
    <row r="156" spans="5:17">
      <c r="E156" s="94"/>
      <c r="F156" s="94"/>
      <c r="G156" s="94"/>
      <c r="H156" s="94"/>
      <c r="I156" s="94"/>
      <c r="J156" s="94"/>
      <c r="K156" s="94"/>
      <c r="L156" s="94"/>
      <c r="M156" s="94"/>
      <c r="N156" s="94"/>
      <c r="O156" s="94"/>
      <c r="P156" s="94"/>
      <c r="Q156" s="105"/>
    </row>
    <row r="157" spans="5:17">
      <c r="E157" s="94"/>
      <c r="F157" s="94"/>
      <c r="G157" s="94"/>
      <c r="H157" s="94"/>
      <c r="I157" s="94"/>
      <c r="J157" s="94"/>
      <c r="K157" s="94"/>
      <c r="L157" s="94"/>
      <c r="M157" s="94"/>
      <c r="N157" s="94"/>
      <c r="O157" s="94"/>
      <c r="P157" s="94"/>
      <c r="Q157" s="105"/>
    </row>
    <row r="158" spans="5:17">
      <c r="E158" s="94"/>
      <c r="F158" s="94"/>
      <c r="G158" s="94"/>
      <c r="H158" s="94"/>
      <c r="I158" s="94"/>
      <c r="J158" s="94"/>
      <c r="K158" s="94"/>
      <c r="L158" s="94"/>
      <c r="M158" s="94"/>
      <c r="N158" s="94"/>
      <c r="O158" s="94"/>
      <c r="P158" s="94"/>
      <c r="Q158" s="105"/>
    </row>
    <row r="159" spans="5:17">
      <c r="E159" s="94"/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4"/>
      <c r="Q159" s="105"/>
    </row>
    <row r="160" spans="5:17">
      <c r="E160" s="94"/>
      <c r="F160" s="94"/>
      <c r="G160" s="94"/>
      <c r="H160" s="94"/>
      <c r="I160" s="94"/>
      <c r="J160" s="94"/>
      <c r="K160" s="94"/>
      <c r="L160" s="94"/>
      <c r="M160" s="94"/>
      <c r="N160" s="94"/>
      <c r="O160" s="94"/>
      <c r="P160" s="94"/>
      <c r="Q160" s="105"/>
    </row>
    <row r="161" spans="5:17">
      <c r="E161" s="94"/>
      <c r="F161" s="94"/>
      <c r="G161" s="94"/>
      <c r="H161" s="94"/>
      <c r="I161" s="94"/>
      <c r="J161" s="94"/>
      <c r="K161" s="94"/>
      <c r="L161" s="94"/>
      <c r="M161" s="94"/>
      <c r="N161" s="94"/>
      <c r="O161" s="94"/>
      <c r="P161" s="94"/>
      <c r="Q161" s="105"/>
    </row>
    <row r="162" spans="5:17">
      <c r="E162" s="94"/>
      <c r="F162" s="94"/>
      <c r="G162" s="94"/>
      <c r="H162" s="94"/>
      <c r="I162" s="94"/>
      <c r="J162" s="94"/>
      <c r="K162" s="94"/>
      <c r="L162" s="94"/>
      <c r="M162" s="94"/>
      <c r="N162" s="94"/>
      <c r="O162" s="94"/>
      <c r="P162" s="94"/>
      <c r="Q162" s="105"/>
    </row>
    <row r="163" spans="5:17">
      <c r="E163" s="94"/>
      <c r="F163" s="94"/>
      <c r="G163" s="94"/>
      <c r="H163" s="94"/>
      <c r="I163" s="94"/>
      <c r="J163" s="94"/>
      <c r="K163" s="94"/>
      <c r="L163" s="94"/>
      <c r="M163" s="94"/>
      <c r="N163" s="94"/>
      <c r="O163" s="94"/>
      <c r="P163" s="94"/>
      <c r="Q163" s="105"/>
    </row>
    <row r="164" spans="5:17">
      <c r="E164" s="94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105"/>
    </row>
    <row r="165" spans="5:17">
      <c r="E165" s="94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  <c r="Q165" s="105"/>
    </row>
    <row r="166" spans="5:17">
      <c r="E166" s="94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  <c r="Q166" s="105"/>
    </row>
    <row r="167" spans="5:17">
      <c r="E167" s="94"/>
      <c r="F167" s="94"/>
      <c r="G167" s="94"/>
      <c r="H167" s="94"/>
      <c r="I167" s="94"/>
      <c r="J167" s="94"/>
      <c r="K167" s="94"/>
      <c r="L167" s="94"/>
      <c r="M167" s="94"/>
      <c r="N167" s="94"/>
      <c r="O167" s="94"/>
      <c r="P167" s="94"/>
      <c r="Q167" s="105"/>
    </row>
    <row r="168" spans="5:17">
      <c r="E168" s="94"/>
      <c r="F168" s="94"/>
      <c r="G168" s="94"/>
      <c r="H168" s="94"/>
      <c r="I168" s="94"/>
      <c r="J168" s="94"/>
      <c r="K168" s="94"/>
      <c r="L168" s="94"/>
      <c r="M168" s="94"/>
      <c r="N168" s="94"/>
      <c r="O168" s="94"/>
      <c r="P168" s="94"/>
      <c r="Q168" s="105"/>
    </row>
    <row r="169" spans="5:17"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105"/>
    </row>
    <row r="170" spans="5:17">
      <c r="E170" s="94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4"/>
      <c r="Q170" s="105"/>
    </row>
    <row r="171" spans="5:17">
      <c r="E171" s="94"/>
      <c r="F171" s="94"/>
      <c r="G171" s="94"/>
      <c r="H171" s="94"/>
      <c r="I171" s="94"/>
      <c r="J171" s="94"/>
      <c r="K171" s="94"/>
      <c r="L171" s="94"/>
      <c r="M171" s="94"/>
      <c r="N171" s="94"/>
      <c r="O171" s="94"/>
      <c r="P171" s="94"/>
      <c r="Q171" s="105"/>
    </row>
    <row r="172" spans="5:17">
      <c r="E172" s="94"/>
      <c r="F172" s="94"/>
      <c r="G172" s="94"/>
      <c r="H172" s="94"/>
      <c r="I172" s="94"/>
      <c r="J172" s="94"/>
      <c r="K172" s="94"/>
      <c r="L172" s="94"/>
      <c r="M172" s="94"/>
      <c r="N172" s="94"/>
      <c r="O172" s="94"/>
      <c r="P172" s="94"/>
      <c r="Q172" s="105"/>
    </row>
    <row r="173" spans="5:17">
      <c r="E173" s="94"/>
      <c r="F173" s="94"/>
      <c r="G173" s="94"/>
      <c r="H173" s="94"/>
      <c r="I173" s="94"/>
      <c r="J173" s="94"/>
      <c r="K173" s="94"/>
      <c r="L173" s="94"/>
      <c r="M173" s="94"/>
      <c r="N173" s="94"/>
      <c r="O173" s="94"/>
      <c r="P173" s="94"/>
      <c r="Q173" s="105"/>
    </row>
    <row r="174" spans="5:17">
      <c r="E174" s="94"/>
      <c r="F174" s="94"/>
      <c r="G174" s="94"/>
      <c r="H174" s="94"/>
      <c r="I174" s="94"/>
      <c r="J174" s="94"/>
      <c r="K174" s="94"/>
      <c r="L174" s="94"/>
      <c r="M174" s="94"/>
      <c r="N174" s="94"/>
      <c r="O174" s="94"/>
      <c r="P174" s="94"/>
      <c r="Q174" s="105"/>
    </row>
    <row r="175" spans="5:17">
      <c r="E175" s="94"/>
      <c r="F175" s="94"/>
      <c r="G175" s="94"/>
      <c r="H175" s="94"/>
      <c r="I175" s="94"/>
      <c r="J175" s="94"/>
      <c r="K175" s="94"/>
      <c r="L175" s="94"/>
      <c r="M175" s="94"/>
      <c r="N175" s="94"/>
      <c r="O175" s="94"/>
      <c r="P175" s="94"/>
      <c r="Q175" s="105"/>
    </row>
    <row r="176" spans="5:17">
      <c r="E176" s="94"/>
      <c r="F176" s="94"/>
      <c r="G176" s="94"/>
      <c r="H176" s="94"/>
      <c r="I176" s="94"/>
      <c r="J176" s="94"/>
      <c r="K176" s="94"/>
      <c r="L176" s="94"/>
      <c r="M176" s="94"/>
      <c r="N176" s="94"/>
      <c r="O176" s="94"/>
      <c r="P176" s="94"/>
      <c r="Q176" s="105"/>
    </row>
    <row r="177" spans="5:17">
      <c r="E177" s="94"/>
      <c r="F177" s="94"/>
      <c r="G177" s="94"/>
      <c r="H177" s="94"/>
      <c r="I177" s="94"/>
      <c r="J177" s="94"/>
      <c r="K177" s="94"/>
      <c r="L177" s="94"/>
      <c r="M177" s="94"/>
      <c r="N177" s="94"/>
      <c r="O177" s="94"/>
      <c r="P177" s="94"/>
      <c r="Q177" s="105"/>
    </row>
    <row r="178" spans="5:17">
      <c r="E178" s="94"/>
      <c r="F178" s="94"/>
      <c r="G178" s="94"/>
      <c r="H178" s="94"/>
      <c r="I178" s="94"/>
      <c r="J178" s="94"/>
      <c r="K178" s="94"/>
      <c r="L178" s="94"/>
      <c r="M178" s="94"/>
      <c r="N178" s="94"/>
      <c r="O178" s="94"/>
      <c r="P178" s="94"/>
      <c r="Q178" s="105"/>
    </row>
    <row r="179" spans="5:17">
      <c r="E179" s="94"/>
      <c r="F179" s="94"/>
      <c r="G179" s="94"/>
      <c r="H179" s="94"/>
      <c r="I179" s="94"/>
      <c r="J179" s="94"/>
      <c r="K179" s="94"/>
      <c r="L179" s="94"/>
      <c r="M179" s="94"/>
      <c r="N179" s="94"/>
      <c r="O179" s="94"/>
      <c r="P179" s="94"/>
      <c r="Q179" s="105"/>
    </row>
    <row r="180" spans="5:17">
      <c r="E180" s="94"/>
      <c r="F180" s="94"/>
      <c r="G180" s="94"/>
      <c r="H180" s="94"/>
      <c r="I180" s="94"/>
      <c r="J180" s="94"/>
      <c r="K180" s="94"/>
      <c r="L180" s="94"/>
      <c r="M180" s="94"/>
      <c r="N180" s="94"/>
      <c r="O180" s="94"/>
      <c r="P180" s="94"/>
      <c r="Q180" s="105"/>
    </row>
    <row r="181" spans="5:17">
      <c r="E181" s="94"/>
      <c r="F181" s="94"/>
      <c r="G181" s="94"/>
      <c r="H181" s="94"/>
      <c r="I181" s="94"/>
      <c r="J181" s="94"/>
      <c r="K181" s="94"/>
      <c r="L181" s="94"/>
      <c r="M181" s="94"/>
      <c r="N181" s="94"/>
      <c r="O181" s="94"/>
      <c r="P181" s="94"/>
      <c r="Q181" s="105"/>
    </row>
    <row r="182" spans="5:17"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105"/>
    </row>
    <row r="183" spans="5:17"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105"/>
    </row>
    <row r="184" spans="5:17">
      <c r="E184" s="94"/>
      <c r="F184" s="94"/>
      <c r="G184" s="94"/>
      <c r="H184" s="94"/>
      <c r="I184" s="94"/>
      <c r="J184" s="94"/>
      <c r="K184" s="94"/>
      <c r="L184" s="94"/>
      <c r="M184" s="94"/>
      <c r="N184" s="94"/>
      <c r="O184" s="94"/>
      <c r="P184" s="94"/>
      <c r="Q184" s="105"/>
    </row>
    <row r="185" spans="5:17">
      <c r="E185" s="94"/>
      <c r="F185" s="94"/>
      <c r="G185" s="94"/>
      <c r="H185" s="94"/>
      <c r="I185" s="94"/>
      <c r="J185" s="94"/>
      <c r="K185" s="94"/>
      <c r="L185" s="94"/>
      <c r="M185" s="94"/>
      <c r="N185" s="94"/>
      <c r="O185" s="94"/>
      <c r="P185" s="94"/>
      <c r="Q185" s="105"/>
    </row>
    <row r="186" spans="5:17">
      <c r="E186" s="94"/>
      <c r="F186" s="94"/>
      <c r="G186" s="94"/>
      <c r="H186" s="94"/>
      <c r="I186" s="94"/>
      <c r="J186" s="94"/>
      <c r="K186" s="94"/>
      <c r="L186" s="94"/>
      <c r="M186" s="94"/>
      <c r="N186" s="94"/>
      <c r="O186" s="94"/>
      <c r="P186" s="94"/>
      <c r="Q186" s="105"/>
    </row>
    <row r="187" spans="5:17">
      <c r="E187" s="94"/>
      <c r="F187" s="94"/>
      <c r="G187" s="94"/>
      <c r="H187" s="94"/>
      <c r="I187" s="94"/>
      <c r="J187" s="94"/>
      <c r="K187" s="94"/>
      <c r="L187" s="94"/>
      <c r="M187" s="94"/>
      <c r="N187" s="94"/>
      <c r="O187" s="94"/>
      <c r="P187" s="94"/>
      <c r="Q187" s="105"/>
    </row>
    <row r="188" spans="5:17">
      <c r="E188" s="94"/>
      <c r="F188" s="94"/>
      <c r="G188" s="94"/>
      <c r="H188" s="94"/>
      <c r="I188" s="94"/>
      <c r="J188" s="94"/>
      <c r="K188" s="94"/>
      <c r="L188" s="94"/>
      <c r="M188" s="94"/>
      <c r="N188" s="94"/>
      <c r="O188" s="94"/>
      <c r="P188" s="94"/>
      <c r="Q188" s="105"/>
    </row>
    <row r="189" spans="5:17">
      <c r="E189" s="94"/>
      <c r="F189" s="94"/>
      <c r="G189" s="94"/>
      <c r="H189" s="94"/>
      <c r="I189" s="94"/>
      <c r="J189" s="94"/>
      <c r="K189" s="94"/>
      <c r="L189" s="94"/>
      <c r="M189" s="94"/>
      <c r="N189" s="94"/>
      <c r="O189" s="94"/>
      <c r="P189" s="94"/>
      <c r="Q189" s="105"/>
    </row>
    <row r="190" spans="5:17">
      <c r="E190" s="94"/>
      <c r="F190" s="94"/>
      <c r="G190" s="94"/>
      <c r="H190" s="94"/>
      <c r="I190" s="94"/>
      <c r="J190" s="94"/>
      <c r="K190" s="94"/>
      <c r="L190" s="94"/>
      <c r="M190" s="94"/>
      <c r="N190" s="94"/>
      <c r="O190" s="94"/>
      <c r="P190" s="94"/>
      <c r="Q190" s="105"/>
    </row>
    <row r="191" spans="5:17">
      <c r="E191" s="94"/>
      <c r="F191" s="94"/>
      <c r="G191" s="94"/>
      <c r="H191" s="94"/>
      <c r="I191" s="94"/>
      <c r="J191" s="94"/>
      <c r="K191" s="94"/>
      <c r="L191" s="94"/>
      <c r="M191" s="94"/>
      <c r="N191" s="94"/>
      <c r="O191" s="94"/>
      <c r="P191" s="94"/>
      <c r="Q191" s="105"/>
    </row>
    <row r="192" spans="5:17">
      <c r="E192" s="94"/>
      <c r="F192" s="94"/>
      <c r="G192" s="94"/>
      <c r="H192" s="94"/>
      <c r="I192" s="94"/>
      <c r="J192" s="94"/>
      <c r="K192" s="94"/>
      <c r="L192" s="94"/>
      <c r="M192" s="94"/>
      <c r="N192" s="94"/>
      <c r="O192" s="94"/>
      <c r="P192" s="94"/>
      <c r="Q192" s="105"/>
    </row>
    <row r="193" spans="5:17">
      <c r="E193" s="94"/>
      <c r="F193" s="94"/>
      <c r="G193" s="94"/>
      <c r="H193" s="94"/>
      <c r="I193" s="94"/>
      <c r="J193" s="94"/>
      <c r="K193" s="94"/>
      <c r="L193" s="94"/>
      <c r="M193" s="94"/>
      <c r="N193" s="94"/>
      <c r="O193" s="94"/>
      <c r="P193" s="94"/>
      <c r="Q193" s="105"/>
    </row>
    <row r="194" spans="5:17">
      <c r="E194" s="94"/>
      <c r="F194" s="94"/>
      <c r="G194" s="94"/>
      <c r="H194" s="94"/>
      <c r="I194" s="94"/>
      <c r="J194" s="94"/>
      <c r="K194" s="94"/>
      <c r="L194" s="94"/>
      <c r="M194" s="94"/>
      <c r="N194" s="94"/>
      <c r="O194" s="94"/>
      <c r="P194" s="94"/>
      <c r="Q194" s="105"/>
    </row>
    <row r="195" spans="5:17"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105"/>
    </row>
    <row r="196" spans="5:17">
      <c r="E196" s="94"/>
      <c r="F196" s="94"/>
      <c r="G196" s="94"/>
      <c r="H196" s="94"/>
      <c r="I196" s="94"/>
      <c r="J196" s="94"/>
      <c r="K196" s="94"/>
      <c r="L196" s="94"/>
      <c r="M196" s="94"/>
      <c r="N196" s="94"/>
      <c r="O196" s="94"/>
      <c r="P196" s="94"/>
      <c r="Q196" s="105"/>
    </row>
    <row r="197" spans="5:17">
      <c r="E197" s="94"/>
      <c r="F197" s="94"/>
      <c r="G197" s="94"/>
      <c r="H197" s="94"/>
      <c r="I197" s="94"/>
      <c r="J197" s="94"/>
      <c r="K197" s="94"/>
      <c r="L197" s="94"/>
      <c r="M197" s="94"/>
      <c r="N197" s="94"/>
      <c r="O197" s="94"/>
      <c r="P197" s="94"/>
      <c r="Q197" s="105"/>
    </row>
    <row r="198" spans="5:17">
      <c r="E198" s="94"/>
      <c r="F198" s="94"/>
      <c r="G198" s="94"/>
      <c r="H198" s="94"/>
      <c r="I198" s="94"/>
      <c r="J198" s="94"/>
      <c r="K198" s="94"/>
      <c r="L198" s="94"/>
      <c r="M198" s="94"/>
      <c r="N198" s="94"/>
      <c r="O198" s="94"/>
      <c r="P198" s="94"/>
      <c r="Q198" s="105"/>
    </row>
    <row r="199" spans="5:17">
      <c r="E199" s="94"/>
      <c r="F199" s="94"/>
      <c r="G199" s="94"/>
      <c r="H199" s="94"/>
      <c r="I199" s="94"/>
      <c r="J199" s="94"/>
      <c r="K199" s="94"/>
      <c r="L199" s="94"/>
      <c r="M199" s="94"/>
      <c r="N199" s="94"/>
      <c r="O199" s="94"/>
      <c r="P199" s="94"/>
      <c r="Q199" s="105"/>
    </row>
    <row r="200" spans="5:17">
      <c r="E200" s="94"/>
      <c r="F200" s="94"/>
      <c r="G200" s="94"/>
      <c r="H200" s="94"/>
      <c r="I200" s="94"/>
      <c r="J200" s="94"/>
      <c r="K200" s="94"/>
      <c r="L200" s="94"/>
      <c r="M200" s="94"/>
      <c r="N200" s="94"/>
      <c r="O200" s="94"/>
      <c r="P200" s="94"/>
      <c r="Q200" s="105"/>
    </row>
    <row r="201" spans="5:17">
      <c r="E201" s="94"/>
      <c r="F201" s="94"/>
      <c r="G201" s="94"/>
      <c r="H201" s="94"/>
      <c r="I201" s="94"/>
      <c r="J201" s="94"/>
      <c r="K201" s="94"/>
      <c r="L201" s="94"/>
      <c r="M201" s="94"/>
      <c r="N201" s="94"/>
      <c r="O201" s="94"/>
      <c r="P201" s="94"/>
      <c r="Q201" s="105"/>
    </row>
    <row r="202" spans="5:17">
      <c r="E202" s="94"/>
      <c r="F202" s="94"/>
      <c r="G202" s="94"/>
      <c r="H202" s="94"/>
      <c r="I202" s="94"/>
      <c r="J202" s="94"/>
      <c r="K202" s="94"/>
      <c r="L202" s="94"/>
      <c r="M202" s="94"/>
      <c r="N202" s="94"/>
      <c r="O202" s="94"/>
      <c r="P202" s="94"/>
      <c r="Q202" s="105"/>
    </row>
    <row r="203" spans="5:17">
      <c r="E203" s="94"/>
      <c r="F203" s="94"/>
      <c r="G203" s="94"/>
      <c r="H203" s="94"/>
      <c r="I203" s="94"/>
      <c r="J203" s="94"/>
      <c r="K203" s="94"/>
      <c r="L203" s="94"/>
      <c r="M203" s="94"/>
      <c r="N203" s="94"/>
      <c r="O203" s="94"/>
      <c r="P203" s="94"/>
      <c r="Q203" s="105"/>
    </row>
    <row r="204" spans="5:17">
      <c r="E204" s="94"/>
      <c r="F204" s="94"/>
      <c r="G204" s="94"/>
      <c r="H204" s="94"/>
      <c r="I204" s="94"/>
      <c r="J204" s="94"/>
      <c r="K204" s="94"/>
      <c r="L204" s="94"/>
      <c r="M204" s="94"/>
      <c r="N204" s="94"/>
      <c r="O204" s="94"/>
      <c r="P204" s="94"/>
      <c r="Q204" s="105"/>
    </row>
    <row r="205" spans="5:17">
      <c r="E205" s="94"/>
      <c r="F205" s="94"/>
      <c r="G205" s="94"/>
      <c r="H205" s="94"/>
      <c r="I205" s="94"/>
      <c r="J205" s="94"/>
      <c r="K205" s="94"/>
      <c r="L205" s="94"/>
      <c r="M205" s="94"/>
      <c r="N205" s="94"/>
      <c r="O205" s="94"/>
      <c r="P205" s="94"/>
      <c r="Q205" s="105"/>
    </row>
    <row r="206" spans="5:17">
      <c r="E206" s="94"/>
      <c r="F206" s="94"/>
      <c r="G206" s="94"/>
      <c r="H206" s="94"/>
      <c r="I206" s="94"/>
      <c r="J206" s="94"/>
      <c r="K206" s="94"/>
      <c r="L206" s="94"/>
      <c r="M206" s="94"/>
      <c r="N206" s="94"/>
      <c r="O206" s="94"/>
      <c r="P206" s="94"/>
      <c r="Q206" s="105"/>
    </row>
    <row r="207" spans="5:17">
      <c r="E207" s="94"/>
      <c r="F207" s="94"/>
      <c r="G207" s="94"/>
      <c r="H207" s="94"/>
      <c r="I207" s="94"/>
      <c r="J207" s="94"/>
      <c r="K207" s="94"/>
      <c r="L207" s="94"/>
      <c r="M207" s="94"/>
      <c r="N207" s="94"/>
      <c r="O207" s="94"/>
      <c r="P207" s="94"/>
      <c r="Q207" s="105"/>
    </row>
    <row r="208" spans="5:17">
      <c r="E208" s="94"/>
      <c r="F208" s="94"/>
      <c r="G208" s="94"/>
      <c r="H208" s="94"/>
      <c r="I208" s="94"/>
      <c r="J208" s="94"/>
      <c r="K208" s="94"/>
      <c r="L208" s="94"/>
      <c r="M208" s="94"/>
      <c r="N208" s="94"/>
      <c r="O208" s="94"/>
      <c r="P208" s="94"/>
      <c r="Q208" s="105"/>
    </row>
    <row r="209" spans="5:17">
      <c r="E209" s="94"/>
      <c r="F209" s="94"/>
      <c r="G209" s="94"/>
      <c r="H209" s="94"/>
      <c r="I209" s="94"/>
      <c r="J209" s="94"/>
      <c r="K209" s="94"/>
      <c r="L209" s="94"/>
      <c r="M209" s="94"/>
      <c r="N209" s="94"/>
      <c r="O209" s="94"/>
      <c r="P209" s="94"/>
      <c r="Q209" s="105"/>
    </row>
    <row r="210" spans="5:17">
      <c r="E210" s="94"/>
      <c r="F210" s="94"/>
      <c r="G210" s="94"/>
      <c r="H210" s="94"/>
      <c r="I210" s="94"/>
      <c r="J210" s="94"/>
      <c r="K210" s="94"/>
      <c r="L210" s="94"/>
      <c r="M210" s="94"/>
      <c r="N210" s="94"/>
      <c r="O210" s="94"/>
      <c r="P210" s="94"/>
      <c r="Q210" s="105"/>
    </row>
    <row r="211" spans="5:17">
      <c r="E211" s="94"/>
      <c r="F211" s="94"/>
      <c r="G211" s="94"/>
      <c r="H211" s="94"/>
      <c r="I211" s="94"/>
      <c r="J211" s="94"/>
      <c r="K211" s="94"/>
      <c r="L211" s="94"/>
      <c r="M211" s="94"/>
      <c r="N211" s="94"/>
      <c r="O211" s="94"/>
      <c r="P211" s="94"/>
      <c r="Q211" s="105"/>
    </row>
    <row r="212" spans="5:17">
      <c r="E212" s="94"/>
      <c r="F212" s="94"/>
      <c r="G212" s="94"/>
      <c r="H212" s="94"/>
      <c r="I212" s="94"/>
      <c r="J212" s="94"/>
      <c r="K212" s="94"/>
      <c r="L212" s="94"/>
      <c r="M212" s="94"/>
      <c r="N212" s="94"/>
      <c r="O212" s="94"/>
      <c r="P212" s="94"/>
      <c r="Q212" s="105"/>
    </row>
    <row r="213" spans="5:17">
      <c r="E213" s="94"/>
      <c r="F213" s="94"/>
      <c r="G213" s="94"/>
      <c r="H213" s="94"/>
      <c r="I213" s="94"/>
      <c r="J213" s="94"/>
      <c r="K213" s="94"/>
      <c r="L213" s="94"/>
      <c r="M213" s="94"/>
      <c r="N213" s="94"/>
      <c r="O213" s="94"/>
      <c r="P213" s="94"/>
      <c r="Q213" s="105"/>
    </row>
    <row r="214" spans="5:17">
      <c r="E214" s="94"/>
      <c r="F214" s="94"/>
      <c r="G214" s="94"/>
      <c r="H214" s="94"/>
      <c r="I214" s="94"/>
      <c r="J214" s="94"/>
      <c r="K214" s="94"/>
      <c r="L214" s="94"/>
      <c r="M214" s="94"/>
      <c r="N214" s="94"/>
      <c r="O214" s="94"/>
      <c r="P214" s="94"/>
      <c r="Q214" s="105"/>
    </row>
    <row r="215" spans="5:17">
      <c r="E215" s="94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4"/>
      <c r="Q215" s="105"/>
    </row>
    <row r="216" spans="5:17">
      <c r="E216" s="94"/>
      <c r="F216" s="94"/>
      <c r="G216" s="94"/>
      <c r="H216" s="94"/>
      <c r="I216" s="94"/>
      <c r="J216" s="94"/>
      <c r="K216" s="94"/>
      <c r="L216" s="94"/>
      <c r="M216" s="94"/>
      <c r="N216" s="94"/>
      <c r="O216" s="94"/>
      <c r="P216" s="94"/>
      <c r="Q216" s="105"/>
    </row>
    <row r="217" spans="5:17">
      <c r="E217" s="94"/>
      <c r="F217" s="94"/>
      <c r="G217" s="94"/>
      <c r="H217" s="94"/>
      <c r="I217" s="94"/>
      <c r="J217" s="94"/>
      <c r="K217" s="94"/>
      <c r="L217" s="94"/>
      <c r="M217" s="94"/>
      <c r="N217" s="94"/>
      <c r="O217" s="94"/>
      <c r="P217" s="94"/>
      <c r="Q217" s="105"/>
    </row>
    <row r="218" spans="5:17">
      <c r="E218" s="94"/>
      <c r="F218" s="94"/>
      <c r="G218" s="94"/>
      <c r="H218" s="94"/>
      <c r="I218" s="94"/>
      <c r="J218" s="94"/>
      <c r="K218" s="94"/>
      <c r="L218" s="94"/>
      <c r="M218" s="94"/>
      <c r="N218" s="94"/>
      <c r="O218" s="94"/>
      <c r="P218" s="94"/>
      <c r="Q218" s="105"/>
    </row>
    <row r="219" spans="5:17">
      <c r="E219" s="94"/>
      <c r="F219" s="94"/>
      <c r="G219" s="94"/>
      <c r="H219" s="94"/>
      <c r="I219" s="94"/>
      <c r="J219" s="94"/>
      <c r="K219" s="94"/>
      <c r="L219" s="94"/>
      <c r="M219" s="94"/>
      <c r="N219" s="94"/>
      <c r="O219" s="94"/>
      <c r="P219" s="94"/>
      <c r="Q219" s="105"/>
    </row>
    <row r="220" spans="5:17">
      <c r="E220" s="94"/>
      <c r="F220" s="94"/>
      <c r="G220" s="94"/>
      <c r="H220" s="94"/>
      <c r="I220" s="94"/>
      <c r="J220" s="94"/>
      <c r="K220" s="94"/>
      <c r="L220" s="94"/>
      <c r="M220" s="94"/>
      <c r="N220" s="94"/>
      <c r="O220" s="94"/>
      <c r="P220" s="94"/>
      <c r="Q220" s="105"/>
    </row>
    <row r="221" spans="5:17">
      <c r="E221" s="94"/>
      <c r="F221" s="94"/>
      <c r="G221" s="94"/>
      <c r="H221" s="94"/>
      <c r="I221" s="94"/>
      <c r="J221" s="94"/>
      <c r="K221" s="94"/>
      <c r="L221" s="94"/>
      <c r="M221" s="94"/>
      <c r="N221" s="94"/>
      <c r="O221" s="94"/>
      <c r="P221" s="94"/>
      <c r="Q221" s="105"/>
    </row>
    <row r="222" spans="5:17">
      <c r="E222" s="94"/>
      <c r="F222" s="94"/>
      <c r="G222" s="94"/>
      <c r="H222" s="94"/>
      <c r="I222" s="94"/>
      <c r="J222" s="94"/>
      <c r="K222" s="94"/>
      <c r="L222" s="94"/>
      <c r="M222" s="94"/>
      <c r="N222" s="94"/>
      <c r="O222" s="94"/>
      <c r="P222" s="94"/>
      <c r="Q222" s="105"/>
    </row>
    <row r="223" spans="5:17">
      <c r="E223" s="94"/>
      <c r="F223" s="94"/>
      <c r="G223" s="94"/>
      <c r="H223" s="94"/>
      <c r="I223" s="94"/>
      <c r="J223" s="94"/>
      <c r="K223" s="94"/>
      <c r="L223" s="94"/>
      <c r="M223" s="94"/>
      <c r="N223" s="94"/>
      <c r="O223" s="94"/>
      <c r="P223" s="94"/>
      <c r="Q223" s="105"/>
    </row>
    <row r="224" spans="5:17">
      <c r="E224" s="94"/>
      <c r="F224" s="94"/>
      <c r="G224" s="94"/>
      <c r="H224" s="94"/>
      <c r="I224" s="94"/>
      <c r="J224" s="94"/>
      <c r="K224" s="94"/>
      <c r="L224" s="94"/>
      <c r="M224" s="94"/>
      <c r="N224" s="94"/>
      <c r="O224" s="94"/>
      <c r="P224" s="94"/>
      <c r="Q224" s="105"/>
    </row>
    <row r="225" spans="5:17">
      <c r="E225" s="94"/>
      <c r="F225" s="94"/>
      <c r="G225" s="94"/>
      <c r="H225" s="94"/>
      <c r="I225" s="94"/>
      <c r="J225" s="94"/>
      <c r="K225" s="94"/>
      <c r="L225" s="94"/>
      <c r="M225" s="94"/>
      <c r="N225" s="94"/>
      <c r="O225" s="94"/>
      <c r="P225" s="94"/>
      <c r="Q225" s="105"/>
    </row>
    <row r="226" spans="5:17">
      <c r="E226" s="94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  <c r="Q226" s="105"/>
    </row>
    <row r="227" spans="5:17">
      <c r="E227" s="94"/>
      <c r="F227" s="94"/>
      <c r="G227" s="94"/>
      <c r="H227" s="94"/>
      <c r="I227" s="94"/>
      <c r="J227" s="94"/>
      <c r="K227" s="94"/>
      <c r="L227" s="94"/>
      <c r="M227" s="94"/>
      <c r="N227" s="94"/>
      <c r="O227" s="94"/>
      <c r="P227" s="94"/>
      <c r="Q227" s="105"/>
    </row>
    <row r="228" spans="5:17">
      <c r="E228" s="94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105"/>
    </row>
    <row r="229" spans="5:17">
      <c r="E229" s="94"/>
      <c r="F229" s="94"/>
      <c r="G229" s="94"/>
      <c r="H229" s="94"/>
      <c r="I229" s="94"/>
      <c r="J229" s="94"/>
      <c r="K229" s="94"/>
      <c r="L229" s="94"/>
      <c r="M229" s="94"/>
      <c r="N229" s="94"/>
      <c r="O229" s="94"/>
      <c r="P229" s="94"/>
      <c r="Q229" s="105"/>
    </row>
    <row r="230" spans="5:17">
      <c r="E230" s="94"/>
      <c r="F230" s="94"/>
      <c r="G230" s="94"/>
      <c r="H230" s="94"/>
      <c r="I230" s="94"/>
      <c r="J230" s="94"/>
      <c r="K230" s="94"/>
      <c r="L230" s="94"/>
      <c r="M230" s="94"/>
      <c r="N230" s="94"/>
      <c r="O230" s="94"/>
      <c r="P230" s="94"/>
      <c r="Q230" s="105"/>
    </row>
    <row r="231" spans="5:17">
      <c r="E231" s="94"/>
      <c r="F231" s="94"/>
      <c r="G231" s="94"/>
      <c r="H231" s="94"/>
      <c r="I231" s="94"/>
      <c r="J231" s="94"/>
      <c r="K231" s="94"/>
      <c r="L231" s="94"/>
      <c r="M231" s="94"/>
      <c r="N231" s="94"/>
      <c r="O231" s="94"/>
      <c r="P231" s="94"/>
      <c r="Q231" s="105"/>
    </row>
    <row r="232" spans="5:17">
      <c r="E232" s="94"/>
      <c r="F232" s="94"/>
      <c r="G232" s="94"/>
      <c r="H232" s="94"/>
      <c r="I232" s="94"/>
      <c r="J232" s="94"/>
      <c r="K232" s="94"/>
      <c r="L232" s="94"/>
      <c r="M232" s="94"/>
      <c r="N232" s="94"/>
      <c r="O232" s="94"/>
      <c r="P232" s="94"/>
      <c r="Q232" s="105"/>
    </row>
    <row r="233" spans="5:17">
      <c r="E233" s="94"/>
      <c r="F233" s="94"/>
      <c r="G233" s="94"/>
      <c r="H233" s="94"/>
      <c r="I233" s="94"/>
      <c r="J233" s="94"/>
      <c r="K233" s="94"/>
      <c r="L233" s="94"/>
      <c r="M233" s="94"/>
      <c r="N233" s="94"/>
      <c r="O233" s="94"/>
      <c r="P233" s="94"/>
      <c r="Q233" s="105"/>
    </row>
    <row r="234" spans="5:17">
      <c r="E234" s="94"/>
      <c r="F234" s="94"/>
      <c r="G234" s="94"/>
      <c r="H234" s="94"/>
      <c r="I234" s="94"/>
      <c r="J234" s="94"/>
      <c r="K234" s="94"/>
      <c r="L234" s="94"/>
      <c r="M234" s="94"/>
      <c r="N234" s="94"/>
      <c r="O234" s="94"/>
      <c r="P234" s="94"/>
      <c r="Q234" s="105"/>
    </row>
    <row r="235" spans="5:17">
      <c r="E235" s="94"/>
      <c r="F235" s="94"/>
      <c r="G235" s="94"/>
      <c r="H235" s="94"/>
      <c r="I235" s="94"/>
      <c r="J235" s="94"/>
      <c r="K235" s="94"/>
      <c r="L235" s="94"/>
      <c r="M235" s="94"/>
      <c r="N235" s="94"/>
      <c r="O235" s="94"/>
      <c r="P235" s="94"/>
      <c r="Q235" s="105"/>
    </row>
    <row r="236" spans="5:17">
      <c r="E236" s="94"/>
      <c r="F236" s="94"/>
      <c r="G236" s="94"/>
      <c r="H236" s="94"/>
      <c r="I236" s="94"/>
      <c r="J236" s="94"/>
      <c r="K236" s="94"/>
      <c r="L236" s="94"/>
      <c r="M236" s="94"/>
      <c r="N236" s="94"/>
      <c r="O236" s="94"/>
      <c r="P236" s="94"/>
      <c r="Q236" s="105"/>
    </row>
    <row r="237" spans="5:17">
      <c r="E237" s="94"/>
      <c r="F237" s="94"/>
      <c r="G237" s="94"/>
      <c r="H237" s="94"/>
      <c r="I237" s="94"/>
      <c r="J237" s="94"/>
      <c r="K237" s="94"/>
      <c r="L237" s="94"/>
      <c r="M237" s="94"/>
      <c r="N237" s="94"/>
      <c r="O237" s="94"/>
      <c r="P237" s="94"/>
      <c r="Q237" s="105"/>
    </row>
    <row r="238" spans="5:17">
      <c r="E238" s="94"/>
      <c r="F238" s="94"/>
      <c r="G238" s="94"/>
      <c r="H238" s="94"/>
      <c r="I238" s="94"/>
      <c r="J238" s="94"/>
      <c r="K238" s="94"/>
      <c r="L238" s="94"/>
      <c r="M238" s="94"/>
      <c r="N238" s="94"/>
      <c r="O238" s="94"/>
      <c r="P238" s="94"/>
      <c r="Q238" s="105"/>
    </row>
    <row r="239" spans="5:17">
      <c r="E239" s="94"/>
      <c r="F239" s="94"/>
      <c r="G239" s="94"/>
      <c r="H239" s="94"/>
      <c r="I239" s="94"/>
      <c r="J239" s="94"/>
      <c r="K239" s="94"/>
      <c r="L239" s="94"/>
      <c r="M239" s="94"/>
      <c r="N239" s="94"/>
      <c r="O239" s="94"/>
      <c r="P239" s="94"/>
      <c r="Q239" s="105"/>
    </row>
    <row r="240" spans="5:17">
      <c r="E240" s="94"/>
      <c r="F240" s="94"/>
      <c r="G240" s="94"/>
      <c r="H240" s="94"/>
      <c r="I240" s="94"/>
      <c r="J240" s="94"/>
      <c r="K240" s="94"/>
      <c r="L240" s="94"/>
      <c r="M240" s="94"/>
      <c r="N240" s="94"/>
      <c r="O240" s="94"/>
      <c r="P240" s="94"/>
      <c r="Q240" s="105"/>
    </row>
    <row r="241" spans="5:17">
      <c r="E241" s="94"/>
      <c r="F241" s="94"/>
      <c r="G241" s="94"/>
      <c r="H241" s="94"/>
      <c r="I241" s="94"/>
      <c r="J241" s="94"/>
      <c r="K241" s="94"/>
      <c r="L241" s="94"/>
      <c r="M241" s="94"/>
      <c r="N241" s="94"/>
      <c r="O241" s="94"/>
      <c r="P241" s="94"/>
      <c r="Q241" s="105"/>
    </row>
    <row r="242" spans="5:17">
      <c r="F242" s="94"/>
      <c r="G242" s="94"/>
      <c r="H242" s="94"/>
      <c r="I242" s="94"/>
      <c r="J242" s="94"/>
      <c r="K242" s="94"/>
      <c r="L242" s="94"/>
      <c r="M242" s="94"/>
      <c r="N242" s="94"/>
      <c r="O242" s="94"/>
      <c r="P242" s="94"/>
      <c r="Q242" s="105"/>
    </row>
    <row r="243" spans="5:17">
      <c r="F243" s="94"/>
      <c r="G243" s="94"/>
      <c r="H243" s="94"/>
      <c r="I243" s="94"/>
      <c r="J243" s="94"/>
      <c r="K243" s="94"/>
      <c r="L243" s="94"/>
      <c r="M243" s="94"/>
      <c r="N243" s="94"/>
      <c r="O243" s="94"/>
      <c r="P243" s="94"/>
      <c r="Q243" s="105"/>
    </row>
    <row r="244" spans="5:17">
      <c r="F244" s="94"/>
      <c r="G244" s="94"/>
      <c r="H244" s="94"/>
      <c r="I244" s="94"/>
      <c r="J244" s="94"/>
      <c r="K244" s="94"/>
      <c r="L244" s="94"/>
      <c r="M244" s="94"/>
      <c r="N244" s="94"/>
      <c r="O244" s="94"/>
      <c r="P244" s="94"/>
      <c r="Q244" s="105"/>
    </row>
    <row r="245" spans="5:17">
      <c r="F245" s="94"/>
      <c r="G245" s="94"/>
      <c r="H245" s="94"/>
      <c r="I245" s="94"/>
      <c r="J245" s="94"/>
      <c r="K245" s="94"/>
      <c r="L245" s="94"/>
      <c r="M245" s="94"/>
      <c r="N245" s="94"/>
      <c r="O245" s="94"/>
      <c r="P245" s="94"/>
      <c r="Q245" s="105"/>
    </row>
    <row r="246" spans="5:17">
      <c r="F246" s="94"/>
      <c r="G246" s="94"/>
      <c r="H246" s="94"/>
      <c r="I246" s="94"/>
      <c r="J246" s="94"/>
      <c r="K246" s="94"/>
      <c r="L246" s="94"/>
      <c r="M246" s="94"/>
      <c r="N246" s="94"/>
      <c r="O246" s="94"/>
      <c r="P246" s="94"/>
      <c r="Q246" s="105"/>
    </row>
    <row r="247" spans="5:17">
      <c r="F247" s="94"/>
      <c r="G247" s="94"/>
      <c r="H247" s="94"/>
      <c r="I247" s="94"/>
      <c r="J247" s="94"/>
      <c r="K247" s="94"/>
      <c r="L247" s="94"/>
      <c r="M247" s="94"/>
      <c r="N247" s="94"/>
      <c r="O247" s="94"/>
      <c r="P247" s="94"/>
      <c r="Q247" s="105"/>
    </row>
    <row r="248" spans="5:17">
      <c r="F248" s="94"/>
      <c r="G248" s="94"/>
      <c r="H248" s="94"/>
      <c r="I248" s="94"/>
      <c r="J248" s="94"/>
      <c r="K248" s="94"/>
      <c r="L248" s="94"/>
      <c r="M248" s="94"/>
      <c r="N248" s="94"/>
      <c r="O248" s="94"/>
      <c r="P248" s="94"/>
      <c r="Q248" s="105"/>
    </row>
    <row r="249" spans="5:17">
      <c r="F249" s="94"/>
      <c r="G249" s="94"/>
      <c r="H249" s="94"/>
      <c r="I249" s="94"/>
      <c r="J249" s="94"/>
      <c r="K249" s="94"/>
      <c r="L249" s="94"/>
      <c r="M249" s="94"/>
      <c r="N249" s="94"/>
      <c r="O249" s="94"/>
      <c r="P249" s="94"/>
      <c r="Q249" s="105"/>
    </row>
    <row r="250" spans="5:17">
      <c r="F250" s="94"/>
      <c r="G250" s="94"/>
      <c r="H250" s="94"/>
      <c r="I250" s="94"/>
      <c r="J250" s="94"/>
      <c r="K250" s="94"/>
      <c r="L250" s="94"/>
      <c r="M250" s="94"/>
      <c r="N250" s="94"/>
      <c r="O250" s="94"/>
      <c r="P250" s="94"/>
      <c r="Q250" s="105"/>
    </row>
    <row r="251" spans="5:17">
      <c r="F251" s="94"/>
      <c r="G251" s="94"/>
      <c r="H251" s="94"/>
      <c r="I251" s="94"/>
      <c r="J251" s="94"/>
      <c r="K251" s="94"/>
      <c r="L251" s="94"/>
      <c r="M251" s="94"/>
      <c r="N251" s="94"/>
      <c r="O251" s="94"/>
      <c r="P251" s="94"/>
      <c r="Q251" s="105"/>
    </row>
    <row r="252" spans="5:17">
      <c r="F252" s="94"/>
      <c r="G252" s="94"/>
      <c r="H252" s="94"/>
      <c r="I252" s="94"/>
      <c r="J252" s="94"/>
      <c r="K252" s="94"/>
      <c r="L252" s="94"/>
      <c r="M252" s="94"/>
      <c r="N252" s="94"/>
      <c r="O252" s="94"/>
      <c r="P252" s="94"/>
      <c r="Q252" s="105"/>
    </row>
    <row r="253" spans="5:17">
      <c r="F253" s="94"/>
      <c r="G253" s="94"/>
      <c r="H253" s="94"/>
      <c r="I253" s="94"/>
      <c r="J253" s="94"/>
      <c r="K253" s="94"/>
      <c r="L253" s="94"/>
      <c r="M253" s="94"/>
      <c r="N253" s="94"/>
      <c r="O253" s="94"/>
      <c r="P253" s="94"/>
      <c r="Q253" s="105"/>
    </row>
    <row r="254" spans="5:17">
      <c r="F254" s="94"/>
      <c r="G254" s="94"/>
      <c r="H254" s="94"/>
      <c r="I254" s="94"/>
      <c r="J254" s="94"/>
      <c r="K254" s="94"/>
      <c r="L254" s="94"/>
      <c r="M254" s="94"/>
      <c r="N254" s="94"/>
      <c r="O254" s="94"/>
      <c r="P254" s="94"/>
      <c r="Q254" s="105"/>
    </row>
    <row r="255" spans="5:17">
      <c r="F255" s="94"/>
      <c r="G255" s="94"/>
      <c r="H255" s="94"/>
      <c r="I255" s="94"/>
      <c r="J255" s="94"/>
      <c r="K255" s="94"/>
      <c r="L255" s="94"/>
      <c r="M255" s="94"/>
      <c r="N255" s="94"/>
      <c r="O255" s="94"/>
      <c r="P255" s="94"/>
      <c r="Q255" s="105"/>
    </row>
    <row r="256" spans="5:17">
      <c r="F256" s="94"/>
      <c r="G256" s="94"/>
      <c r="H256" s="94"/>
      <c r="I256" s="94"/>
      <c r="J256" s="94"/>
      <c r="K256" s="94"/>
      <c r="L256" s="94"/>
      <c r="M256" s="94"/>
      <c r="N256" s="94"/>
      <c r="O256" s="94"/>
      <c r="P256" s="94"/>
      <c r="Q256" s="105"/>
    </row>
    <row r="257" spans="6:17">
      <c r="F257" s="94"/>
      <c r="G257" s="94"/>
      <c r="H257" s="94"/>
      <c r="I257" s="94"/>
      <c r="J257" s="94"/>
      <c r="K257" s="94"/>
      <c r="L257" s="94"/>
      <c r="M257" s="94"/>
      <c r="N257" s="94"/>
      <c r="O257" s="94"/>
      <c r="P257" s="94"/>
      <c r="Q257" s="105"/>
    </row>
    <row r="258" spans="6:17">
      <c r="F258" s="94"/>
      <c r="G258" s="94"/>
      <c r="H258" s="94"/>
      <c r="I258" s="94"/>
      <c r="J258" s="94"/>
      <c r="K258" s="94"/>
      <c r="L258" s="94"/>
      <c r="M258" s="94"/>
      <c r="N258" s="94"/>
      <c r="O258" s="94"/>
      <c r="P258" s="94"/>
      <c r="Q258" s="105"/>
    </row>
    <row r="259" spans="6:17">
      <c r="F259" s="94"/>
      <c r="G259" s="94"/>
      <c r="H259" s="94"/>
      <c r="I259" s="94"/>
      <c r="J259" s="94"/>
      <c r="K259" s="94"/>
      <c r="L259" s="94"/>
      <c r="M259" s="94"/>
      <c r="N259" s="94"/>
      <c r="O259" s="94"/>
      <c r="P259" s="94"/>
      <c r="Q259" s="105"/>
    </row>
    <row r="260" spans="6:17">
      <c r="F260" s="94"/>
      <c r="G260" s="94"/>
      <c r="H260" s="94"/>
      <c r="I260" s="94"/>
      <c r="J260" s="94"/>
      <c r="K260" s="94"/>
      <c r="L260" s="94"/>
      <c r="M260" s="94"/>
      <c r="N260" s="94"/>
      <c r="O260" s="94"/>
      <c r="P260" s="94"/>
      <c r="Q260" s="105"/>
    </row>
    <row r="261" spans="6:17">
      <c r="F261" s="94"/>
      <c r="G261" s="94"/>
      <c r="H261" s="94"/>
      <c r="I261" s="94"/>
      <c r="J261" s="94"/>
      <c r="K261" s="94"/>
      <c r="L261" s="94"/>
      <c r="M261" s="94"/>
      <c r="N261" s="94"/>
      <c r="O261" s="94"/>
      <c r="P261" s="94"/>
      <c r="Q261" s="105"/>
    </row>
    <row r="262" spans="6:17">
      <c r="F262" s="94"/>
      <c r="G262" s="94"/>
      <c r="H262" s="94"/>
      <c r="I262" s="94"/>
      <c r="J262" s="94"/>
      <c r="K262" s="94"/>
      <c r="L262" s="94"/>
      <c r="M262" s="94"/>
      <c r="N262" s="94"/>
      <c r="O262" s="94"/>
      <c r="P262" s="94"/>
      <c r="Q262" s="105"/>
    </row>
    <row r="263" spans="6:17">
      <c r="F263" s="94"/>
      <c r="G263" s="94"/>
      <c r="H263" s="94"/>
      <c r="I263" s="94"/>
      <c r="J263" s="94"/>
      <c r="K263" s="94"/>
      <c r="L263" s="94"/>
      <c r="M263" s="94"/>
      <c r="N263" s="94"/>
      <c r="O263" s="94"/>
      <c r="P263" s="94"/>
      <c r="Q263" s="105"/>
    </row>
    <row r="264" spans="6:17">
      <c r="F264" s="94"/>
      <c r="G264" s="94"/>
      <c r="H264" s="94"/>
      <c r="I264" s="94"/>
      <c r="J264" s="94"/>
      <c r="K264" s="94"/>
      <c r="L264" s="94"/>
      <c r="M264" s="94"/>
      <c r="N264" s="94"/>
      <c r="O264" s="94"/>
      <c r="P264" s="94"/>
      <c r="Q264" s="105"/>
    </row>
    <row r="265" spans="6:17">
      <c r="F265" s="94"/>
      <c r="G265" s="94"/>
      <c r="H265" s="94"/>
      <c r="I265" s="94"/>
      <c r="J265" s="94"/>
      <c r="K265" s="94"/>
      <c r="L265" s="94"/>
      <c r="M265" s="94"/>
      <c r="N265" s="94"/>
      <c r="O265" s="94"/>
      <c r="P265" s="94"/>
      <c r="Q265" s="105"/>
    </row>
    <row r="266" spans="6:17">
      <c r="F266" s="94"/>
      <c r="G266" s="94"/>
      <c r="H266" s="94"/>
      <c r="I266" s="94"/>
      <c r="J266" s="94"/>
      <c r="K266" s="94"/>
      <c r="L266" s="94"/>
      <c r="M266" s="94"/>
      <c r="N266" s="94"/>
      <c r="O266" s="94"/>
      <c r="P266" s="94"/>
      <c r="Q266" s="105"/>
    </row>
    <row r="267" spans="6:17">
      <c r="F267" s="94"/>
      <c r="G267" s="94"/>
      <c r="H267" s="94"/>
      <c r="I267" s="94"/>
      <c r="J267" s="94"/>
      <c r="K267" s="94"/>
      <c r="L267" s="94"/>
      <c r="M267" s="94"/>
      <c r="N267" s="94"/>
      <c r="O267" s="94"/>
      <c r="P267" s="94"/>
      <c r="Q267" s="105"/>
    </row>
    <row r="268" spans="6:17">
      <c r="F268" s="94"/>
      <c r="G268" s="94"/>
      <c r="H268" s="94"/>
      <c r="I268" s="94"/>
      <c r="J268" s="94"/>
      <c r="K268" s="94"/>
      <c r="L268" s="94"/>
      <c r="M268" s="94"/>
      <c r="N268" s="94"/>
      <c r="O268" s="94"/>
      <c r="P268" s="94"/>
      <c r="Q268" s="105"/>
    </row>
    <row r="269" spans="6:17">
      <c r="F269" s="94"/>
      <c r="G269" s="94"/>
      <c r="H269" s="94"/>
      <c r="I269" s="94"/>
      <c r="J269" s="94"/>
      <c r="K269" s="94"/>
      <c r="L269" s="94"/>
      <c r="M269" s="94"/>
      <c r="N269" s="94"/>
      <c r="O269" s="94"/>
      <c r="P269" s="94"/>
      <c r="Q269" s="105"/>
    </row>
    <row r="270" spans="6:17">
      <c r="F270" s="94"/>
      <c r="G270" s="94"/>
      <c r="H270" s="94"/>
      <c r="I270" s="94"/>
      <c r="J270" s="94"/>
      <c r="K270" s="94"/>
      <c r="L270" s="94"/>
      <c r="M270" s="94"/>
      <c r="N270" s="94"/>
      <c r="O270" s="94"/>
      <c r="P270" s="94"/>
      <c r="Q270" s="105"/>
    </row>
    <row r="271" spans="6:17">
      <c r="F271" s="94"/>
      <c r="G271" s="94"/>
      <c r="H271" s="94"/>
      <c r="I271" s="94"/>
      <c r="J271" s="94"/>
      <c r="K271" s="94"/>
      <c r="L271" s="94"/>
      <c r="M271" s="94"/>
      <c r="N271" s="94"/>
      <c r="O271" s="94"/>
      <c r="P271" s="94"/>
      <c r="Q271" s="105"/>
    </row>
    <row r="272" spans="6:17">
      <c r="F272" s="94"/>
      <c r="G272" s="94"/>
      <c r="H272" s="94"/>
      <c r="I272" s="94"/>
      <c r="J272" s="94"/>
      <c r="K272" s="94"/>
      <c r="L272" s="94"/>
      <c r="M272" s="94"/>
      <c r="N272" s="94"/>
      <c r="O272" s="94"/>
      <c r="P272" s="94"/>
      <c r="Q272" s="105"/>
    </row>
    <row r="273" spans="6:17">
      <c r="F273" s="94"/>
      <c r="G273" s="94"/>
      <c r="H273" s="94"/>
      <c r="I273" s="94"/>
      <c r="J273" s="94"/>
      <c r="K273" s="94"/>
      <c r="L273" s="94"/>
      <c r="M273" s="94"/>
      <c r="N273" s="94"/>
      <c r="O273" s="94"/>
      <c r="P273" s="94"/>
      <c r="Q273" s="105"/>
    </row>
    <row r="274" spans="6:17">
      <c r="F274" s="94"/>
      <c r="G274" s="94"/>
      <c r="H274" s="94"/>
      <c r="I274" s="94"/>
      <c r="J274" s="94"/>
      <c r="K274" s="94"/>
      <c r="L274" s="94"/>
      <c r="M274" s="94"/>
      <c r="N274" s="94"/>
      <c r="O274" s="94"/>
      <c r="P274" s="94"/>
      <c r="Q274" s="105"/>
    </row>
    <row r="275" spans="6:17">
      <c r="F275" s="94"/>
      <c r="G275" s="94"/>
      <c r="H275" s="94"/>
      <c r="I275" s="94"/>
      <c r="J275" s="94"/>
      <c r="K275" s="94"/>
      <c r="L275" s="94"/>
      <c r="M275" s="94"/>
      <c r="N275" s="94"/>
      <c r="O275" s="94"/>
      <c r="P275" s="94"/>
      <c r="Q275" s="105"/>
    </row>
    <row r="276" spans="6:17">
      <c r="F276" s="94"/>
      <c r="G276" s="94"/>
      <c r="H276" s="94"/>
      <c r="I276" s="94"/>
      <c r="J276" s="94"/>
      <c r="K276" s="94"/>
      <c r="L276" s="94"/>
      <c r="M276" s="94"/>
      <c r="N276" s="94"/>
      <c r="O276" s="94"/>
      <c r="P276" s="94"/>
      <c r="Q276" s="105"/>
    </row>
    <row r="277" spans="6:17">
      <c r="F277" s="94"/>
      <c r="G277" s="94"/>
      <c r="H277" s="94"/>
      <c r="I277" s="94"/>
      <c r="J277" s="94"/>
      <c r="K277" s="94"/>
      <c r="L277" s="94"/>
      <c r="M277" s="94"/>
      <c r="N277" s="94"/>
      <c r="O277" s="94"/>
      <c r="P277" s="94"/>
      <c r="Q277" s="105"/>
    </row>
    <row r="278" spans="6:17">
      <c r="F278" s="94"/>
      <c r="G278" s="94"/>
      <c r="H278" s="94"/>
      <c r="I278" s="94"/>
      <c r="J278" s="94"/>
      <c r="K278" s="94"/>
      <c r="L278" s="94"/>
      <c r="M278" s="94"/>
      <c r="N278" s="94"/>
      <c r="O278" s="94"/>
      <c r="P278" s="94"/>
      <c r="Q278" s="105"/>
    </row>
    <row r="279" spans="6:17">
      <c r="F279" s="94"/>
      <c r="G279" s="94"/>
      <c r="H279" s="94"/>
      <c r="I279" s="94"/>
      <c r="J279" s="94"/>
      <c r="K279" s="94"/>
      <c r="L279" s="94"/>
      <c r="M279" s="94"/>
      <c r="N279" s="94"/>
      <c r="O279" s="94"/>
      <c r="P279" s="94"/>
      <c r="Q279" s="105"/>
    </row>
    <row r="280" spans="6:17">
      <c r="F280" s="94"/>
      <c r="G280" s="94"/>
      <c r="H280" s="94"/>
      <c r="I280" s="94"/>
      <c r="J280" s="94"/>
      <c r="K280" s="94"/>
      <c r="L280" s="94"/>
      <c r="M280" s="94"/>
      <c r="N280" s="94"/>
      <c r="O280" s="94"/>
      <c r="P280" s="94"/>
      <c r="Q280" s="105"/>
    </row>
    <row r="281" spans="6:17">
      <c r="F281" s="94"/>
      <c r="G281" s="94"/>
      <c r="H281" s="94"/>
      <c r="I281" s="94"/>
      <c r="J281" s="94"/>
      <c r="K281" s="94"/>
      <c r="L281" s="94"/>
      <c r="M281" s="94"/>
      <c r="N281" s="94"/>
      <c r="O281" s="94"/>
      <c r="P281" s="94"/>
      <c r="Q281" s="105"/>
    </row>
    <row r="282" spans="6:17">
      <c r="F282" s="94"/>
      <c r="G282" s="94"/>
      <c r="H282" s="94"/>
      <c r="I282" s="94"/>
      <c r="J282" s="94"/>
      <c r="K282" s="94"/>
      <c r="L282" s="94"/>
      <c r="M282" s="94"/>
      <c r="N282" s="94"/>
      <c r="O282" s="94"/>
      <c r="P282" s="94"/>
      <c r="Q282" s="105"/>
    </row>
    <row r="283" spans="6:17">
      <c r="F283" s="94"/>
      <c r="G283" s="94"/>
      <c r="H283" s="94"/>
      <c r="I283" s="94"/>
      <c r="J283" s="94"/>
      <c r="K283" s="94"/>
      <c r="L283" s="94"/>
      <c r="M283" s="94"/>
      <c r="N283" s="94"/>
      <c r="O283" s="94"/>
      <c r="P283" s="94"/>
      <c r="Q283" s="105"/>
    </row>
    <row r="284" spans="6:17">
      <c r="F284" s="94"/>
      <c r="G284" s="94"/>
      <c r="H284" s="94"/>
      <c r="I284" s="94"/>
      <c r="J284" s="94"/>
      <c r="K284" s="94"/>
      <c r="L284" s="94"/>
      <c r="M284" s="94"/>
      <c r="N284" s="94"/>
      <c r="O284" s="94"/>
      <c r="P284" s="94"/>
      <c r="Q284" s="105"/>
    </row>
    <row r="285" spans="6:17">
      <c r="F285" s="94"/>
      <c r="G285" s="94"/>
      <c r="H285" s="94"/>
      <c r="I285" s="94"/>
      <c r="J285" s="94"/>
      <c r="K285" s="94"/>
      <c r="L285" s="94"/>
      <c r="M285" s="94"/>
      <c r="N285" s="94"/>
      <c r="O285" s="94"/>
      <c r="P285" s="94"/>
      <c r="Q285" s="105"/>
    </row>
    <row r="286" spans="6:17">
      <c r="F286" s="94"/>
      <c r="G286" s="94"/>
      <c r="H286" s="94"/>
      <c r="I286" s="94"/>
      <c r="J286" s="94"/>
      <c r="K286" s="94"/>
      <c r="L286" s="94"/>
      <c r="M286" s="94"/>
      <c r="N286" s="94"/>
      <c r="O286" s="94"/>
      <c r="P286" s="94"/>
      <c r="Q286" s="105"/>
    </row>
    <row r="287" spans="6:17">
      <c r="F287" s="94"/>
      <c r="G287" s="94"/>
      <c r="H287" s="94"/>
      <c r="I287" s="94"/>
      <c r="J287" s="94"/>
      <c r="K287" s="94"/>
      <c r="L287" s="94"/>
      <c r="M287" s="94"/>
      <c r="N287" s="94"/>
      <c r="O287" s="94"/>
      <c r="P287" s="94"/>
      <c r="Q287" s="105"/>
    </row>
    <row r="288" spans="6:17">
      <c r="F288" s="94"/>
      <c r="G288" s="94"/>
      <c r="H288" s="94"/>
      <c r="I288" s="94"/>
      <c r="J288" s="94"/>
      <c r="K288" s="94"/>
      <c r="L288" s="94"/>
      <c r="M288" s="94"/>
      <c r="N288" s="94"/>
      <c r="O288" s="94"/>
      <c r="P288" s="94"/>
      <c r="Q288" s="105"/>
    </row>
    <row r="289" spans="6:17">
      <c r="F289" s="94"/>
      <c r="G289" s="94"/>
      <c r="H289" s="94"/>
      <c r="I289" s="94"/>
      <c r="J289" s="94"/>
      <c r="K289" s="94"/>
      <c r="L289" s="94"/>
      <c r="M289" s="94"/>
      <c r="N289" s="94"/>
      <c r="O289" s="94"/>
      <c r="P289" s="94"/>
      <c r="Q289" s="105"/>
    </row>
    <row r="290" spans="6:17">
      <c r="F290" s="94"/>
      <c r="G290" s="94"/>
      <c r="H290" s="94"/>
      <c r="I290" s="94"/>
      <c r="J290" s="94"/>
      <c r="K290" s="94"/>
      <c r="L290" s="94"/>
      <c r="M290" s="94"/>
      <c r="N290" s="94"/>
      <c r="O290" s="94"/>
      <c r="P290" s="94"/>
      <c r="Q290" s="105"/>
    </row>
    <row r="291" spans="6:17">
      <c r="F291" s="94"/>
      <c r="G291" s="94"/>
      <c r="H291" s="94"/>
      <c r="I291" s="94"/>
      <c r="J291" s="94"/>
      <c r="K291" s="94"/>
      <c r="L291" s="94"/>
      <c r="M291" s="94"/>
      <c r="N291" s="94"/>
      <c r="O291" s="94"/>
      <c r="P291" s="94"/>
      <c r="Q291" s="105"/>
    </row>
    <row r="292" spans="6:17">
      <c r="F292" s="94"/>
      <c r="G292" s="94"/>
      <c r="H292" s="94"/>
      <c r="I292" s="94"/>
      <c r="J292" s="94"/>
      <c r="K292" s="94"/>
      <c r="L292" s="94"/>
      <c r="M292" s="94"/>
      <c r="N292" s="94"/>
      <c r="O292" s="94"/>
      <c r="P292" s="94"/>
      <c r="Q292" s="105"/>
    </row>
    <row r="293" spans="6:17">
      <c r="F293" s="94"/>
      <c r="G293" s="94"/>
      <c r="H293" s="94"/>
      <c r="I293" s="94"/>
      <c r="J293" s="94"/>
      <c r="K293" s="94"/>
      <c r="L293" s="94"/>
      <c r="M293" s="94"/>
      <c r="N293" s="94"/>
      <c r="O293" s="94"/>
      <c r="P293" s="94"/>
      <c r="Q293" s="105"/>
    </row>
    <row r="294" spans="6:17">
      <c r="F294" s="94"/>
      <c r="G294" s="94"/>
      <c r="H294" s="94"/>
      <c r="I294" s="94"/>
      <c r="J294" s="94"/>
      <c r="K294" s="94"/>
      <c r="L294" s="94"/>
      <c r="M294" s="94"/>
      <c r="N294" s="94"/>
      <c r="O294" s="94"/>
      <c r="P294" s="94"/>
      <c r="Q294" s="105"/>
    </row>
    <row r="295" spans="6:17">
      <c r="F295" s="94"/>
      <c r="G295" s="94"/>
      <c r="H295" s="94"/>
      <c r="I295" s="94"/>
      <c r="J295" s="94"/>
      <c r="K295" s="94"/>
      <c r="L295" s="94"/>
      <c r="M295" s="94"/>
      <c r="N295" s="94"/>
      <c r="O295" s="94"/>
      <c r="P295" s="94"/>
      <c r="Q295" s="105"/>
    </row>
    <row r="296" spans="6:17">
      <c r="F296" s="94"/>
      <c r="G296" s="94"/>
      <c r="H296" s="94"/>
      <c r="I296" s="94"/>
      <c r="J296" s="94"/>
      <c r="K296" s="94"/>
      <c r="L296" s="94"/>
      <c r="M296" s="94"/>
      <c r="N296" s="94"/>
      <c r="O296" s="94"/>
      <c r="P296" s="94"/>
      <c r="Q296" s="105"/>
    </row>
    <row r="297" spans="6:17">
      <c r="F297" s="94"/>
      <c r="G297" s="94"/>
      <c r="H297" s="94"/>
      <c r="I297" s="94"/>
      <c r="J297" s="94"/>
      <c r="K297" s="94"/>
      <c r="L297" s="94"/>
      <c r="M297" s="94"/>
      <c r="N297" s="94"/>
      <c r="O297" s="94"/>
      <c r="P297" s="94"/>
      <c r="Q297" s="105"/>
    </row>
    <row r="298" spans="6:17">
      <c r="F298" s="94"/>
      <c r="G298" s="94"/>
      <c r="H298" s="94"/>
      <c r="I298" s="94"/>
      <c r="J298" s="94"/>
      <c r="K298" s="94"/>
      <c r="L298" s="94"/>
      <c r="M298" s="94"/>
      <c r="N298" s="94"/>
      <c r="O298" s="94"/>
      <c r="P298" s="94"/>
      <c r="Q298" s="105"/>
    </row>
    <row r="299" spans="6:17">
      <c r="F299" s="94"/>
      <c r="G299" s="94"/>
      <c r="H299" s="94"/>
      <c r="I299" s="94"/>
      <c r="J299" s="94"/>
      <c r="K299" s="94"/>
      <c r="L299" s="94"/>
      <c r="M299" s="94"/>
      <c r="N299" s="94"/>
      <c r="O299" s="94"/>
      <c r="P299" s="94"/>
      <c r="Q299" s="105"/>
    </row>
    <row r="300" spans="6:17">
      <c r="F300" s="94"/>
      <c r="G300" s="94"/>
      <c r="H300" s="94"/>
      <c r="I300" s="94"/>
      <c r="J300" s="94"/>
      <c r="K300" s="94"/>
      <c r="L300" s="94"/>
      <c r="M300" s="94"/>
      <c r="N300" s="94"/>
      <c r="O300" s="94"/>
      <c r="P300" s="94"/>
      <c r="Q300" s="105"/>
    </row>
    <row r="301" spans="6:17">
      <c r="F301" s="94"/>
      <c r="G301" s="94"/>
      <c r="H301" s="94"/>
      <c r="I301" s="94"/>
      <c r="J301" s="94"/>
      <c r="K301" s="94"/>
      <c r="L301" s="94"/>
      <c r="M301" s="94"/>
      <c r="N301" s="94"/>
      <c r="O301" s="94"/>
      <c r="P301" s="94"/>
      <c r="Q301" s="105"/>
    </row>
    <row r="302" spans="6:17">
      <c r="F302" s="94"/>
      <c r="G302" s="94"/>
      <c r="H302" s="94"/>
      <c r="I302" s="94"/>
      <c r="J302" s="94"/>
      <c r="K302" s="94"/>
      <c r="L302" s="94"/>
      <c r="M302" s="94"/>
      <c r="N302" s="94"/>
      <c r="O302" s="94"/>
      <c r="P302" s="94"/>
      <c r="Q302" s="105"/>
    </row>
    <row r="303" spans="6:17">
      <c r="F303" s="94"/>
      <c r="G303" s="94"/>
      <c r="H303" s="94"/>
      <c r="I303" s="94"/>
      <c r="J303" s="94"/>
      <c r="K303" s="94"/>
      <c r="L303" s="94"/>
      <c r="M303" s="94"/>
      <c r="N303" s="94"/>
      <c r="O303" s="94"/>
      <c r="P303" s="94"/>
      <c r="Q303" s="105"/>
    </row>
    <row r="304" spans="6:17">
      <c r="F304" s="94"/>
      <c r="G304" s="94"/>
      <c r="H304" s="94"/>
      <c r="I304" s="94"/>
      <c r="J304" s="94"/>
      <c r="K304" s="94"/>
      <c r="L304" s="94"/>
      <c r="M304" s="94"/>
      <c r="N304" s="94"/>
      <c r="O304" s="94"/>
      <c r="P304" s="94"/>
      <c r="Q304" s="105"/>
    </row>
    <row r="305" spans="6:17">
      <c r="F305" s="94"/>
      <c r="G305" s="94"/>
      <c r="H305" s="94"/>
      <c r="I305" s="94"/>
      <c r="J305" s="94"/>
      <c r="K305" s="94"/>
      <c r="L305" s="94"/>
      <c r="M305" s="94"/>
      <c r="N305" s="94"/>
      <c r="O305" s="94"/>
      <c r="P305" s="94"/>
      <c r="Q305" s="105"/>
    </row>
    <row r="306" spans="6:17">
      <c r="F306" s="94"/>
      <c r="G306" s="94"/>
      <c r="H306" s="94"/>
      <c r="I306" s="94"/>
      <c r="J306" s="94"/>
      <c r="K306" s="94"/>
      <c r="L306" s="94"/>
      <c r="M306" s="94"/>
      <c r="N306" s="94"/>
      <c r="O306" s="94"/>
      <c r="P306" s="94"/>
      <c r="Q306" s="105"/>
    </row>
    <row r="307" spans="6:17">
      <c r="F307" s="94"/>
      <c r="G307" s="94"/>
      <c r="H307" s="94"/>
      <c r="I307" s="94"/>
      <c r="J307" s="94"/>
      <c r="K307" s="94"/>
      <c r="L307" s="94"/>
      <c r="M307" s="94"/>
      <c r="N307" s="94"/>
      <c r="O307" s="94"/>
      <c r="P307" s="94"/>
      <c r="Q307" s="105"/>
    </row>
    <row r="308" spans="6:17">
      <c r="F308" s="94"/>
      <c r="G308" s="94"/>
      <c r="H308" s="94"/>
      <c r="I308" s="94"/>
      <c r="J308" s="94"/>
      <c r="K308" s="94"/>
      <c r="L308" s="94"/>
      <c r="M308" s="94"/>
      <c r="N308" s="94"/>
      <c r="O308" s="94"/>
      <c r="P308" s="94"/>
      <c r="Q308" s="105"/>
    </row>
    <row r="309" spans="6:17">
      <c r="F309" s="94"/>
      <c r="G309" s="94"/>
      <c r="H309" s="94"/>
      <c r="I309" s="94"/>
      <c r="J309" s="94"/>
      <c r="K309" s="94"/>
      <c r="L309" s="94"/>
      <c r="M309" s="94"/>
      <c r="N309" s="94"/>
      <c r="O309" s="94"/>
      <c r="P309" s="94"/>
      <c r="Q309" s="105"/>
    </row>
    <row r="310" spans="6:17">
      <c r="F310" s="94"/>
      <c r="G310" s="94"/>
      <c r="H310" s="94"/>
      <c r="I310" s="94"/>
      <c r="J310" s="94"/>
      <c r="K310" s="94"/>
      <c r="L310" s="94"/>
      <c r="M310" s="94"/>
      <c r="N310" s="94"/>
      <c r="O310" s="94"/>
      <c r="P310" s="94"/>
      <c r="Q310" s="105"/>
    </row>
    <row r="311" spans="6:17">
      <c r="F311" s="94"/>
      <c r="G311" s="94"/>
      <c r="H311" s="94"/>
      <c r="I311" s="94"/>
      <c r="J311" s="94"/>
      <c r="K311" s="94"/>
      <c r="L311" s="94"/>
      <c r="M311" s="94"/>
      <c r="N311" s="94"/>
      <c r="O311" s="94"/>
      <c r="P311" s="94"/>
      <c r="Q311" s="105"/>
    </row>
    <row r="312" spans="6:17">
      <c r="F312" s="94"/>
      <c r="G312" s="94"/>
      <c r="H312" s="94"/>
      <c r="I312" s="94"/>
      <c r="J312" s="94"/>
      <c r="K312" s="94"/>
      <c r="L312" s="94"/>
      <c r="M312" s="94"/>
      <c r="N312" s="94"/>
      <c r="O312" s="94"/>
      <c r="P312" s="94"/>
      <c r="Q312" s="105"/>
    </row>
    <row r="313" spans="6:17">
      <c r="F313" s="94"/>
      <c r="G313" s="94"/>
      <c r="H313" s="94"/>
      <c r="I313" s="94"/>
      <c r="J313" s="94"/>
      <c r="K313" s="94"/>
      <c r="L313" s="94"/>
      <c r="M313" s="94"/>
      <c r="N313" s="94"/>
      <c r="O313" s="94"/>
      <c r="P313" s="94"/>
      <c r="Q313" s="105"/>
    </row>
    <row r="314" spans="6:17">
      <c r="F314" s="94"/>
      <c r="G314" s="94"/>
      <c r="H314" s="94"/>
      <c r="I314" s="94"/>
      <c r="J314" s="94"/>
      <c r="K314" s="94"/>
      <c r="L314" s="94"/>
      <c r="M314" s="94"/>
      <c r="N314" s="94"/>
      <c r="O314" s="94"/>
      <c r="P314" s="94"/>
      <c r="Q314" s="105"/>
    </row>
    <row r="315" spans="6:17">
      <c r="F315" s="94"/>
      <c r="G315" s="94"/>
      <c r="H315" s="94"/>
      <c r="I315" s="94"/>
      <c r="J315" s="94"/>
      <c r="K315" s="94"/>
      <c r="L315" s="94"/>
      <c r="M315" s="94"/>
      <c r="N315" s="94"/>
      <c r="O315" s="94"/>
      <c r="P315" s="94"/>
      <c r="Q315" s="105"/>
    </row>
    <row r="316" spans="6:17">
      <c r="F316" s="94"/>
      <c r="G316" s="94"/>
      <c r="H316" s="94"/>
      <c r="I316" s="94"/>
      <c r="J316" s="94"/>
      <c r="K316" s="94"/>
      <c r="L316" s="94"/>
      <c r="M316" s="94"/>
      <c r="N316" s="94"/>
      <c r="O316" s="94"/>
      <c r="P316" s="94"/>
      <c r="Q316" s="105"/>
    </row>
    <row r="317" spans="6:17">
      <c r="F317" s="94"/>
      <c r="G317" s="94"/>
      <c r="H317" s="94"/>
      <c r="I317" s="94"/>
      <c r="J317" s="94"/>
      <c r="K317" s="94"/>
      <c r="L317" s="94"/>
      <c r="M317" s="94"/>
      <c r="N317" s="94"/>
      <c r="O317" s="94"/>
      <c r="P317" s="94"/>
      <c r="Q317" s="105"/>
    </row>
    <row r="318" spans="6:17">
      <c r="F318" s="94"/>
      <c r="G318" s="94"/>
      <c r="H318" s="94"/>
      <c r="I318" s="94"/>
      <c r="J318" s="94"/>
      <c r="K318" s="94"/>
      <c r="L318" s="94"/>
      <c r="M318" s="94"/>
      <c r="N318" s="94"/>
      <c r="O318" s="94"/>
      <c r="P318" s="94"/>
      <c r="Q318" s="105"/>
    </row>
    <row r="319" spans="6:17">
      <c r="F319" s="94"/>
      <c r="G319" s="94"/>
      <c r="H319" s="94"/>
      <c r="I319" s="94"/>
      <c r="J319" s="94"/>
      <c r="K319" s="94"/>
      <c r="L319" s="94"/>
      <c r="M319" s="94"/>
      <c r="N319" s="94"/>
      <c r="O319" s="94"/>
      <c r="P319" s="94"/>
      <c r="Q319" s="105"/>
    </row>
    <row r="320" spans="6:17">
      <c r="F320" s="94"/>
      <c r="G320" s="94"/>
      <c r="H320" s="94"/>
      <c r="I320" s="94"/>
      <c r="J320" s="94"/>
      <c r="K320" s="94"/>
      <c r="L320" s="94"/>
      <c r="M320" s="94"/>
      <c r="N320" s="94"/>
      <c r="O320" s="94"/>
      <c r="P320" s="94"/>
      <c r="Q320" s="105"/>
    </row>
    <row r="321" spans="6:17">
      <c r="F321" s="94"/>
      <c r="G321" s="94"/>
      <c r="H321" s="94"/>
      <c r="I321" s="94"/>
      <c r="J321" s="94"/>
      <c r="K321" s="94"/>
      <c r="L321" s="94"/>
      <c r="M321" s="94"/>
      <c r="N321" s="94"/>
      <c r="O321" s="94"/>
      <c r="P321" s="94"/>
      <c r="Q321" s="105"/>
    </row>
    <row r="322" spans="6:17">
      <c r="F322" s="94"/>
      <c r="G322" s="94"/>
      <c r="H322" s="94"/>
      <c r="I322" s="94"/>
      <c r="J322" s="94"/>
      <c r="K322" s="94"/>
      <c r="L322" s="94"/>
      <c r="M322" s="94"/>
      <c r="N322" s="94"/>
      <c r="O322" s="94"/>
      <c r="P322" s="94"/>
      <c r="Q322" s="105"/>
    </row>
    <row r="323" spans="6:17">
      <c r="F323" s="94"/>
      <c r="G323" s="94"/>
      <c r="H323" s="94"/>
      <c r="I323" s="94"/>
      <c r="J323" s="94"/>
      <c r="K323" s="94"/>
      <c r="L323" s="94"/>
      <c r="M323" s="94"/>
      <c r="N323" s="94"/>
      <c r="O323" s="94"/>
      <c r="P323" s="94"/>
      <c r="Q323" s="105"/>
    </row>
    <row r="324" spans="6:17">
      <c r="F324" s="94"/>
      <c r="G324" s="94"/>
      <c r="H324" s="94"/>
      <c r="I324" s="94"/>
      <c r="J324" s="94"/>
      <c r="K324" s="94"/>
      <c r="L324" s="94"/>
      <c r="M324" s="94"/>
      <c r="N324" s="94"/>
      <c r="O324" s="94"/>
      <c r="P324" s="94"/>
      <c r="Q324" s="105"/>
    </row>
    <row r="325" spans="6:17">
      <c r="F325" s="94"/>
      <c r="G325" s="94"/>
      <c r="H325" s="94"/>
      <c r="I325" s="94"/>
      <c r="J325" s="94"/>
      <c r="K325" s="94"/>
      <c r="L325" s="94"/>
      <c r="M325" s="94"/>
      <c r="N325" s="94"/>
      <c r="O325" s="94"/>
      <c r="P325" s="94"/>
      <c r="Q325" s="105"/>
    </row>
    <row r="326" spans="6:17">
      <c r="F326" s="94"/>
      <c r="G326" s="94"/>
      <c r="H326" s="94"/>
      <c r="I326" s="94"/>
      <c r="J326" s="94"/>
      <c r="K326" s="94"/>
      <c r="L326" s="94"/>
      <c r="M326" s="94"/>
      <c r="N326" s="94"/>
      <c r="O326" s="94"/>
      <c r="P326" s="94"/>
      <c r="Q326" s="105"/>
    </row>
    <row r="327" spans="6:17">
      <c r="F327" s="94"/>
      <c r="G327" s="94"/>
      <c r="H327" s="94"/>
      <c r="I327" s="94"/>
      <c r="J327" s="94"/>
      <c r="K327" s="94"/>
      <c r="L327" s="94"/>
      <c r="M327" s="94"/>
      <c r="N327" s="94"/>
      <c r="O327" s="94"/>
      <c r="P327" s="94"/>
      <c r="Q327" s="105"/>
    </row>
    <row r="328" spans="6:17">
      <c r="F328" s="94"/>
      <c r="G328" s="94"/>
      <c r="H328" s="94"/>
      <c r="I328" s="94"/>
      <c r="J328" s="94"/>
      <c r="K328" s="94"/>
      <c r="L328" s="94"/>
      <c r="M328" s="94"/>
      <c r="N328" s="94"/>
      <c r="O328" s="94"/>
      <c r="P328" s="94"/>
      <c r="Q328" s="105"/>
    </row>
    <row r="329" spans="6:17">
      <c r="F329" s="94"/>
      <c r="G329" s="94"/>
      <c r="H329" s="94"/>
      <c r="I329" s="94"/>
      <c r="J329" s="94"/>
      <c r="K329" s="94"/>
      <c r="L329" s="94"/>
      <c r="M329" s="94"/>
      <c r="N329" s="94"/>
      <c r="O329" s="94"/>
      <c r="P329" s="94"/>
      <c r="Q329" s="105"/>
    </row>
    <row r="330" spans="6:17">
      <c r="F330" s="94"/>
      <c r="G330" s="94"/>
      <c r="H330" s="94"/>
      <c r="I330" s="94"/>
      <c r="J330" s="94"/>
      <c r="K330" s="94"/>
      <c r="L330" s="94"/>
      <c r="M330" s="94"/>
      <c r="N330" s="94"/>
      <c r="O330" s="94"/>
      <c r="P330" s="94"/>
      <c r="Q330" s="105"/>
    </row>
    <row r="331" spans="6:17">
      <c r="F331" s="94"/>
      <c r="G331" s="94"/>
      <c r="H331" s="94"/>
      <c r="I331" s="94"/>
      <c r="J331" s="94"/>
      <c r="K331" s="94"/>
      <c r="L331" s="94"/>
      <c r="M331" s="94"/>
      <c r="N331" s="94"/>
      <c r="O331" s="94"/>
      <c r="P331" s="94"/>
      <c r="Q331" s="105"/>
    </row>
    <row r="332" spans="6:17">
      <c r="F332" s="94"/>
      <c r="G332" s="94"/>
      <c r="H332" s="94"/>
      <c r="I332" s="94"/>
      <c r="J332" s="94"/>
      <c r="K332" s="94"/>
      <c r="L332" s="94"/>
      <c r="M332" s="94"/>
      <c r="N332" s="94"/>
      <c r="O332" s="94"/>
      <c r="P332" s="94"/>
      <c r="Q332" s="105"/>
    </row>
    <row r="333" spans="6:17">
      <c r="F333" s="94"/>
      <c r="G333" s="94"/>
      <c r="H333" s="94"/>
      <c r="I333" s="94"/>
      <c r="J333" s="94"/>
      <c r="K333" s="94"/>
      <c r="L333" s="94"/>
      <c r="M333" s="94"/>
      <c r="N333" s="94"/>
      <c r="O333" s="94"/>
      <c r="P333" s="94"/>
      <c r="Q333" s="105"/>
    </row>
    <row r="334" spans="6:17">
      <c r="F334" s="94"/>
      <c r="G334" s="94"/>
      <c r="H334" s="94"/>
      <c r="I334" s="94"/>
      <c r="J334" s="94"/>
      <c r="K334" s="94"/>
      <c r="L334" s="94"/>
      <c r="M334" s="94"/>
      <c r="N334" s="94"/>
      <c r="O334" s="94"/>
      <c r="P334" s="94"/>
      <c r="Q334" s="105"/>
    </row>
    <row r="335" spans="6:17">
      <c r="F335" s="94"/>
      <c r="G335" s="94"/>
      <c r="H335" s="94"/>
      <c r="I335" s="94"/>
      <c r="J335" s="94"/>
      <c r="K335" s="94"/>
      <c r="L335" s="94"/>
      <c r="M335" s="94"/>
      <c r="N335" s="94"/>
      <c r="O335" s="94"/>
      <c r="P335" s="94"/>
      <c r="Q335" s="105"/>
    </row>
    <row r="336" spans="6:17">
      <c r="F336" s="94"/>
      <c r="G336" s="94"/>
      <c r="H336" s="94"/>
      <c r="I336" s="94"/>
      <c r="J336" s="94"/>
      <c r="K336" s="94"/>
      <c r="L336" s="94"/>
      <c r="M336" s="94"/>
      <c r="N336" s="94"/>
      <c r="O336" s="94"/>
      <c r="P336" s="94"/>
      <c r="Q336" s="105"/>
    </row>
    <row r="337" spans="6:17">
      <c r="F337" s="94"/>
      <c r="G337" s="94"/>
      <c r="H337" s="94"/>
      <c r="I337" s="94"/>
      <c r="J337" s="94"/>
      <c r="K337" s="94"/>
      <c r="L337" s="94"/>
      <c r="M337" s="94"/>
      <c r="N337" s="94"/>
      <c r="O337" s="94"/>
      <c r="P337" s="94"/>
      <c r="Q337" s="105"/>
    </row>
    <row r="338" spans="6:17">
      <c r="F338" s="94"/>
      <c r="G338" s="94"/>
      <c r="H338" s="94"/>
      <c r="I338" s="94"/>
      <c r="J338" s="94"/>
      <c r="K338" s="94"/>
      <c r="L338" s="94"/>
      <c r="M338" s="94"/>
      <c r="N338" s="94"/>
      <c r="O338" s="94"/>
      <c r="P338" s="94"/>
      <c r="Q338" s="105"/>
    </row>
    <row r="339" spans="6:17">
      <c r="F339" s="94"/>
      <c r="G339" s="94"/>
      <c r="H339" s="94"/>
      <c r="I339" s="94"/>
      <c r="J339" s="94"/>
      <c r="K339" s="94"/>
      <c r="L339" s="94"/>
      <c r="M339" s="94"/>
      <c r="N339" s="94"/>
      <c r="O339" s="94"/>
      <c r="P339" s="94"/>
      <c r="Q339" s="105"/>
    </row>
    <row r="340" spans="6:17">
      <c r="F340" s="94"/>
      <c r="G340" s="94"/>
      <c r="H340" s="94"/>
      <c r="I340" s="94"/>
      <c r="J340" s="94"/>
      <c r="K340" s="94"/>
      <c r="L340" s="94"/>
      <c r="M340" s="94"/>
      <c r="N340" s="94"/>
      <c r="O340" s="94"/>
      <c r="P340" s="94"/>
      <c r="Q340" s="105"/>
    </row>
    <row r="341" spans="6:17">
      <c r="F341" s="94"/>
      <c r="G341" s="94"/>
      <c r="H341" s="94"/>
      <c r="I341" s="94"/>
      <c r="J341" s="94"/>
      <c r="K341" s="94"/>
      <c r="L341" s="94"/>
      <c r="M341" s="94"/>
      <c r="N341" s="94"/>
      <c r="O341" s="94"/>
      <c r="P341" s="94"/>
      <c r="Q341" s="105"/>
    </row>
    <row r="342" spans="6:17">
      <c r="F342" s="94"/>
      <c r="G342" s="94"/>
      <c r="H342" s="94"/>
      <c r="I342" s="94"/>
      <c r="J342" s="94"/>
      <c r="K342" s="94"/>
      <c r="L342" s="94"/>
      <c r="M342" s="94"/>
      <c r="N342" s="94"/>
      <c r="O342" s="94"/>
      <c r="P342" s="94"/>
      <c r="Q342" s="105"/>
    </row>
    <row r="343" spans="6:17">
      <c r="F343" s="94"/>
      <c r="G343" s="94"/>
      <c r="H343" s="94"/>
      <c r="I343" s="94"/>
      <c r="J343" s="94"/>
      <c r="K343" s="94"/>
      <c r="L343" s="94"/>
      <c r="M343" s="94"/>
      <c r="N343" s="94"/>
      <c r="O343" s="94"/>
      <c r="P343" s="94"/>
      <c r="Q343" s="105"/>
    </row>
    <row r="344" spans="6:17">
      <c r="F344" s="94"/>
      <c r="G344" s="94"/>
      <c r="H344" s="94"/>
      <c r="I344" s="94"/>
      <c r="J344" s="94"/>
      <c r="K344" s="94"/>
      <c r="L344" s="94"/>
      <c r="M344" s="94"/>
      <c r="N344" s="94"/>
      <c r="O344" s="94"/>
      <c r="P344" s="94"/>
      <c r="Q344" s="105"/>
    </row>
    <row r="345" spans="6:17">
      <c r="F345" s="94"/>
      <c r="G345" s="94"/>
      <c r="H345" s="94"/>
      <c r="I345" s="94"/>
      <c r="J345" s="94"/>
      <c r="K345" s="94"/>
      <c r="L345" s="94"/>
      <c r="M345" s="94"/>
      <c r="N345" s="94"/>
      <c r="O345" s="94"/>
      <c r="P345" s="94"/>
      <c r="Q345" s="105"/>
    </row>
    <row r="346" spans="6:17">
      <c r="F346" s="94"/>
      <c r="G346" s="94"/>
      <c r="H346" s="94"/>
      <c r="I346" s="94"/>
      <c r="J346" s="94"/>
      <c r="K346" s="94"/>
      <c r="L346" s="94"/>
      <c r="M346" s="94"/>
      <c r="N346" s="94"/>
      <c r="O346" s="94"/>
      <c r="P346" s="94"/>
      <c r="Q346" s="105"/>
    </row>
    <row r="347" spans="6:17">
      <c r="F347" s="94"/>
      <c r="G347" s="94"/>
      <c r="H347" s="94"/>
      <c r="I347" s="94"/>
      <c r="J347" s="94"/>
      <c r="K347" s="94"/>
      <c r="L347" s="94"/>
      <c r="M347" s="94"/>
      <c r="N347" s="94"/>
      <c r="O347" s="94"/>
      <c r="P347" s="94"/>
      <c r="Q347" s="105"/>
    </row>
    <row r="348" spans="6:17">
      <c r="F348" s="94"/>
      <c r="G348" s="94"/>
      <c r="H348" s="94"/>
      <c r="I348" s="94"/>
      <c r="J348" s="94"/>
      <c r="K348" s="94"/>
      <c r="L348" s="94"/>
      <c r="M348" s="94"/>
      <c r="N348" s="94"/>
      <c r="O348" s="94"/>
      <c r="P348" s="94"/>
      <c r="Q348" s="105"/>
    </row>
    <row r="349" spans="6:17">
      <c r="F349" s="94"/>
      <c r="G349" s="94"/>
      <c r="H349" s="94"/>
      <c r="I349" s="94"/>
      <c r="J349" s="94"/>
      <c r="K349" s="94"/>
      <c r="L349" s="94"/>
      <c r="M349" s="94"/>
      <c r="N349" s="94"/>
      <c r="O349" s="94"/>
      <c r="P349" s="94"/>
      <c r="Q349" s="105"/>
    </row>
    <row r="350" spans="6:17">
      <c r="F350" s="94"/>
      <c r="G350" s="94"/>
      <c r="H350" s="94"/>
      <c r="I350" s="94"/>
      <c r="J350" s="94"/>
      <c r="K350" s="94"/>
      <c r="L350" s="94"/>
      <c r="M350" s="94"/>
      <c r="N350" s="94"/>
      <c r="O350" s="94"/>
      <c r="P350" s="94"/>
      <c r="Q350" s="105"/>
    </row>
    <row r="351" spans="6:17">
      <c r="F351" s="94"/>
      <c r="G351" s="94"/>
      <c r="H351" s="94"/>
      <c r="I351" s="94"/>
      <c r="J351" s="94"/>
      <c r="K351" s="94"/>
      <c r="L351" s="94"/>
      <c r="M351" s="94"/>
      <c r="N351" s="94"/>
      <c r="O351" s="94"/>
      <c r="P351" s="94"/>
      <c r="Q351" s="105"/>
    </row>
    <row r="352" spans="6:17">
      <c r="F352" s="94"/>
      <c r="G352" s="94"/>
      <c r="H352" s="94"/>
      <c r="I352" s="94"/>
      <c r="J352" s="94"/>
      <c r="K352" s="94"/>
      <c r="L352" s="94"/>
      <c r="M352" s="94"/>
      <c r="N352" s="94"/>
      <c r="O352" s="94"/>
      <c r="P352" s="94"/>
      <c r="Q352" s="105"/>
    </row>
    <row r="353" spans="6:17">
      <c r="F353" s="94"/>
      <c r="G353" s="94"/>
      <c r="H353" s="94"/>
      <c r="I353" s="94"/>
      <c r="J353" s="94"/>
      <c r="K353" s="94"/>
      <c r="L353" s="94"/>
      <c r="M353" s="94"/>
      <c r="N353" s="94"/>
      <c r="O353" s="94"/>
      <c r="P353" s="94"/>
      <c r="Q353" s="105"/>
    </row>
    <row r="354" spans="6:17">
      <c r="F354" s="94"/>
      <c r="G354" s="94"/>
      <c r="H354" s="94"/>
      <c r="I354" s="94"/>
      <c r="J354" s="94"/>
      <c r="K354" s="94"/>
      <c r="L354" s="94"/>
      <c r="M354" s="94"/>
      <c r="N354" s="94"/>
      <c r="O354" s="94"/>
      <c r="P354" s="94"/>
      <c r="Q354" s="105"/>
    </row>
    <row r="355" spans="6:17">
      <c r="F355" s="94"/>
      <c r="G355" s="94"/>
      <c r="H355" s="94"/>
      <c r="I355" s="94"/>
      <c r="J355" s="94"/>
      <c r="K355" s="94"/>
      <c r="L355" s="94"/>
      <c r="M355" s="94"/>
      <c r="N355" s="94"/>
      <c r="O355" s="94"/>
      <c r="P355" s="94"/>
      <c r="Q355" s="105"/>
    </row>
    <row r="356" spans="6:17">
      <c r="F356" s="94"/>
      <c r="G356" s="94"/>
      <c r="H356" s="94"/>
      <c r="I356" s="94"/>
      <c r="J356" s="94"/>
      <c r="K356" s="94"/>
      <c r="L356" s="94"/>
      <c r="M356" s="94"/>
      <c r="N356" s="94"/>
      <c r="O356" s="94"/>
      <c r="P356" s="94"/>
      <c r="Q356" s="105"/>
    </row>
    <row r="357" spans="6:17">
      <c r="F357" s="94"/>
      <c r="G357" s="94"/>
      <c r="H357" s="94"/>
      <c r="I357" s="94"/>
      <c r="J357" s="94"/>
      <c r="K357" s="94"/>
      <c r="L357" s="94"/>
      <c r="M357" s="94"/>
      <c r="N357" s="94"/>
      <c r="O357" s="94"/>
      <c r="P357" s="94"/>
      <c r="Q357" s="105"/>
    </row>
    <row r="358" spans="6:17">
      <c r="F358" s="94"/>
      <c r="G358" s="94"/>
      <c r="H358" s="94"/>
      <c r="I358" s="94"/>
      <c r="J358" s="94"/>
      <c r="K358" s="94"/>
      <c r="L358" s="94"/>
      <c r="M358" s="94"/>
      <c r="N358" s="94"/>
      <c r="O358" s="94"/>
      <c r="P358" s="94"/>
      <c r="Q358" s="105"/>
    </row>
    <row r="359" spans="6:17">
      <c r="F359" s="94"/>
      <c r="G359" s="94"/>
      <c r="H359" s="94"/>
      <c r="I359" s="94"/>
      <c r="J359" s="94"/>
      <c r="K359" s="94"/>
      <c r="L359" s="94"/>
      <c r="M359" s="94"/>
      <c r="N359" s="94"/>
      <c r="O359" s="94"/>
      <c r="P359" s="94"/>
      <c r="Q359" s="105"/>
    </row>
    <row r="360" spans="6:17">
      <c r="F360" s="94"/>
      <c r="G360" s="94"/>
      <c r="H360" s="94"/>
      <c r="I360" s="94"/>
      <c r="J360" s="94"/>
      <c r="K360" s="94"/>
      <c r="L360" s="94"/>
      <c r="M360" s="94"/>
      <c r="N360" s="94"/>
      <c r="O360" s="94"/>
      <c r="P360" s="94"/>
      <c r="Q360" s="105"/>
    </row>
    <row r="361" spans="6:17">
      <c r="F361" s="94"/>
      <c r="G361" s="94"/>
      <c r="H361" s="94"/>
      <c r="I361" s="94"/>
      <c r="J361" s="94"/>
      <c r="K361" s="94"/>
      <c r="L361" s="94"/>
      <c r="M361" s="94"/>
      <c r="N361" s="94"/>
      <c r="O361" s="94"/>
      <c r="P361" s="94"/>
      <c r="Q361" s="105"/>
    </row>
    <row r="362" spans="6:17">
      <c r="F362" s="94"/>
      <c r="G362" s="94"/>
      <c r="H362" s="94"/>
      <c r="I362" s="94"/>
      <c r="J362" s="94"/>
      <c r="K362" s="94"/>
      <c r="L362" s="94"/>
      <c r="M362" s="94"/>
      <c r="N362" s="94"/>
      <c r="O362" s="94"/>
      <c r="P362" s="94"/>
      <c r="Q362" s="105"/>
    </row>
    <row r="363" spans="6:17">
      <c r="F363" s="94"/>
      <c r="G363" s="94"/>
      <c r="H363" s="94"/>
      <c r="I363" s="94"/>
      <c r="J363" s="94"/>
      <c r="K363" s="94"/>
      <c r="L363" s="94"/>
      <c r="M363" s="94"/>
      <c r="N363" s="94"/>
      <c r="O363" s="94"/>
      <c r="P363" s="94"/>
      <c r="Q363" s="105"/>
    </row>
    <row r="364" spans="6:17">
      <c r="F364" s="94"/>
      <c r="G364" s="94"/>
      <c r="H364" s="94"/>
      <c r="I364" s="94"/>
      <c r="J364" s="94"/>
      <c r="K364" s="94"/>
      <c r="L364" s="94"/>
      <c r="M364" s="94"/>
      <c r="N364" s="94"/>
      <c r="O364" s="94"/>
      <c r="P364" s="94"/>
      <c r="Q364" s="105"/>
    </row>
    <row r="365" spans="6:17">
      <c r="F365" s="94"/>
      <c r="G365" s="94"/>
      <c r="H365" s="94"/>
      <c r="I365" s="94"/>
      <c r="J365" s="94"/>
      <c r="K365" s="94"/>
      <c r="L365" s="94"/>
      <c r="M365" s="94"/>
      <c r="N365" s="94"/>
      <c r="O365" s="94"/>
      <c r="P365" s="94"/>
      <c r="Q365" s="105"/>
    </row>
    <row r="366" spans="6:17">
      <c r="F366" s="94"/>
      <c r="G366" s="94"/>
      <c r="H366" s="94"/>
      <c r="I366" s="94"/>
      <c r="J366" s="94"/>
      <c r="K366" s="94"/>
      <c r="L366" s="94"/>
      <c r="M366" s="94"/>
      <c r="N366" s="94"/>
      <c r="O366" s="94"/>
      <c r="P366" s="94"/>
      <c r="Q366" s="105"/>
    </row>
    <row r="367" spans="6:17">
      <c r="F367" s="94"/>
      <c r="G367" s="94"/>
      <c r="H367" s="94"/>
      <c r="I367" s="94"/>
      <c r="J367" s="94"/>
      <c r="K367" s="94"/>
      <c r="L367" s="94"/>
      <c r="M367" s="94"/>
      <c r="N367" s="94"/>
      <c r="O367" s="94"/>
      <c r="P367" s="94"/>
      <c r="Q367" s="105"/>
    </row>
    <row r="368" spans="6:17">
      <c r="F368" s="94"/>
      <c r="G368" s="94"/>
      <c r="H368" s="94"/>
      <c r="I368" s="94"/>
      <c r="J368" s="94"/>
      <c r="K368" s="94"/>
      <c r="L368" s="94"/>
      <c r="M368" s="94"/>
      <c r="N368" s="94"/>
      <c r="O368" s="94"/>
      <c r="P368" s="94"/>
      <c r="Q368" s="105"/>
    </row>
    <row r="369" spans="6:17">
      <c r="F369" s="94"/>
      <c r="G369" s="94"/>
      <c r="H369" s="94"/>
      <c r="I369" s="94"/>
      <c r="J369" s="94"/>
      <c r="K369" s="94"/>
      <c r="L369" s="94"/>
      <c r="M369" s="94"/>
      <c r="N369" s="94"/>
      <c r="O369" s="94"/>
      <c r="P369" s="94"/>
      <c r="Q369" s="105"/>
    </row>
    <row r="370" spans="6:17">
      <c r="F370" s="94"/>
      <c r="G370" s="94"/>
      <c r="H370" s="94"/>
      <c r="I370" s="94"/>
      <c r="J370" s="94"/>
      <c r="K370" s="94"/>
      <c r="L370" s="94"/>
      <c r="M370" s="94"/>
      <c r="N370" s="94"/>
      <c r="O370" s="94"/>
      <c r="P370" s="94"/>
      <c r="Q370" s="105"/>
    </row>
    <row r="371" spans="6:17">
      <c r="F371" s="94"/>
      <c r="G371" s="94"/>
      <c r="H371" s="94"/>
      <c r="I371" s="94"/>
      <c r="J371" s="94"/>
      <c r="K371" s="94"/>
      <c r="L371" s="94"/>
      <c r="M371" s="94"/>
      <c r="N371" s="94"/>
      <c r="O371" s="94"/>
      <c r="P371" s="94"/>
      <c r="Q371" s="105"/>
    </row>
    <row r="372" spans="6:17">
      <c r="F372" s="94"/>
      <c r="G372" s="94"/>
      <c r="H372" s="94"/>
      <c r="I372" s="94"/>
      <c r="J372" s="94"/>
      <c r="K372" s="94"/>
      <c r="L372" s="94"/>
      <c r="M372" s="94"/>
      <c r="N372" s="94"/>
      <c r="O372" s="94"/>
      <c r="P372" s="94"/>
      <c r="Q372" s="105"/>
    </row>
    <row r="373" spans="6:17">
      <c r="F373" s="94"/>
      <c r="G373" s="94"/>
      <c r="H373" s="94"/>
      <c r="I373" s="94"/>
      <c r="J373" s="94"/>
      <c r="K373" s="94"/>
      <c r="L373" s="94"/>
      <c r="M373" s="94"/>
      <c r="N373" s="94"/>
      <c r="O373" s="94"/>
      <c r="P373" s="94"/>
      <c r="Q373" s="105"/>
    </row>
    <row r="374" spans="6:17">
      <c r="F374" s="94"/>
      <c r="G374" s="94"/>
      <c r="H374" s="94"/>
      <c r="I374" s="94"/>
      <c r="J374" s="94"/>
      <c r="K374" s="94"/>
      <c r="L374" s="94"/>
      <c r="M374" s="94"/>
      <c r="N374" s="94"/>
      <c r="O374" s="94"/>
      <c r="P374" s="94"/>
      <c r="Q374" s="105"/>
    </row>
    <row r="375" spans="6:17">
      <c r="F375" s="94"/>
      <c r="G375" s="94"/>
      <c r="H375" s="94"/>
      <c r="I375" s="94"/>
      <c r="J375" s="94"/>
      <c r="K375" s="94"/>
      <c r="L375" s="94"/>
      <c r="M375" s="94"/>
      <c r="N375" s="94"/>
      <c r="O375" s="94"/>
      <c r="P375" s="94"/>
      <c r="Q375" s="105"/>
    </row>
    <row r="376" spans="6:17">
      <c r="F376" s="94"/>
      <c r="G376" s="94"/>
      <c r="H376" s="94"/>
      <c r="I376" s="94"/>
      <c r="J376" s="94"/>
      <c r="K376" s="94"/>
      <c r="L376" s="94"/>
      <c r="M376" s="94"/>
      <c r="N376" s="94"/>
      <c r="O376" s="94"/>
      <c r="P376" s="94"/>
      <c r="Q376" s="105"/>
    </row>
    <row r="377" spans="6:17">
      <c r="F377" s="94"/>
      <c r="G377" s="94"/>
      <c r="H377" s="94"/>
      <c r="I377" s="94"/>
      <c r="J377" s="94"/>
      <c r="K377" s="94"/>
      <c r="L377" s="94"/>
      <c r="M377" s="94"/>
      <c r="N377" s="94"/>
      <c r="O377" s="94"/>
      <c r="P377" s="94"/>
      <c r="Q377" s="105"/>
    </row>
    <row r="378" spans="6:17">
      <c r="F378" s="94"/>
      <c r="G378" s="94"/>
      <c r="H378" s="94"/>
      <c r="I378" s="94"/>
      <c r="J378" s="94"/>
      <c r="K378" s="94"/>
      <c r="L378" s="94"/>
      <c r="M378" s="94"/>
      <c r="N378" s="94"/>
      <c r="O378" s="94"/>
      <c r="P378" s="94"/>
      <c r="Q378" s="105"/>
    </row>
    <row r="379" spans="6:17">
      <c r="F379" s="94"/>
      <c r="G379" s="94"/>
      <c r="H379" s="94"/>
      <c r="I379" s="94"/>
      <c r="J379" s="94"/>
      <c r="K379" s="94"/>
      <c r="L379" s="94"/>
      <c r="M379" s="94"/>
      <c r="N379" s="94"/>
      <c r="O379" s="94"/>
      <c r="P379" s="94"/>
      <c r="Q379" s="105"/>
    </row>
    <row r="380" spans="6:17">
      <c r="F380" s="94"/>
      <c r="G380" s="94"/>
      <c r="H380" s="94"/>
      <c r="I380" s="94"/>
      <c r="J380" s="94"/>
      <c r="K380" s="94"/>
      <c r="L380" s="94"/>
      <c r="M380" s="94"/>
      <c r="N380" s="94"/>
      <c r="O380" s="94"/>
      <c r="P380" s="94"/>
      <c r="Q380" s="105"/>
    </row>
    <row r="381" spans="6:17">
      <c r="F381" s="94"/>
      <c r="G381" s="94"/>
      <c r="H381" s="94"/>
      <c r="I381" s="94"/>
      <c r="J381" s="94"/>
      <c r="K381" s="94"/>
      <c r="L381" s="94"/>
      <c r="M381" s="94"/>
      <c r="N381" s="94"/>
      <c r="O381" s="94"/>
      <c r="P381" s="94"/>
      <c r="Q381" s="105"/>
    </row>
    <row r="382" spans="6:17">
      <c r="F382" s="94"/>
      <c r="G382" s="94"/>
      <c r="H382" s="94"/>
      <c r="I382" s="94"/>
      <c r="J382" s="94"/>
      <c r="K382" s="94"/>
      <c r="L382" s="94"/>
      <c r="M382" s="94"/>
      <c r="N382" s="94"/>
      <c r="O382" s="94"/>
      <c r="P382" s="94"/>
      <c r="Q382" s="105"/>
    </row>
    <row r="383" spans="6:17">
      <c r="F383" s="94"/>
      <c r="G383" s="94"/>
      <c r="H383" s="94"/>
      <c r="I383" s="94"/>
      <c r="J383" s="94"/>
      <c r="K383" s="94"/>
      <c r="L383" s="94"/>
      <c r="M383" s="94"/>
      <c r="N383" s="94"/>
      <c r="O383" s="94"/>
      <c r="P383" s="94"/>
      <c r="Q383" s="105"/>
    </row>
    <row r="384" spans="6:17">
      <c r="F384" s="94"/>
      <c r="G384" s="94"/>
      <c r="H384" s="94"/>
      <c r="I384" s="94"/>
      <c r="J384" s="94"/>
      <c r="K384" s="94"/>
      <c r="L384" s="94"/>
      <c r="M384" s="94"/>
      <c r="N384" s="94"/>
      <c r="O384" s="94"/>
      <c r="P384" s="94"/>
      <c r="Q384" s="105"/>
    </row>
    <row r="385" spans="6:17">
      <c r="F385" s="94"/>
      <c r="G385" s="94"/>
      <c r="H385" s="94"/>
      <c r="I385" s="94"/>
      <c r="J385" s="94"/>
      <c r="K385" s="94"/>
      <c r="L385" s="94"/>
      <c r="M385" s="94"/>
      <c r="N385" s="94"/>
      <c r="O385" s="94"/>
      <c r="P385" s="94"/>
      <c r="Q385" s="105"/>
    </row>
    <row r="386" spans="6:17">
      <c r="F386" s="94"/>
      <c r="G386" s="94"/>
      <c r="H386" s="94"/>
      <c r="I386" s="94"/>
      <c r="J386" s="94"/>
      <c r="K386" s="94"/>
      <c r="L386" s="94"/>
      <c r="M386" s="94"/>
      <c r="N386" s="94"/>
      <c r="O386" s="94"/>
      <c r="P386" s="94"/>
      <c r="Q386" s="105"/>
    </row>
    <row r="387" spans="6:17">
      <c r="F387" s="94"/>
      <c r="G387" s="94"/>
      <c r="H387" s="94"/>
      <c r="I387" s="94"/>
      <c r="J387" s="94"/>
      <c r="K387" s="94"/>
      <c r="L387" s="94"/>
      <c r="M387" s="94"/>
      <c r="N387" s="94"/>
      <c r="O387" s="94"/>
      <c r="P387" s="94"/>
      <c r="Q387" s="105"/>
    </row>
    <row r="388" spans="6:17">
      <c r="F388" s="94"/>
      <c r="G388" s="94"/>
      <c r="H388" s="94"/>
      <c r="I388" s="94"/>
      <c r="J388" s="94"/>
      <c r="K388" s="94"/>
      <c r="L388" s="94"/>
      <c r="M388" s="94"/>
      <c r="N388" s="94"/>
      <c r="O388" s="94"/>
      <c r="P388" s="94"/>
      <c r="Q388" s="105"/>
    </row>
    <row r="389" spans="6:17">
      <c r="F389" s="94"/>
      <c r="G389" s="94"/>
      <c r="H389" s="94"/>
      <c r="I389" s="94"/>
      <c r="J389" s="94"/>
      <c r="K389" s="94"/>
      <c r="L389" s="94"/>
      <c r="M389" s="94"/>
      <c r="N389" s="94"/>
      <c r="O389" s="94"/>
      <c r="P389" s="94"/>
      <c r="Q389" s="105"/>
    </row>
    <row r="390" spans="6:17">
      <c r="F390" s="94"/>
      <c r="G390" s="94"/>
      <c r="H390" s="94"/>
      <c r="I390" s="94"/>
      <c r="J390" s="94"/>
      <c r="K390" s="94"/>
      <c r="L390" s="94"/>
      <c r="M390" s="94"/>
      <c r="N390" s="94"/>
      <c r="O390" s="94"/>
      <c r="P390" s="94"/>
      <c r="Q390" s="105"/>
    </row>
    <row r="391" spans="6:17">
      <c r="F391" s="94"/>
      <c r="G391" s="94"/>
      <c r="H391" s="94"/>
      <c r="I391" s="94"/>
      <c r="J391" s="94"/>
      <c r="K391" s="94"/>
      <c r="L391" s="94"/>
      <c r="M391" s="94"/>
      <c r="N391" s="94"/>
      <c r="O391" s="94"/>
      <c r="P391" s="94"/>
      <c r="Q391" s="105"/>
    </row>
    <row r="392" spans="6:17">
      <c r="F392" s="94"/>
      <c r="G392" s="94"/>
      <c r="H392" s="94"/>
      <c r="I392" s="94"/>
      <c r="J392" s="94"/>
      <c r="K392" s="94"/>
      <c r="L392" s="94"/>
      <c r="M392" s="94"/>
      <c r="N392" s="94"/>
      <c r="O392" s="94"/>
      <c r="P392" s="94"/>
      <c r="Q392" s="105"/>
    </row>
    <row r="393" spans="6:17">
      <c r="F393" s="94"/>
      <c r="G393" s="94"/>
      <c r="H393" s="94"/>
      <c r="I393" s="94"/>
      <c r="J393" s="94"/>
      <c r="K393" s="94"/>
      <c r="L393" s="94"/>
      <c r="M393" s="94"/>
      <c r="N393" s="94"/>
      <c r="O393" s="94"/>
      <c r="P393" s="94"/>
      <c r="Q393" s="105"/>
    </row>
    <row r="394" spans="6:17">
      <c r="F394" s="94"/>
      <c r="G394" s="94"/>
      <c r="H394" s="94"/>
      <c r="I394" s="94"/>
      <c r="J394" s="94"/>
      <c r="K394" s="94"/>
      <c r="L394" s="94"/>
      <c r="M394" s="94"/>
      <c r="N394" s="94"/>
      <c r="O394" s="94"/>
      <c r="P394" s="94"/>
      <c r="Q394" s="105"/>
    </row>
    <row r="395" spans="6:17">
      <c r="F395" s="94"/>
      <c r="G395" s="94"/>
      <c r="H395" s="94"/>
      <c r="I395" s="94"/>
      <c r="J395" s="94"/>
      <c r="K395" s="94"/>
      <c r="L395" s="94"/>
      <c r="M395" s="94"/>
      <c r="N395" s="94"/>
      <c r="O395" s="94"/>
      <c r="P395" s="94"/>
      <c r="Q395" s="105"/>
    </row>
    <row r="396" spans="6:17">
      <c r="F396" s="94"/>
      <c r="G396" s="94"/>
      <c r="H396" s="94"/>
      <c r="I396" s="94"/>
      <c r="J396" s="94"/>
      <c r="K396" s="94"/>
      <c r="L396" s="94"/>
      <c r="M396" s="94"/>
      <c r="N396" s="94"/>
      <c r="O396" s="94"/>
      <c r="P396" s="94"/>
      <c r="Q396" s="105"/>
    </row>
    <row r="397" spans="6:17">
      <c r="F397" s="94"/>
      <c r="G397" s="94"/>
      <c r="H397" s="94"/>
      <c r="I397" s="94"/>
      <c r="J397" s="94"/>
      <c r="K397" s="94"/>
      <c r="L397" s="94"/>
      <c r="M397" s="94"/>
      <c r="N397" s="94"/>
      <c r="O397" s="94"/>
      <c r="P397" s="94"/>
      <c r="Q397" s="105"/>
    </row>
    <row r="398" spans="6:17">
      <c r="F398" s="94"/>
      <c r="G398" s="94"/>
      <c r="H398" s="94"/>
      <c r="I398" s="94"/>
      <c r="J398" s="94"/>
      <c r="K398" s="94"/>
      <c r="L398" s="94"/>
      <c r="M398" s="94"/>
      <c r="N398" s="94"/>
      <c r="O398" s="94"/>
      <c r="P398" s="94"/>
      <c r="Q398" s="105"/>
    </row>
    <row r="399" spans="6:17">
      <c r="F399" s="94"/>
      <c r="G399" s="94"/>
      <c r="H399" s="94"/>
      <c r="I399" s="94"/>
      <c r="J399" s="94"/>
      <c r="K399" s="94"/>
      <c r="L399" s="94"/>
      <c r="M399" s="94"/>
      <c r="N399" s="94"/>
      <c r="O399" s="94"/>
      <c r="P399" s="94"/>
      <c r="Q399" s="105"/>
    </row>
    <row r="400" spans="6:17">
      <c r="F400" s="94"/>
      <c r="G400" s="94"/>
      <c r="H400" s="94"/>
      <c r="I400" s="94"/>
      <c r="J400" s="94"/>
      <c r="K400" s="94"/>
      <c r="L400" s="94"/>
      <c r="M400" s="94"/>
      <c r="N400" s="94"/>
      <c r="O400" s="94"/>
      <c r="P400" s="94"/>
      <c r="Q400" s="105"/>
    </row>
    <row r="401" spans="6:17">
      <c r="F401" s="94"/>
      <c r="G401" s="94"/>
      <c r="H401" s="94"/>
      <c r="I401" s="94"/>
      <c r="J401" s="94"/>
      <c r="K401" s="94"/>
      <c r="L401" s="94"/>
      <c r="M401" s="94"/>
      <c r="N401" s="94"/>
      <c r="O401" s="94"/>
      <c r="P401" s="94"/>
      <c r="Q401" s="105"/>
    </row>
    <row r="402" spans="6:17">
      <c r="F402" s="94"/>
      <c r="G402" s="94"/>
      <c r="H402" s="94"/>
      <c r="I402" s="94"/>
      <c r="J402" s="94"/>
      <c r="K402" s="94"/>
      <c r="L402" s="94"/>
      <c r="M402" s="94"/>
      <c r="N402" s="94"/>
      <c r="O402" s="94"/>
      <c r="P402" s="94"/>
      <c r="Q402" s="105"/>
    </row>
    <row r="403" spans="6:17">
      <c r="F403" s="94"/>
      <c r="G403" s="94"/>
      <c r="H403" s="94"/>
      <c r="I403" s="94"/>
      <c r="J403" s="94"/>
      <c r="K403" s="94"/>
      <c r="L403" s="94"/>
      <c r="M403" s="94"/>
      <c r="N403" s="94"/>
      <c r="O403" s="94"/>
      <c r="P403" s="94"/>
      <c r="Q403" s="105"/>
    </row>
    <row r="404" spans="6:17">
      <c r="F404" s="94"/>
      <c r="G404" s="94"/>
      <c r="H404" s="94"/>
      <c r="I404" s="94"/>
      <c r="J404" s="94"/>
      <c r="K404" s="94"/>
      <c r="L404" s="94"/>
      <c r="M404" s="94"/>
      <c r="N404" s="94"/>
      <c r="O404" s="94"/>
      <c r="P404" s="94"/>
      <c r="Q404" s="105"/>
    </row>
    <row r="405" spans="6:17">
      <c r="F405" s="94"/>
      <c r="G405" s="94"/>
      <c r="H405" s="94"/>
      <c r="I405" s="94"/>
      <c r="J405" s="94"/>
      <c r="K405" s="94"/>
      <c r="L405" s="94"/>
      <c r="M405" s="94"/>
      <c r="N405" s="94"/>
      <c r="O405" s="94"/>
      <c r="P405" s="94"/>
      <c r="Q405" s="105"/>
    </row>
    <row r="406" spans="6:17">
      <c r="F406" s="94"/>
      <c r="G406" s="94"/>
      <c r="H406" s="94"/>
      <c r="I406" s="94"/>
      <c r="J406" s="94"/>
      <c r="K406" s="94"/>
      <c r="L406" s="94"/>
      <c r="M406" s="94"/>
      <c r="N406" s="94"/>
      <c r="O406" s="94"/>
      <c r="P406" s="94"/>
      <c r="Q406" s="105"/>
    </row>
    <row r="407" spans="6:17">
      <c r="F407" s="94"/>
      <c r="G407" s="94"/>
      <c r="H407" s="94"/>
      <c r="I407" s="94"/>
      <c r="J407" s="94"/>
      <c r="K407" s="94"/>
      <c r="L407" s="94"/>
      <c r="M407" s="94"/>
      <c r="N407" s="94"/>
      <c r="O407" s="94"/>
      <c r="P407" s="94"/>
      <c r="Q407" s="105"/>
    </row>
    <row r="408" spans="6:17">
      <c r="F408" s="94"/>
      <c r="G408" s="94"/>
      <c r="H408" s="94"/>
      <c r="I408" s="94"/>
      <c r="J408" s="94"/>
      <c r="K408" s="94"/>
      <c r="L408" s="94"/>
      <c r="M408" s="94"/>
      <c r="N408" s="94"/>
      <c r="O408" s="94"/>
      <c r="P408" s="94"/>
      <c r="Q408" s="105"/>
    </row>
    <row r="409" spans="6:17">
      <c r="F409" s="94"/>
      <c r="G409" s="94"/>
      <c r="H409" s="94"/>
      <c r="I409" s="94"/>
      <c r="J409" s="94"/>
      <c r="K409" s="94"/>
      <c r="L409" s="94"/>
      <c r="M409" s="94"/>
      <c r="N409" s="94"/>
      <c r="O409" s="94"/>
      <c r="P409" s="94"/>
      <c r="Q409" s="105"/>
    </row>
    <row r="410" spans="6:17">
      <c r="F410" s="94"/>
      <c r="G410" s="94"/>
      <c r="H410" s="94"/>
      <c r="I410" s="94"/>
      <c r="J410" s="94"/>
      <c r="K410" s="94"/>
      <c r="L410" s="94"/>
      <c r="M410" s="94"/>
      <c r="N410" s="94"/>
      <c r="O410" s="94"/>
      <c r="P410" s="94"/>
      <c r="Q410" s="105"/>
    </row>
    <row r="411" spans="6:17">
      <c r="F411" s="94"/>
      <c r="G411" s="94"/>
      <c r="H411" s="94"/>
      <c r="I411" s="94"/>
      <c r="J411" s="94"/>
      <c r="K411" s="94"/>
      <c r="L411" s="94"/>
      <c r="M411" s="94"/>
      <c r="N411" s="94"/>
      <c r="O411" s="94"/>
      <c r="P411" s="94"/>
      <c r="Q411" s="105"/>
    </row>
    <row r="412" spans="6:17">
      <c r="F412" s="94"/>
      <c r="G412" s="94"/>
      <c r="H412" s="94"/>
      <c r="I412" s="94"/>
      <c r="J412" s="94"/>
      <c r="K412" s="94"/>
      <c r="L412" s="94"/>
      <c r="M412" s="94"/>
      <c r="N412" s="94"/>
      <c r="O412" s="94"/>
      <c r="P412" s="94"/>
      <c r="Q412" s="105"/>
    </row>
    <row r="413" spans="6:17">
      <c r="F413" s="94"/>
      <c r="G413" s="94"/>
      <c r="H413" s="94"/>
      <c r="I413" s="94"/>
      <c r="J413" s="94"/>
      <c r="K413" s="94"/>
      <c r="L413" s="94"/>
      <c r="M413" s="94"/>
      <c r="N413" s="94"/>
      <c r="O413" s="94"/>
      <c r="P413" s="94"/>
      <c r="Q413" s="105"/>
    </row>
    <row r="414" spans="6:17">
      <c r="F414" s="94"/>
      <c r="G414" s="94"/>
      <c r="H414" s="94"/>
      <c r="I414" s="94"/>
      <c r="J414" s="94"/>
      <c r="K414" s="94"/>
      <c r="L414" s="94"/>
      <c r="M414" s="94"/>
      <c r="N414" s="94"/>
      <c r="O414" s="94"/>
      <c r="P414" s="94"/>
      <c r="Q414" s="105"/>
    </row>
    <row r="415" spans="6:17">
      <c r="F415" s="94"/>
      <c r="G415" s="94"/>
      <c r="H415" s="94"/>
      <c r="I415" s="94"/>
      <c r="J415" s="94"/>
      <c r="K415" s="94"/>
      <c r="L415" s="94"/>
      <c r="M415" s="94"/>
      <c r="N415" s="94"/>
      <c r="O415" s="94"/>
      <c r="P415" s="94"/>
      <c r="Q415" s="105"/>
    </row>
    <row r="416" spans="6:17">
      <c r="F416" s="94"/>
      <c r="G416" s="94"/>
      <c r="H416" s="94"/>
      <c r="I416" s="94"/>
      <c r="J416" s="94"/>
      <c r="K416" s="94"/>
      <c r="L416" s="94"/>
      <c r="M416" s="94"/>
      <c r="N416" s="94"/>
      <c r="O416" s="94"/>
      <c r="P416" s="94"/>
      <c r="Q416" s="105"/>
    </row>
    <row r="417" spans="6:17">
      <c r="F417" s="94"/>
      <c r="G417" s="94"/>
      <c r="H417" s="94"/>
      <c r="I417" s="94"/>
      <c r="J417" s="94"/>
      <c r="K417" s="94"/>
      <c r="L417" s="94"/>
      <c r="M417" s="94"/>
      <c r="N417" s="94"/>
      <c r="O417" s="94"/>
      <c r="P417" s="94"/>
      <c r="Q417" s="105"/>
    </row>
    <row r="418" spans="6:17">
      <c r="F418" s="94"/>
      <c r="G418" s="94"/>
      <c r="H418" s="94"/>
      <c r="I418" s="94"/>
      <c r="J418" s="94"/>
      <c r="K418" s="94"/>
      <c r="L418" s="94"/>
      <c r="M418" s="94"/>
      <c r="N418" s="94"/>
      <c r="O418" s="94"/>
      <c r="P418" s="94"/>
      <c r="Q418" s="105"/>
    </row>
    <row r="419" spans="6:17">
      <c r="F419" s="94"/>
      <c r="G419" s="94"/>
      <c r="H419" s="94"/>
      <c r="I419" s="94"/>
      <c r="J419" s="94"/>
      <c r="K419" s="94"/>
      <c r="L419" s="94"/>
      <c r="M419" s="94"/>
      <c r="N419" s="94"/>
      <c r="O419" s="94"/>
      <c r="P419" s="94"/>
      <c r="Q419" s="105"/>
    </row>
    <row r="420" spans="6:17">
      <c r="F420" s="94"/>
      <c r="G420" s="94"/>
      <c r="H420" s="94"/>
      <c r="I420" s="94"/>
      <c r="J420" s="94"/>
      <c r="K420" s="94"/>
      <c r="L420" s="94"/>
      <c r="M420" s="94"/>
      <c r="N420" s="94"/>
      <c r="O420" s="94"/>
      <c r="P420" s="94"/>
      <c r="Q420" s="105"/>
    </row>
    <row r="421" spans="6:17">
      <c r="F421" s="94"/>
      <c r="G421" s="94"/>
      <c r="H421" s="94"/>
      <c r="I421" s="94"/>
      <c r="J421" s="94"/>
      <c r="K421" s="94"/>
      <c r="L421" s="94"/>
      <c r="M421" s="94"/>
      <c r="N421" s="94"/>
      <c r="O421" s="94"/>
      <c r="P421" s="94"/>
      <c r="Q421" s="105"/>
    </row>
    <row r="422" spans="6:17">
      <c r="F422" s="94"/>
      <c r="G422" s="94"/>
      <c r="H422" s="94"/>
      <c r="I422" s="94"/>
      <c r="J422" s="94"/>
      <c r="K422" s="94"/>
      <c r="L422" s="94"/>
      <c r="M422" s="94"/>
      <c r="N422" s="94"/>
      <c r="O422" s="94"/>
      <c r="P422" s="94"/>
      <c r="Q422" s="105"/>
    </row>
    <row r="423" spans="6:17">
      <c r="F423" s="94"/>
      <c r="G423" s="94"/>
      <c r="H423" s="94"/>
      <c r="I423" s="94"/>
      <c r="J423" s="94"/>
      <c r="K423" s="94"/>
      <c r="L423" s="94"/>
      <c r="M423" s="94"/>
      <c r="N423" s="94"/>
      <c r="O423" s="94"/>
      <c r="P423" s="94"/>
      <c r="Q423" s="105"/>
    </row>
    <row r="424" spans="6:17">
      <c r="F424" s="94"/>
      <c r="G424" s="94"/>
      <c r="H424" s="94"/>
      <c r="I424" s="94"/>
      <c r="J424" s="94"/>
      <c r="K424" s="94"/>
      <c r="L424" s="94"/>
      <c r="M424" s="94"/>
      <c r="N424" s="94"/>
      <c r="O424" s="94"/>
      <c r="P424" s="94"/>
      <c r="Q424" s="105"/>
    </row>
    <row r="425" spans="6:17">
      <c r="F425" s="94"/>
      <c r="G425" s="94"/>
      <c r="H425" s="94"/>
      <c r="I425" s="94"/>
      <c r="J425" s="94"/>
      <c r="K425" s="94"/>
      <c r="L425" s="94"/>
      <c r="M425" s="94"/>
      <c r="N425" s="94"/>
      <c r="O425" s="94"/>
      <c r="P425" s="94"/>
      <c r="Q425" s="105"/>
    </row>
    <row r="426" spans="6:17">
      <c r="F426" s="94"/>
      <c r="G426" s="94"/>
      <c r="H426" s="94"/>
      <c r="I426" s="94"/>
      <c r="J426" s="94"/>
      <c r="K426" s="94"/>
      <c r="L426" s="94"/>
      <c r="M426" s="94"/>
      <c r="N426" s="94"/>
      <c r="O426" s="94"/>
      <c r="P426" s="94"/>
      <c r="Q426" s="105"/>
    </row>
    <row r="427" spans="6:17">
      <c r="F427" s="94"/>
      <c r="G427" s="94"/>
      <c r="H427" s="94"/>
      <c r="I427" s="94"/>
      <c r="J427" s="94"/>
      <c r="K427" s="94"/>
      <c r="L427" s="94"/>
      <c r="M427" s="94"/>
      <c r="N427" s="94"/>
      <c r="O427" s="94"/>
      <c r="P427" s="94"/>
      <c r="Q427" s="105"/>
    </row>
    <row r="428" spans="6:17">
      <c r="F428" s="94"/>
      <c r="G428" s="94"/>
      <c r="H428" s="94"/>
      <c r="I428" s="94"/>
      <c r="J428" s="94"/>
      <c r="K428" s="94"/>
      <c r="L428" s="94"/>
      <c r="M428" s="94"/>
      <c r="N428" s="94"/>
      <c r="O428" s="94"/>
      <c r="P428" s="94"/>
      <c r="Q428" s="105"/>
    </row>
    <row r="429" spans="6:17">
      <c r="F429" s="94"/>
      <c r="G429" s="94"/>
      <c r="H429" s="94"/>
      <c r="I429" s="94"/>
      <c r="J429" s="94"/>
      <c r="K429" s="94"/>
      <c r="L429" s="94"/>
      <c r="M429" s="94"/>
      <c r="N429" s="94"/>
      <c r="O429" s="94"/>
      <c r="P429" s="94"/>
      <c r="Q429" s="105"/>
    </row>
    <row r="430" spans="6:17">
      <c r="F430" s="94"/>
      <c r="G430" s="94"/>
      <c r="H430" s="94"/>
      <c r="I430" s="94"/>
      <c r="J430" s="94"/>
      <c r="K430" s="94"/>
      <c r="L430" s="94"/>
      <c r="M430" s="94"/>
      <c r="N430" s="94"/>
      <c r="O430" s="94"/>
      <c r="P430" s="94"/>
      <c r="Q430" s="105"/>
    </row>
    <row r="431" spans="6:17">
      <c r="F431" s="94"/>
      <c r="G431" s="94"/>
      <c r="H431" s="94"/>
      <c r="I431" s="94"/>
      <c r="J431" s="94"/>
      <c r="K431" s="94"/>
      <c r="L431" s="94"/>
      <c r="M431" s="94"/>
      <c r="N431" s="94"/>
      <c r="O431" s="94"/>
      <c r="P431" s="94"/>
      <c r="Q431" s="105"/>
    </row>
    <row r="432" spans="6:17">
      <c r="F432" s="94"/>
      <c r="G432" s="94"/>
      <c r="H432" s="94"/>
      <c r="I432" s="94"/>
      <c r="J432" s="94"/>
      <c r="K432" s="94"/>
      <c r="L432" s="94"/>
      <c r="M432" s="94"/>
      <c r="N432" s="94"/>
      <c r="O432" s="94"/>
      <c r="P432" s="94"/>
      <c r="Q432" s="105"/>
    </row>
    <row r="433" spans="6:17">
      <c r="F433" s="94"/>
      <c r="G433" s="94"/>
      <c r="H433" s="94"/>
      <c r="I433" s="94"/>
      <c r="J433" s="94"/>
      <c r="K433" s="94"/>
      <c r="L433" s="94"/>
      <c r="M433" s="94"/>
      <c r="N433" s="94"/>
      <c r="O433" s="94"/>
      <c r="P433" s="94"/>
      <c r="Q433" s="105"/>
    </row>
    <row r="434" spans="6:17">
      <c r="F434" s="94"/>
      <c r="G434" s="94"/>
      <c r="H434" s="94"/>
      <c r="I434" s="94"/>
      <c r="J434" s="94"/>
      <c r="K434" s="94"/>
      <c r="L434" s="94"/>
      <c r="M434" s="94"/>
      <c r="N434" s="94"/>
      <c r="O434" s="94"/>
      <c r="P434" s="94"/>
      <c r="Q434" s="105"/>
    </row>
    <row r="435" spans="6:17">
      <c r="F435" s="94"/>
      <c r="G435" s="94"/>
      <c r="H435" s="94"/>
      <c r="I435" s="94"/>
      <c r="J435" s="94"/>
      <c r="K435" s="94"/>
      <c r="L435" s="94"/>
      <c r="M435" s="94"/>
      <c r="N435" s="94"/>
      <c r="O435" s="94"/>
      <c r="P435" s="94"/>
      <c r="Q435" s="105"/>
    </row>
    <row r="436" spans="6:17">
      <c r="F436" s="94"/>
      <c r="G436" s="94"/>
      <c r="H436" s="94"/>
      <c r="I436" s="94"/>
      <c r="J436" s="94"/>
      <c r="K436" s="94"/>
      <c r="L436" s="94"/>
      <c r="M436" s="94"/>
      <c r="N436" s="94"/>
      <c r="O436" s="94"/>
      <c r="P436" s="94"/>
      <c r="Q436" s="105"/>
    </row>
    <row r="437" spans="6:17">
      <c r="F437" s="94"/>
      <c r="G437" s="94"/>
      <c r="H437" s="94"/>
      <c r="I437" s="94"/>
      <c r="J437" s="94"/>
      <c r="K437" s="94"/>
      <c r="L437" s="94"/>
      <c r="M437" s="94"/>
      <c r="N437" s="94"/>
      <c r="O437" s="94"/>
      <c r="P437" s="94"/>
      <c r="Q437" s="105"/>
    </row>
    <row r="438" spans="6:17">
      <c r="F438" s="94"/>
      <c r="G438" s="94"/>
      <c r="H438" s="94"/>
      <c r="I438" s="94"/>
      <c r="J438" s="94"/>
      <c r="K438" s="94"/>
      <c r="L438" s="94"/>
      <c r="M438" s="94"/>
      <c r="N438" s="94"/>
      <c r="O438" s="94"/>
      <c r="P438" s="94"/>
      <c r="Q438" s="105"/>
    </row>
    <row r="439" spans="6:17">
      <c r="F439" s="94"/>
      <c r="G439" s="94"/>
      <c r="H439" s="94"/>
      <c r="I439" s="94"/>
      <c r="J439" s="94"/>
      <c r="K439" s="94"/>
      <c r="L439" s="94"/>
      <c r="M439" s="94"/>
      <c r="N439" s="94"/>
      <c r="O439" s="94"/>
      <c r="P439" s="94"/>
      <c r="Q439" s="105"/>
    </row>
    <row r="440" spans="6:17">
      <c r="F440" s="94"/>
      <c r="G440" s="94"/>
      <c r="H440" s="94"/>
      <c r="I440" s="94"/>
      <c r="J440" s="94"/>
      <c r="K440" s="94"/>
      <c r="L440" s="94"/>
      <c r="M440" s="94"/>
      <c r="N440" s="94"/>
      <c r="O440" s="94"/>
      <c r="P440" s="94"/>
      <c r="Q440" s="105"/>
    </row>
    <row r="441" spans="6:17">
      <c r="F441" s="94"/>
      <c r="G441" s="94"/>
      <c r="H441" s="94"/>
      <c r="I441" s="94"/>
      <c r="J441" s="94"/>
      <c r="K441" s="94"/>
      <c r="L441" s="94"/>
      <c r="M441" s="94"/>
      <c r="N441" s="94"/>
      <c r="O441" s="94"/>
      <c r="P441" s="94"/>
      <c r="Q441" s="105"/>
    </row>
    <row r="442" spans="6:17">
      <c r="F442" s="94"/>
      <c r="G442" s="94"/>
      <c r="H442" s="94"/>
      <c r="I442" s="94"/>
      <c r="J442" s="94"/>
      <c r="K442" s="94"/>
      <c r="L442" s="94"/>
      <c r="M442" s="94"/>
      <c r="N442" s="94"/>
      <c r="O442" s="94"/>
      <c r="P442" s="94"/>
      <c r="Q442" s="105"/>
    </row>
    <row r="443" spans="6:17">
      <c r="F443" s="94"/>
      <c r="G443" s="94"/>
      <c r="H443" s="94"/>
      <c r="I443" s="94"/>
      <c r="J443" s="94"/>
      <c r="K443" s="94"/>
      <c r="L443" s="94"/>
      <c r="M443" s="94"/>
      <c r="N443" s="94"/>
      <c r="O443" s="94"/>
      <c r="P443" s="94"/>
      <c r="Q443" s="105"/>
    </row>
    <row r="444" spans="6:17">
      <c r="F444" s="94"/>
      <c r="G444" s="94"/>
      <c r="H444" s="94"/>
      <c r="I444" s="94"/>
      <c r="J444" s="94"/>
      <c r="K444" s="94"/>
      <c r="L444" s="94"/>
      <c r="M444" s="94"/>
      <c r="N444" s="94"/>
      <c r="O444" s="94"/>
      <c r="P444" s="94"/>
      <c r="Q444" s="105"/>
    </row>
    <row r="445" spans="6:17">
      <c r="F445" s="94"/>
      <c r="G445" s="94"/>
      <c r="H445" s="94"/>
      <c r="I445" s="94"/>
      <c r="J445" s="94"/>
      <c r="K445" s="94"/>
      <c r="L445" s="94"/>
      <c r="M445" s="94"/>
      <c r="N445" s="94"/>
      <c r="O445" s="94"/>
      <c r="P445" s="94"/>
      <c r="Q445" s="105"/>
    </row>
    <row r="446" spans="6:17">
      <c r="F446" s="94"/>
      <c r="G446" s="94"/>
      <c r="H446" s="94"/>
      <c r="I446" s="94"/>
      <c r="J446" s="94"/>
      <c r="K446" s="94"/>
      <c r="L446" s="94"/>
      <c r="M446" s="94"/>
      <c r="N446" s="94"/>
      <c r="O446" s="94"/>
      <c r="P446" s="94"/>
      <c r="Q446" s="105"/>
    </row>
    <row r="447" spans="6:17">
      <c r="F447" s="94"/>
      <c r="G447" s="94"/>
      <c r="H447" s="94"/>
      <c r="I447" s="94"/>
      <c r="J447" s="94"/>
      <c r="K447" s="94"/>
      <c r="L447" s="94"/>
      <c r="M447" s="94"/>
      <c r="N447" s="94"/>
      <c r="O447" s="94"/>
      <c r="P447" s="94"/>
      <c r="Q447" s="105"/>
    </row>
    <row r="448" spans="6:17">
      <c r="F448" s="94"/>
      <c r="G448" s="94"/>
      <c r="H448" s="94"/>
      <c r="I448" s="94"/>
      <c r="J448" s="94"/>
      <c r="K448" s="94"/>
      <c r="L448" s="94"/>
      <c r="M448" s="94"/>
      <c r="N448" s="94"/>
      <c r="O448" s="94"/>
      <c r="P448" s="94"/>
      <c r="Q448" s="105"/>
    </row>
    <row r="449" spans="6:17">
      <c r="F449" s="94"/>
      <c r="G449" s="94"/>
      <c r="H449" s="94"/>
      <c r="I449" s="94"/>
      <c r="J449" s="94"/>
      <c r="K449" s="94"/>
      <c r="L449" s="94"/>
      <c r="M449" s="94"/>
      <c r="N449" s="94"/>
      <c r="O449" s="94"/>
      <c r="P449" s="94"/>
      <c r="Q449" s="105"/>
    </row>
    <row r="450" spans="6:17">
      <c r="F450" s="94"/>
      <c r="G450" s="94"/>
      <c r="H450" s="94"/>
      <c r="I450" s="94"/>
      <c r="J450" s="94"/>
      <c r="K450" s="94"/>
      <c r="L450" s="94"/>
      <c r="M450" s="94"/>
      <c r="N450" s="94"/>
      <c r="O450" s="94"/>
      <c r="P450" s="94"/>
      <c r="Q450" s="105"/>
    </row>
    <row r="451" spans="6:17">
      <c r="F451" s="94"/>
      <c r="G451" s="94"/>
      <c r="H451" s="94"/>
      <c r="I451" s="94"/>
      <c r="J451" s="94"/>
      <c r="K451" s="94"/>
      <c r="L451" s="94"/>
      <c r="M451" s="94"/>
      <c r="N451" s="94"/>
      <c r="O451" s="94"/>
      <c r="P451" s="94"/>
      <c r="Q451" s="105"/>
    </row>
    <row r="452" spans="6:17">
      <c r="F452" s="94"/>
      <c r="G452" s="94"/>
      <c r="H452" s="94"/>
      <c r="I452" s="94"/>
      <c r="J452" s="94"/>
      <c r="K452" s="94"/>
      <c r="L452" s="94"/>
      <c r="M452" s="94"/>
      <c r="N452" s="94"/>
      <c r="O452" s="94"/>
      <c r="P452" s="94"/>
      <c r="Q452" s="105"/>
    </row>
    <row r="453" spans="6:17">
      <c r="F453" s="94"/>
      <c r="G453" s="94"/>
      <c r="H453" s="94"/>
      <c r="I453" s="94"/>
      <c r="J453" s="94"/>
      <c r="K453" s="94"/>
      <c r="L453" s="94"/>
      <c r="M453" s="94"/>
      <c r="N453" s="94"/>
      <c r="O453" s="94"/>
      <c r="P453" s="94"/>
      <c r="Q453" s="105"/>
    </row>
    <row r="454" spans="6:17">
      <c r="F454" s="94"/>
      <c r="G454" s="94"/>
      <c r="H454" s="94"/>
      <c r="I454" s="94"/>
      <c r="J454" s="94"/>
      <c r="K454" s="94"/>
      <c r="L454" s="94"/>
      <c r="M454" s="94"/>
      <c r="N454" s="94"/>
      <c r="O454" s="94"/>
      <c r="P454" s="94"/>
      <c r="Q454" s="105"/>
    </row>
    <row r="455" spans="6:17">
      <c r="F455" s="94"/>
      <c r="G455" s="94"/>
      <c r="H455" s="94"/>
      <c r="I455" s="94"/>
      <c r="J455" s="94"/>
      <c r="K455" s="94"/>
      <c r="L455" s="94"/>
      <c r="M455" s="94"/>
      <c r="N455" s="94"/>
      <c r="O455" s="94"/>
      <c r="P455" s="94"/>
      <c r="Q455" s="105"/>
    </row>
    <row r="456" spans="6:17">
      <c r="F456" s="94"/>
      <c r="G456" s="94"/>
      <c r="H456" s="94"/>
      <c r="I456" s="94"/>
      <c r="J456" s="94"/>
      <c r="K456" s="94"/>
      <c r="L456" s="94"/>
      <c r="M456" s="94"/>
      <c r="N456" s="94"/>
      <c r="O456" s="94"/>
      <c r="P456" s="94"/>
      <c r="Q456" s="105"/>
    </row>
    <row r="457" spans="6:17">
      <c r="F457" s="94"/>
      <c r="G457" s="94"/>
      <c r="H457" s="94"/>
      <c r="I457" s="94"/>
      <c r="J457" s="94"/>
      <c r="K457" s="94"/>
      <c r="L457" s="94"/>
      <c r="M457" s="94"/>
      <c r="N457" s="94"/>
      <c r="O457" s="94"/>
      <c r="P457" s="94"/>
      <c r="Q457" s="105"/>
    </row>
    <row r="458" spans="6:17">
      <c r="F458" s="94"/>
      <c r="G458" s="94"/>
      <c r="H458" s="94"/>
      <c r="I458" s="94"/>
      <c r="J458" s="94"/>
      <c r="K458" s="94"/>
      <c r="L458" s="94"/>
      <c r="M458" s="94"/>
      <c r="N458" s="94"/>
      <c r="O458" s="94"/>
      <c r="P458" s="94"/>
      <c r="Q458" s="105"/>
    </row>
    <row r="459" spans="6:17">
      <c r="F459" s="94"/>
      <c r="G459" s="94"/>
      <c r="H459" s="94"/>
      <c r="I459" s="94"/>
      <c r="J459" s="94"/>
      <c r="K459" s="94"/>
      <c r="L459" s="94"/>
      <c r="M459" s="94"/>
      <c r="N459" s="94"/>
      <c r="O459" s="94"/>
      <c r="P459" s="94"/>
      <c r="Q459" s="105"/>
    </row>
    <row r="460" spans="6:17">
      <c r="F460" s="94"/>
      <c r="G460" s="94"/>
      <c r="H460" s="94"/>
      <c r="I460" s="94"/>
      <c r="J460" s="94"/>
      <c r="K460" s="94"/>
      <c r="L460" s="94"/>
      <c r="M460" s="94"/>
      <c r="N460" s="94"/>
      <c r="O460" s="94"/>
      <c r="P460" s="94"/>
      <c r="Q460" s="105"/>
    </row>
    <row r="461" spans="6:17">
      <c r="F461" s="94"/>
      <c r="G461" s="94"/>
      <c r="H461" s="94"/>
      <c r="I461" s="94"/>
      <c r="J461" s="94"/>
      <c r="K461" s="94"/>
      <c r="L461" s="94"/>
      <c r="M461" s="94"/>
      <c r="N461" s="94"/>
      <c r="O461" s="94"/>
      <c r="P461" s="94"/>
      <c r="Q461" s="105"/>
    </row>
    <row r="462" spans="6:17">
      <c r="F462" s="94"/>
      <c r="G462" s="94"/>
      <c r="H462" s="94"/>
      <c r="I462" s="94"/>
      <c r="J462" s="94"/>
      <c r="K462" s="94"/>
      <c r="L462" s="94"/>
      <c r="M462" s="94"/>
      <c r="N462" s="94"/>
      <c r="O462" s="94"/>
      <c r="P462" s="94"/>
      <c r="Q462" s="105"/>
    </row>
    <row r="463" spans="6:17">
      <c r="F463" s="94"/>
      <c r="G463" s="94"/>
      <c r="H463" s="94"/>
      <c r="I463" s="94"/>
      <c r="J463" s="94"/>
      <c r="K463" s="94"/>
      <c r="L463" s="94"/>
      <c r="M463" s="94"/>
      <c r="N463" s="94"/>
      <c r="O463" s="94"/>
      <c r="P463" s="94"/>
      <c r="Q463" s="105"/>
    </row>
    <row r="464" spans="6:17">
      <c r="F464" s="94"/>
      <c r="G464" s="94"/>
      <c r="H464" s="94"/>
      <c r="I464" s="94"/>
      <c r="J464" s="94"/>
      <c r="K464" s="94"/>
      <c r="L464" s="94"/>
      <c r="M464" s="94"/>
      <c r="N464" s="94"/>
      <c r="O464" s="94"/>
      <c r="P464" s="94"/>
      <c r="Q464" s="105"/>
    </row>
    <row r="465" spans="6:17">
      <c r="F465" s="94"/>
      <c r="G465" s="94"/>
      <c r="H465" s="94"/>
      <c r="I465" s="94"/>
      <c r="J465" s="94"/>
      <c r="K465" s="94"/>
      <c r="L465" s="94"/>
      <c r="M465" s="94"/>
      <c r="N465" s="94"/>
      <c r="O465" s="94"/>
      <c r="P465" s="94"/>
      <c r="Q465" s="105"/>
    </row>
    <row r="466" spans="6:17">
      <c r="F466" s="94"/>
      <c r="G466" s="94"/>
      <c r="H466" s="94"/>
      <c r="I466" s="94"/>
      <c r="J466" s="94"/>
      <c r="K466" s="94"/>
      <c r="L466" s="94"/>
      <c r="M466" s="94"/>
      <c r="N466" s="94"/>
      <c r="O466" s="94"/>
      <c r="P466" s="94"/>
      <c r="Q466" s="105"/>
    </row>
    <row r="467" spans="6:17">
      <c r="F467" s="94"/>
      <c r="G467" s="94"/>
      <c r="H467" s="94"/>
      <c r="I467" s="94"/>
      <c r="J467" s="94"/>
      <c r="K467" s="94"/>
      <c r="L467" s="94"/>
      <c r="M467" s="94"/>
      <c r="N467" s="94"/>
      <c r="O467" s="94"/>
      <c r="P467" s="94"/>
      <c r="Q467" s="105"/>
    </row>
    <row r="468" spans="6:17">
      <c r="F468" s="94"/>
      <c r="G468" s="94"/>
      <c r="H468" s="94"/>
      <c r="I468" s="94"/>
      <c r="J468" s="94"/>
      <c r="K468" s="94"/>
      <c r="L468" s="94"/>
      <c r="M468" s="94"/>
      <c r="N468" s="94"/>
      <c r="O468" s="94"/>
      <c r="P468" s="94"/>
      <c r="Q468" s="105"/>
    </row>
    <row r="469" spans="6:17">
      <c r="F469" s="94"/>
      <c r="G469" s="94"/>
      <c r="H469" s="94"/>
      <c r="I469" s="94"/>
      <c r="J469" s="94"/>
      <c r="K469" s="94"/>
      <c r="L469" s="94"/>
      <c r="M469" s="94"/>
      <c r="N469" s="94"/>
      <c r="O469" s="94"/>
      <c r="P469" s="94"/>
      <c r="Q469" s="105"/>
    </row>
    <row r="470" spans="6:17">
      <c r="F470" s="94"/>
      <c r="G470" s="94"/>
      <c r="H470" s="94"/>
      <c r="I470" s="94"/>
      <c r="J470" s="94"/>
      <c r="K470" s="94"/>
      <c r="L470" s="94"/>
      <c r="M470" s="94"/>
      <c r="N470" s="94"/>
      <c r="O470" s="94"/>
      <c r="P470" s="94"/>
      <c r="Q470" s="105"/>
    </row>
    <row r="471" spans="6:17">
      <c r="F471" s="94"/>
      <c r="G471" s="94"/>
      <c r="H471" s="94"/>
      <c r="I471" s="94"/>
      <c r="J471" s="94"/>
      <c r="K471" s="94"/>
      <c r="L471" s="94"/>
      <c r="M471" s="94"/>
      <c r="N471" s="94"/>
      <c r="O471" s="94"/>
      <c r="P471" s="94"/>
      <c r="Q471" s="105"/>
    </row>
    <row r="472" spans="6:17">
      <c r="F472" s="94"/>
      <c r="G472" s="94"/>
      <c r="H472" s="94"/>
      <c r="I472" s="94"/>
      <c r="J472" s="94"/>
      <c r="K472" s="94"/>
      <c r="L472" s="94"/>
      <c r="M472" s="94"/>
      <c r="N472" s="94"/>
      <c r="O472" s="94"/>
      <c r="P472" s="94"/>
      <c r="Q472" s="105"/>
    </row>
    <row r="473" spans="6:17">
      <c r="F473" s="94"/>
      <c r="G473" s="94"/>
      <c r="H473" s="94"/>
      <c r="I473" s="94"/>
      <c r="J473" s="94"/>
      <c r="K473" s="94"/>
      <c r="L473" s="94"/>
      <c r="M473" s="94"/>
      <c r="N473" s="94"/>
      <c r="O473" s="94"/>
      <c r="P473" s="94"/>
      <c r="Q473" s="105"/>
    </row>
    <row r="474" spans="6:17">
      <c r="F474" s="94"/>
      <c r="G474" s="94"/>
      <c r="H474" s="94"/>
      <c r="I474" s="94"/>
      <c r="J474" s="94"/>
      <c r="K474" s="94"/>
      <c r="L474" s="94"/>
      <c r="M474" s="94"/>
      <c r="N474" s="94"/>
      <c r="O474" s="94"/>
      <c r="P474" s="94"/>
      <c r="Q474" s="105"/>
    </row>
    <row r="475" spans="6:17">
      <c r="F475" s="94"/>
      <c r="G475" s="94"/>
      <c r="H475" s="94"/>
      <c r="I475" s="94"/>
      <c r="J475" s="94"/>
      <c r="K475" s="94"/>
      <c r="L475" s="94"/>
      <c r="M475" s="94"/>
      <c r="N475" s="94"/>
      <c r="O475" s="94"/>
      <c r="P475" s="94"/>
      <c r="Q475" s="105"/>
    </row>
    <row r="476" spans="6:17">
      <c r="F476" s="94"/>
      <c r="G476" s="94"/>
      <c r="H476" s="94"/>
      <c r="I476" s="94"/>
      <c r="J476" s="94"/>
      <c r="K476" s="94"/>
      <c r="L476" s="94"/>
      <c r="M476" s="94"/>
      <c r="N476" s="94"/>
      <c r="O476" s="94"/>
      <c r="P476" s="94"/>
      <c r="Q476" s="105"/>
    </row>
    <row r="477" spans="6:17">
      <c r="F477" s="94"/>
      <c r="G477" s="94"/>
      <c r="H477" s="94"/>
      <c r="I477" s="94"/>
      <c r="J477" s="94"/>
      <c r="K477" s="94"/>
      <c r="L477" s="94"/>
      <c r="M477" s="94"/>
      <c r="N477" s="94"/>
      <c r="O477" s="94"/>
      <c r="P477" s="94"/>
      <c r="Q477" s="105"/>
    </row>
    <row r="478" spans="6:17">
      <c r="F478" s="94"/>
      <c r="G478" s="94"/>
      <c r="H478" s="94"/>
      <c r="I478" s="94"/>
      <c r="J478" s="94"/>
      <c r="K478" s="94"/>
      <c r="L478" s="94"/>
      <c r="M478" s="94"/>
      <c r="N478" s="94"/>
      <c r="O478" s="94"/>
      <c r="P478" s="94"/>
      <c r="Q478" s="105"/>
    </row>
    <row r="479" spans="6:17">
      <c r="F479" s="94"/>
      <c r="G479" s="94"/>
      <c r="H479" s="94"/>
      <c r="I479" s="94"/>
      <c r="J479" s="94"/>
      <c r="K479" s="94"/>
      <c r="L479" s="94"/>
      <c r="M479" s="94"/>
      <c r="N479" s="94"/>
      <c r="O479" s="94"/>
      <c r="P479" s="94"/>
      <c r="Q479" s="105"/>
    </row>
    <row r="480" spans="6:17">
      <c r="F480" s="94"/>
      <c r="G480" s="94"/>
      <c r="H480" s="94"/>
      <c r="I480" s="94"/>
      <c r="J480" s="94"/>
      <c r="K480" s="94"/>
      <c r="L480" s="94"/>
      <c r="M480" s="94"/>
      <c r="N480" s="94"/>
      <c r="O480" s="94"/>
      <c r="P480" s="94"/>
      <c r="Q480" s="105"/>
    </row>
    <row r="481" spans="6:17">
      <c r="F481" s="94"/>
      <c r="G481" s="94"/>
      <c r="H481" s="94"/>
      <c r="I481" s="94"/>
      <c r="J481" s="94"/>
      <c r="K481" s="94"/>
      <c r="L481" s="94"/>
      <c r="M481" s="94"/>
      <c r="N481" s="94"/>
      <c r="O481" s="94"/>
      <c r="P481" s="94"/>
      <c r="Q481" s="105"/>
    </row>
    <row r="482" spans="6:17">
      <c r="F482" s="94"/>
      <c r="G482" s="94"/>
      <c r="H482" s="94"/>
      <c r="I482" s="94"/>
      <c r="J482" s="94"/>
      <c r="K482" s="94"/>
      <c r="L482" s="94"/>
      <c r="M482" s="94"/>
      <c r="N482" s="94"/>
      <c r="O482" s="94"/>
      <c r="P482" s="94"/>
      <c r="Q482" s="105"/>
    </row>
    <row r="483" spans="6:17">
      <c r="F483" s="94"/>
      <c r="G483" s="94"/>
      <c r="H483" s="94"/>
      <c r="I483" s="94"/>
      <c r="J483" s="94"/>
      <c r="K483" s="94"/>
      <c r="L483" s="94"/>
      <c r="M483" s="94"/>
      <c r="N483" s="94"/>
      <c r="O483" s="94"/>
      <c r="P483" s="94"/>
      <c r="Q483" s="105"/>
    </row>
    <row r="484" spans="6:17">
      <c r="F484" s="94"/>
      <c r="G484" s="94"/>
      <c r="H484" s="94"/>
      <c r="I484" s="94"/>
      <c r="J484" s="94"/>
      <c r="K484" s="94"/>
      <c r="L484" s="94"/>
      <c r="M484" s="94"/>
      <c r="N484" s="94"/>
      <c r="O484" s="94"/>
      <c r="P484" s="94"/>
      <c r="Q484" s="105"/>
    </row>
    <row r="485" spans="6:17">
      <c r="F485" s="94"/>
      <c r="G485" s="94"/>
      <c r="H485" s="94"/>
      <c r="I485" s="94"/>
      <c r="J485" s="94"/>
      <c r="K485" s="94"/>
      <c r="L485" s="94"/>
      <c r="M485" s="94"/>
      <c r="N485" s="94"/>
      <c r="O485" s="94"/>
      <c r="P485" s="94"/>
      <c r="Q485" s="105"/>
    </row>
    <row r="486" spans="6:17">
      <c r="F486" s="94"/>
      <c r="G486" s="94"/>
      <c r="H486" s="94"/>
      <c r="I486" s="94"/>
      <c r="J486" s="94"/>
      <c r="K486" s="94"/>
      <c r="L486" s="94"/>
      <c r="M486" s="94"/>
      <c r="N486" s="94"/>
      <c r="O486" s="94"/>
      <c r="P486" s="94"/>
      <c r="Q486" s="105"/>
    </row>
    <row r="487" spans="6:17">
      <c r="F487" s="94"/>
      <c r="G487" s="94"/>
      <c r="H487" s="94"/>
      <c r="I487" s="94"/>
      <c r="J487" s="94"/>
      <c r="K487" s="94"/>
      <c r="L487" s="94"/>
      <c r="M487" s="94"/>
      <c r="N487" s="94"/>
      <c r="O487" s="94"/>
      <c r="P487" s="94"/>
      <c r="Q487" s="105"/>
    </row>
    <row r="488" spans="6:17">
      <c r="F488" s="94"/>
      <c r="G488" s="94"/>
      <c r="H488" s="94"/>
      <c r="I488" s="94"/>
      <c r="J488" s="94"/>
      <c r="K488" s="94"/>
      <c r="L488" s="94"/>
      <c r="M488" s="94"/>
      <c r="N488" s="94"/>
      <c r="O488" s="94"/>
      <c r="P488" s="94"/>
      <c r="Q488" s="105"/>
    </row>
    <row r="489" spans="6:17">
      <c r="F489" s="94"/>
      <c r="G489" s="94"/>
      <c r="H489" s="94"/>
      <c r="I489" s="94"/>
      <c r="J489" s="94"/>
      <c r="K489" s="94"/>
      <c r="L489" s="94"/>
      <c r="M489" s="94"/>
      <c r="N489" s="94"/>
      <c r="O489" s="94"/>
      <c r="P489" s="94"/>
      <c r="Q489" s="105"/>
    </row>
    <row r="490" spans="6:17">
      <c r="F490" s="94"/>
      <c r="G490" s="94"/>
      <c r="H490" s="94"/>
      <c r="I490" s="94"/>
      <c r="J490" s="94"/>
      <c r="K490" s="94"/>
      <c r="L490" s="94"/>
      <c r="M490" s="94"/>
      <c r="N490" s="94"/>
      <c r="O490" s="94"/>
      <c r="P490" s="94"/>
      <c r="Q490" s="105"/>
    </row>
    <row r="491" spans="6:17">
      <c r="F491" s="94"/>
      <c r="G491" s="94"/>
      <c r="H491" s="94"/>
      <c r="I491" s="94"/>
      <c r="J491" s="94"/>
      <c r="K491" s="94"/>
      <c r="L491" s="94"/>
      <c r="M491" s="94"/>
      <c r="N491" s="94"/>
      <c r="O491" s="94"/>
      <c r="P491" s="94"/>
      <c r="Q491" s="105"/>
    </row>
    <row r="492" spans="6:17">
      <c r="F492" s="94"/>
      <c r="G492" s="94"/>
      <c r="H492" s="94"/>
      <c r="I492" s="94"/>
      <c r="J492" s="94"/>
      <c r="K492" s="94"/>
      <c r="L492" s="94"/>
      <c r="M492" s="94"/>
      <c r="N492" s="94"/>
      <c r="O492" s="94"/>
      <c r="P492" s="94"/>
      <c r="Q492" s="105"/>
    </row>
    <row r="493" spans="6:17">
      <c r="F493" s="94"/>
      <c r="G493" s="94"/>
      <c r="H493" s="94"/>
      <c r="I493" s="94"/>
      <c r="J493" s="94"/>
      <c r="K493" s="94"/>
      <c r="L493" s="94"/>
      <c r="M493" s="94"/>
      <c r="N493" s="94"/>
      <c r="O493" s="94"/>
      <c r="P493" s="94"/>
      <c r="Q493" s="105"/>
    </row>
    <row r="494" spans="6:17">
      <c r="F494" s="94"/>
      <c r="G494" s="94"/>
      <c r="H494" s="94"/>
      <c r="I494" s="94"/>
      <c r="J494" s="94"/>
      <c r="K494" s="94"/>
      <c r="L494" s="94"/>
      <c r="M494" s="94"/>
      <c r="N494" s="94"/>
      <c r="O494" s="94"/>
      <c r="P494" s="94"/>
      <c r="Q494" s="105"/>
    </row>
    <row r="495" spans="6:17">
      <c r="F495" s="94"/>
      <c r="G495" s="94"/>
      <c r="H495" s="94"/>
      <c r="I495" s="94"/>
      <c r="J495" s="94"/>
      <c r="K495" s="94"/>
      <c r="L495" s="94"/>
      <c r="M495" s="94"/>
      <c r="N495" s="94"/>
      <c r="O495" s="94"/>
      <c r="P495" s="94"/>
      <c r="Q495" s="105"/>
    </row>
    <row r="496" spans="6:17">
      <c r="F496" s="94"/>
      <c r="G496" s="94"/>
      <c r="H496" s="94"/>
      <c r="I496" s="94"/>
      <c r="J496" s="94"/>
      <c r="K496" s="94"/>
      <c r="L496" s="94"/>
      <c r="M496" s="94"/>
      <c r="N496" s="94"/>
      <c r="O496" s="94"/>
      <c r="P496" s="94"/>
      <c r="Q496" s="105"/>
    </row>
    <row r="497" spans="6:17">
      <c r="F497" s="94"/>
      <c r="G497" s="94"/>
      <c r="H497" s="94"/>
      <c r="I497" s="94"/>
      <c r="J497" s="94"/>
      <c r="K497" s="94"/>
      <c r="L497" s="94"/>
      <c r="M497" s="94"/>
      <c r="N497" s="94"/>
      <c r="O497" s="94"/>
      <c r="P497" s="94"/>
      <c r="Q497" s="105"/>
    </row>
    <row r="498" spans="6:17">
      <c r="F498" s="94"/>
      <c r="G498" s="94"/>
      <c r="H498" s="94"/>
      <c r="I498" s="94"/>
      <c r="J498" s="94"/>
      <c r="K498" s="94"/>
      <c r="L498" s="94"/>
      <c r="M498" s="94"/>
      <c r="N498" s="94"/>
      <c r="O498" s="94"/>
      <c r="P498" s="94"/>
      <c r="Q498" s="105"/>
    </row>
    <row r="499" spans="6:17">
      <c r="F499" s="94"/>
      <c r="G499" s="94"/>
      <c r="H499" s="94"/>
      <c r="I499" s="94"/>
      <c r="J499" s="94"/>
      <c r="K499" s="94"/>
      <c r="L499" s="94"/>
      <c r="M499" s="94"/>
      <c r="N499" s="94"/>
      <c r="O499" s="94"/>
      <c r="P499" s="94"/>
      <c r="Q499" s="105"/>
    </row>
    <row r="500" spans="6:17">
      <c r="F500" s="94"/>
      <c r="G500" s="94"/>
      <c r="H500" s="94"/>
      <c r="I500" s="94"/>
      <c r="J500" s="94"/>
      <c r="K500" s="94"/>
      <c r="L500" s="94"/>
      <c r="M500" s="94"/>
      <c r="N500" s="94"/>
      <c r="O500" s="94"/>
      <c r="P500" s="94"/>
      <c r="Q500" s="105"/>
    </row>
    <row r="501" spans="6:17">
      <c r="F501" s="94"/>
      <c r="G501" s="94"/>
      <c r="H501" s="94"/>
      <c r="I501" s="94"/>
      <c r="J501" s="94"/>
      <c r="K501" s="94"/>
      <c r="L501" s="94"/>
      <c r="M501" s="94"/>
      <c r="N501" s="94"/>
      <c r="O501" s="94"/>
      <c r="P501" s="94"/>
      <c r="Q501" s="105"/>
    </row>
  </sheetData>
  <mergeCells count="2">
    <mergeCell ref="A1:R1"/>
    <mergeCell ref="A2:R2"/>
  </mergeCells>
  <printOptions horizontalCentered="1"/>
  <pageMargins left="0" right="0" top="0.2" bottom="0.25" header="0.17" footer="0.17"/>
  <pageSetup scale="60" fitToHeight="2" orientation="landscape" r:id="rId1"/>
  <headerFooter alignWithMargins="0">
    <oddFooter>&amp;L&amp;F - &amp;D&amp;R&amp;P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FABAE-2EAB-44C7-9369-F7ABC366AD1A}">
  <sheetPr>
    <pageSetUpPr fitToPage="1"/>
  </sheetPr>
  <dimension ref="A1:Q32"/>
  <sheetViews>
    <sheetView tabSelected="1" zoomScale="80" zoomScaleNormal="80" workbookViewId="0">
      <selection sqref="A1:XFD1048576"/>
    </sheetView>
  </sheetViews>
  <sheetFormatPr defaultColWidth="7.73046875" defaultRowHeight="15"/>
  <cols>
    <col min="1" max="1" width="32.3984375" style="160" customWidth="1"/>
    <col min="2" max="2" width="15.73046875" style="160" bestFit="1" customWidth="1"/>
    <col min="3" max="3" width="15.86328125" style="160" bestFit="1" customWidth="1"/>
    <col min="4" max="4" width="15.1328125" style="160" bestFit="1" customWidth="1"/>
    <col min="5" max="5" width="16.3984375" style="160" bestFit="1" customWidth="1"/>
    <col min="6" max="6" width="16.59765625" style="160" bestFit="1" customWidth="1"/>
    <col min="7" max="7" width="15" style="160" bestFit="1" customWidth="1"/>
    <col min="8" max="8" width="15.1328125" style="160" bestFit="1" customWidth="1"/>
    <col min="9" max="9" width="16.3984375" style="160" bestFit="1" customWidth="1"/>
    <col min="10" max="10" width="15" style="160" bestFit="1" customWidth="1"/>
    <col min="11" max="11" width="15.1328125" style="160" bestFit="1" customWidth="1"/>
    <col min="12" max="12" width="15.59765625" style="160" customWidth="1"/>
    <col min="13" max="13" width="15" style="160" bestFit="1" customWidth="1"/>
    <col min="14" max="14" width="17" style="160" bestFit="1" customWidth="1"/>
    <col min="15" max="15" width="7.73046875" style="160"/>
    <col min="16" max="16" width="23" style="160" bestFit="1" customWidth="1"/>
    <col min="17" max="17" width="10.86328125" style="160" bestFit="1" customWidth="1"/>
    <col min="18" max="16384" width="7.73046875" style="160"/>
  </cols>
  <sheetData>
    <row r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7" ht="20.65">
      <c r="A2" s="161" t="s">
        <v>160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</row>
    <row r="3" spans="1:17" ht="22.5">
      <c r="A3" s="162" t="s">
        <v>161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7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</row>
    <row r="7" spans="1:17" ht="27" customHeight="1">
      <c r="A7" s="164" t="s">
        <v>162</v>
      </c>
      <c r="B7" s="165">
        <v>44592</v>
      </c>
      <c r="C7" s="165">
        <v>44620</v>
      </c>
      <c r="D7" s="165">
        <v>44651</v>
      </c>
      <c r="E7" s="165">
        <v>44681</v>
      </c>
      <c r="F7" s="165">
        <v>44712</v>
      </c>
      <c r="G7" s="165">
        <v>44742</v>
      </c>
      <c r="H7" s="165">
        <v>44773</v>
      </c>
      <c r="I7" s="165">
        <v>44804</v>
      </c>
      <c r="J7" s="165">
        <v>44834</v>
      </c>
      <c r="K7" s="165">
        <v>44865</v>
      </c>
      <c r="L7" s="165">
        <v>44895</v>
      </c>
      <c r="M7" s="165">
        <v>44926</v>
      </c>
      <c r="N7" s="166" t="s">
        <v>163</v>
      </c>
    </row>
    <row r="8" spans="1:17" ht="24.95" customHeight="1">
      <c r="A8" s="167" t="s">
        <v>164</v>
      </c>
      <c r="B8" s="168">
        <v>570066</v>
      </c>
      <c r="C8" s="168">
        <v>525153</v>
      </c>
      <c r="D8" s="168">
        <v>0</v>
      </c>
      <c r="E8" s="168">
        <v>0</v>
      </c>
      <c r="F8" s="168">
        <v>0</v>
      </c>
      <c r="G8" s="168">
        <v>0</v>
      </c>
      <c r="H8" s="168">
        <v>0</v>
      </c>
      <c r="I8" s="168">
        <v>0</v>
      </c>
      <c r="J8" s="168">
        <v>0</v>
      </c>
      <c r="K8" s="168">
        <v>0</v>
      </c>
      <c r="L8" s="168">
        <v>0</v>
      </c>
      <c r="M8" s="168">
        <v>0</v>
      </c>
      <c r="N8" s="169">
        <v>1095219</v>
      </c>
      <c r="P8" s="170"/>
    </row>
    <row r="9" spans="1:17" ht="24.95" customHeight="1">
      <c r="A9" s="171" t="s">
        <v>165</v>
      </c>
      <c r="B9" s="172">
        <v>-312074.02899999998</v>
      </c>
      <c r="C9" s="173">
        <v>-307661</v>
      </c>
      <c r="D9" s="173">
        <v>0</v>
      </c>
      <c r="E9" s="173">
        <v>0</v>
      </c>
      <c r="F9" s="173">
        <v>0</v>
      </c>
      <c r="G9" s="173">
        <v>0</v>
      </c>
      <c r="H9" s="173">
        <v>0</v>
      </c>
      <c r="I9" s="173">
        <v>0</v>
      </c>
      <c r="J9" s="173">
        <v>0</v>
      </c>
      <c r="K9" s="173">
        <v>0</v>
      </c>
      <c r="L9" s="173">
        <v>0</v>
      </c>
      <c r="M9" s="173">
        <v>0</v>
      </c>
      <c r="N9" s="169">
        <v>-619735.02899999998</v>
      </c>
    </row>
    <row r="10" spans="1:17" ht="24.95" customHeight="1">
      <c r="A10" s="171" t="s">
        <v>166</v>
      </c>
      <c r="B10" s="168">
        <v>307661</v>
      </c>
      <c r="C10" s="168">
        <v>275383</v>
      </c>
      <c r="D10" s="168">
        <v>0</v>
      </c>
      <c r="E10" s="168">
        <v>0</v>
      </c>
      <c r="F10" s="168">
        <v>0</v>
      </c>
      <c r="G10" s="168">
        <v>0</v>
      </c>
      <c r="H10" s="168">
        <v>0</v>
      </c>
      <c r="I10" s="168">
        <v>0</v>
      </c>
      <c r="J10" s="168">
        <v>0</v>
      </c>
      <c r="K10" s="168">
        <v>0</v>
      </c>
      <c r="L10" s="168">
        <v>0</v>
      </c>
      <c r="M10" s="168">
        <v>0</v>
      </c>
      <c r="N10" s="169">
        <v>583044</v>
      </c>
      <c r="P10" s="174"/>
      <c r="Q10" s="174"/>
    </row>
    <row r="11" spans="1:17" ht="30.75" customHeight="1">
      <c r="A11" s="175" t="s">
        <v>167</v>
      </c>
      <c r="B11" s="176">
        <v>565652.97100000002</v>
      </c>
      <c r="C11" s="176">
        <v>492875</v>
      </c>
      <c r="D11" s="176">
        <v>0</v>
      </c>
      <c r="E11" s="176">
        <v>0</v>
      </c>
      <c r="F11" s="176">
        <v>0</v>
      </c>
      <c r="G11" s="176">
        <v>0</v>
      </c>
      <c r="H11" s="176">
        <v>0</v>
      </c>
      <c r="I11" s="176">
        <v>0</v>
      </c>
      <c r="J11" s="176">
        <v>0</v>
      </c>
      <c r="K11" s="176">
        <v>0</v>
      </c>
      <c r="L11" s="176">
        <v>0</v>
      </c>
      <c r="M11" s="176">
        <v>0</v>
      </c>
      <c r="N11" s="177">
        <v>1058527.9709999999</v>
      </c>
      <c r="P11" s="172"/>
      <c r="Q11" s="170"/>
    </row>
    <row r="12" spans="1:17" ht="32.25" customHeight="1">
      <c r="A12" s="178" t="s">
        <v>168</v>
      </c>
      <c r="B12" s="179">
        <v>545742</v>
      </c>
      <c r="C12" s="179">
        <v>461878</v>
      </c>
      <c r="D12" s="179">
        <v>485113</v>
      </c>
      <c r="E12" s="179">
        <v>413424</v>
      </c>
      <c r="F12" s="179">
        <v>435935</v>
      </c>
      <c r="G12" s="179">
        <v>419692</v>
      </c>
      <c r="H12" s="179">
        <v>493733</v>
      </c>
      <c r="I12" s="179">
        <v>470991</v>
      </c>
      <c r="J12" s="179">
        <v>419374</v>
      </c>
      <c r="K12" s="179">
        <v>453843</v>
      </c>
      <c r="L12" s="179">
        <v>464733</v>
      </c>
      <c r="M12" s="179">
        <v>551297</v>
      </c>
      <c r="N12" s="180">
        <v>1007620</v>
      </c>
      <c r="P12" s="115" t="s">
        <v>169</v>
      </c>
    </row>
    <row r="13" spans="1:17" ht="38.25" customHeight="1">
      <c r="A13" s="181" t="s">
        <v>170</v>
      </c>
      <c r="B13" s="182">
        <v>19910.97100000002</v>
      </c>
      <c r="C13" s="182">
        <v>30997</v>
      </c>
      <c r="D13" s="182" t="s">
        <v>64</v>
      </c>
      <c r="E13" s="182" t="s">
        <v>64</v>
      </c>
      <c r="F13" s="182" t="s">
        <v>64</v>
      </c>
      <c r="G13" s="182" t="s">
        <v>64</v>
      </c>
      <c r="H13" s="182" t="s">
        <v>64</v>
      </c>
      <c r="I13" s="182" t="s">
        <v>64</v>
      </c>
      <c r="J13" s="182" t="s">
        <v>64</v>
      </c>
      <c r="K13" s="182" t="s">
        <v>64</v>
      </c>
      <c r="L13" s="182" t="s">
        <v>64</v>
      </c>
      <c r="M13" s="182" t="s">
        <v>64</v>
      </c>
      <c r="N13" s="183">
        <v>50907.97100000002</v>
      </c>
    </row>
    <row r="14" spans="1:17" ht="42.75" customHeight="1">
      <c r="A14" s="181" t="s">
        <v>171</v>
      </c>
      <c r="B14" s="184">
        <v>13</v>
      </c>
      <c r="C14" s="184">
        <v>13</v>
      </c>
      <c r="D14" s="184">
        <v>13</v>
      </c>
      <c r="E14" s="184">
        <v>13</v>
      </c>
      <c r="F14" s="184">
        <v>13</v>
      </c>
      <c r="G14" s="184">
        <v>13</v>
      </c>
      <c r="H14" s="184">
        <v>13</v>
      </c>
      <c r="I14" s="184">
        <v>13</v>
      </c>
      <c r="J14" s="184">
        <v>13</v>
      </c>
      <c r="K14" s="184">
        <v>13</v>
      </c>
      <c r="L14" s="184">
        <v>13</v>
      </c>
      <c r="M14" s="184">
        <v>13</v>
      </c>
      <c r="N14" s="169"/>
    </row>
    <row r="15" spans="1:17" ht="30.75" customHeight="1" thickBot="1">
      <c r="A15" s="185" t="s">
        <v>172</v>
      </c>
      <c r="B15" s="186">
        <v>258842.62300000025</v>
      </c>
      <c r="C15" s="186">
        <v>402961</v>
      </c>
      <c r="D15" s="186">
        <v>0</v>
      </c>
      <c r="E15" s="186">
        <v>0</v>
      </c>
      <c r="F15" s="186">
        <v>0</v>
      </c>
      <c r="G15" s="186">
        <v>0</v>
      </c>
      <c r="H15" s="186">
        <v>0</v>
      </c>
      <c r="I15" s="186">
        <v>0</v>
      </c>
      <c r="J15" s="186">
        <v>0</v>
      </c>
      <c r="K15" s="186">
        <v>0</v>
      </c>
      <c r="L15" s="186">
        <v>0</v>
      </c>
      <c r="M15" s="186">
        <v>0</v>
      </c>
      <c r="N15" s="186">
        <v>661803.62300000025</v>
      </c>
    </row>
    <row r="16" spans="1:17" ht="20.100000000000001" customHeight="1" thickTop="1">
      <c r="G16" s="187"/>
      <c r="N16" s="170"/>
    </row>
    <row r="17" spans="1:14" ht="20.100000000000001" customHeight="1">
      <c r="A17" s="188"/>
      <c r="N17" s="170"/>
    </row>
    <row r="18" spans="1:14" ht="36.75" customHeight="1">
      <c r="A18" s="189" t="s">
        <v>173</v>
      </c>
      <c r="B18" s="190">
        <v>44592</v>
      </c>
      <c r="C18" s="190">
        <v>44620</v>
      </c>
      <c r="D18" s="190">
        <v>44651</v>
      </c>
      <c r="E18" s="190">
        <v>44681</v>
      </c>
      <c r="F18" s="190">
        <v>44712</v>
      </c>
      <c r="G18" s="190">
        <v>44742</v>
      </c>
      <c r="H18" s="190">
        <v>44773</v>
      </c>
      <c r="I18" s="190">
        <v>44804</v>
      </c>
      <c r="J18" s="190">
        <v>44834</v>
      </c>
      <c r="K18" s="190">
        <v>44865</v>
      </c>
      <c r="L18" s="190">
        <v>44895</v>
      </c>
      <c r="M18" s="190">
        <v>44926</v>
      </c>
      <c r="N18" s="165" t="s">
        <v>163</v>
      </c>
    </row>
    <row r="19" spans="1:14" ht="29.25" customHeight="1">
      <c r="A19" s="191" t="s">
        <v>174</v>
      </c>
      <c r="B19" s="192">
        <v>-258842.62300000025</v>
      </c>
      <c r="C19" s="192">
        <v>-402961</v>
      </c>
      <c r="D19" s="192" t="s">
        <v>64</v>
      </c>
      <c r="E19" s="192" t="s">
        <v>64</v>
      </c>
      <c r="F19" s="192" t="s">
        <v>64</v>
      </c>
      <c r="G19" s="192" t="s">
        <v>64</v>
      </c>
      <c r="H19" s="192" t="s">
        <v>64</v>
      </c>
      <c r="I19" s="192" t="s">
        <v>64</v>
      </c>
      <c r="J19" s="192" t="s">
        <v>64</v>
      </c>
      <c r="K19" s="192" t="s">
        <v>64</v>
      </c>
      <c r="L19" s="192" t="s">
        <v>64</v>
      </c>
      <c r="M19" s="192" t="s">
        <v>64</v>
      </c>
      <c r="N19" s="192">
        <v>-661803.62300000025</v>
      </c>
    </row>
    <row r="20" spans="1:14">
      <c r="A20" s="193"/>
      <c r="B20" s="194" t="s">
        <v>177</v>
      </c>
      <c r="C20" s="194" t="s">
        <v>177</v>
      </c>
      <c r="D20" s="194" t="s">
        <v>178</v>
      </c>
      <c r="E20" s="194" t="s">
        <v>178</v>
      </c>
      <c r="F20" s="194" t="s">
        <v>178</v>
      </c>
      <c r="G20" s="194" t="s">
        <v>178</v>
      </c>
      <c r="H20" s="194" t="s">
        <v>178</v>
      </c>
      <c r="I20" s="194" t="s">
        <v>178</v>
      </c>
      <c r="J20" s="194" t="s">
        <v>178</v>
      </c>
      <c r="K20" s="194" t="s">
        <v>178</v>
      </c>
      <c r="L20" s="194" t="s">
        <v>178</v>
      </c>
      <c r="M20" s="194" t="s">
        <v>178</v>
      </c>
      <c r="N20" s="194" t="s">
        <v>177</v>
      </c>
    </row>
    <row r="23" spans="1:14">
      <c r="G23" s="170"/>
    </row>
    <row r="32" spans="1:14" ht="15.4">
      <c r="A32" s="195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9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BA0E16C31A4504CAE5BB2275B5DA93C" ma:contentTypeVersion="128" ma:contentTypeDescription="" ma:contentTypeScope="" ma:versionID="18d8d8d74225d40a4de7e529c8e22d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2001-12-03T08:00:00+00:00</OpenedDate>
    <SignificantOrder xmlns="dc463f71-b30c-4ab2-9473-d307f9d35888">false</SignificantOrder>
    <Date1 xmlns="dc463f71-b30c-4ab2-9473-d307f9d35888">2022-03-15T07:00:00+00:00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011595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A75F64C-CDF5-4F96-AC5B-76728A4FE526}"/>
</file>

<file path=customXml/itemProps2.xml><?xml version="1.0" encoding="utf-8"?>
<ds:datastoreItem xmlns:ds="http://schemas.openxmlformats.org/officeDocument/2006/customXml" ds:itemID="{0817DFB3-EEB9-4F5C-9ECD-485C0ABF8530}"/>
</file>

<file path=customXml/itemProps3.xml><?xml version="1.0" encoding="utf-8"?>
<ds:datastoreItem xmlns:ds="http://schemas.openxmlformats.org/officeDocument/2006/customXml" ds:itemID="{2CBC5A60-5130-4EA5-96C4-B74D6753A562}"/>
</file>

<file path=customXml/itemProps4.xml><?xml version="1.0" encoding="utf-8"?>
<ds:datastoreItem xmlns:ds="http://schemas.openxmlformats.org/officeDocument/2006/customXml" ds:itemID="{1137C5DB-B6E6-450E-8A16-180813A354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Brandon, Annette</dc:creator>
  <cp:lastModifiedBy>Brandon, Annette</cp:lastModifiedBy>
  <dcterms:created xsi:type="dcterms:W3CDTF">2022-03-14T20:55:19Z</dcterms:created>
  <dcterms:modified xsi:type="dcterms:W3CDTF">2022-03-14T20:56:24Z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0x0101006E56B4D1795A2E4DB2F0B01679ED314A00FBA0E16C31A4504CAE5BB2275B5DA93C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