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14283\OneDrive - pse.com\Desktop\2023 PSE Clean Energy Progress Report\Done\DONE\"/>
    </mc:Choice>
  </mc:AlternateContent>
  <bookViews>
    <workbookView xWindow="0" yWindow="0" windowWidth="12768" windowHeight="4020"/>
  </bookViews>
  <sheets>
    <sheet name="Appendix D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B13" i="1"/>
  <c r="C13" i="1"/>
  <c r="D13" i="1"/>
  <c r="E13" i="1"/>
  <c r="F13" i="1"/>
  <c r="G13" i="1"/>
  <c r="B5" i="1"/>
</calcChain>
</file>

<file path=xl/sharedStrings.xml><?xml version="1.0" encoding="utf-8"?>
<sst xmlns="http://schemas.openxmlformats.org/spreadsheetml/2006/main" count="24" uniqueCount="19">
  <si>
    <t>Program Name</t>
  </si>
  <si>
    <t>January</t>
  </si>
  <si>
    <t xml:space="preserve">February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</si>
  <si>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</si>
  <si>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</si>
  <si>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</si>
  <si>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</si>
  <si>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</si>
  <si>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</si>
  <si>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</si>
  <si>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</si>
  <si>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</si>
  <si>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</si>
  <si>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Solar Choice</t>
  </si>
  <si>
    <t>Community Solar</t>
  </si>
  <si>
    <t>Green Direct</t>
  </si>
  <si>
    <t>Total MWh sales</t>
  </si>
  <si>
    <t>REC programs</t>
  </si>
  <si>
    <t>Distributed Resource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</si>
</sst>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3E7E3"/>
        <bgColor indexed="64"/>
      </patternFill>
    </fill>
    <fill>
      <patternFill patternType="solid">
        <fgColor rgb="FFDFE9D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43" fontId="4" fillId="2" borderId="1" xfId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43" fontId="4" fillId="3" borderId="1" xfId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3" fontId="2" fillId="0" borderId="1" xfId="1" applyFont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I14" sqref="I14"/>
    </sheetView>
  </sheetViews>
  <sheetFormatPr defaultRowHeight="19.95" customHeight="1" x14ac:dyDescent="0.3"/>
  <cols>
    <col min="1" max="1" width="20.21875" style="2" customWidth="1"/>
    <col min="2" max="13" width="13.77734375" style="2" customWidth="1"/>
    <col min="14" max="16384" width="8.88671875" style="2"/>
  </cols>
  <sheetData>
    <row r="1" spans="1:7" ht="19.9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9.95" customHeight="1" x14ac:dyDescent="0.3">
      <c r="A2" s="3" t="s">
        <v>13</v>
      </c>
      <c r="B2" s="4">
        <v>3866.65</v>
      </c>
      <c r="C2" s="4">
        <v>3641.48</v>
      </c>
      <c r="D2" s="4">
        <v>3815.69</v>
      </c>
      <c r="E2" s="4">
        <v>3764.8</v>
      </c>
      <c r="F2" s="4">
        <v>3802.64</v>
      </c>
      <c r="G2" s="4">
        <v>3759.83</v>
      </c>
    </row>
    <row r="3" spans="1:7" ht="19.95" customHeight="1" x14ac:dyDescent="0.3">
      <c r="A3" s="5" t="s">
        <v>14</v>
      </c>
      <c r="B3" s="6">
        <v>2.4700000000000002</v>
      </c>
      <c r="C3" s="6">
        <v>5.31</v>
      </c>
      <c r="D3" s="6">
        <v>10.199999999999999</v>
      </c>
      <c r="E3" s="6">
        <v>621.70000000000005</v>
      </c>
      <c r="F3" s="6">
        <v>529.91999999999996</v>
      </c>
      <c r="G3" s="6">
        <v>811.36</v>
      </c>
    </row>
    <row r="4" spans="1:7" ht="19.95" customHeight="1" x14ac:dyDescent="0.3">
      <c r="A4" s="5" t="s">
        <v>15</v>
      </c>
      <c r="B4" s="6">
        <v>58869.74</v>
      </c>
      <c r="C4" s="6">
        <v>61651.199999999997</v>
      </c>
      <c r="D4" s="6">
        <v>45378.33</v>
      </c>
      <c r="E4" s="6">
        <v>50729.43</v>
      </c>
      <c r="F4" s="6">
        <v>69352.160000000003</v>
      </c>
      <c r="G4" s="6">
        <v>60809.48</v>
      </c>
    </row>
    <row r="5" spans="1:7" ht="19.95" customHeight="1" x14ac:dyDescent="0.3">
      <c r="A5" s="7" t="s">
        <v>16</v>
      </c>
      <c r="B5" s="8">
        <f>SUM(B2:B4)</f>
        <v>62738.86</v>
      </c>
      <c r="C5" s="8">
        <f t="shared" ref="C5:G5" si="0">SUM(C2:C4)</f>
        <v>65297.99</v>
      </c>
      <c r="D5" s="8">
        <f t="shared" si="0"/>
        <v>49204.22</v>
      </c>
      <c r="E5" s="8">
        <f t="shared" si="0"/>
        <v>55115.93</v>
      </c>
      <c r="F5" s="8">
        <f t="shared" si="0"/>
        <v>73684.72</v>
      </c>
      <c r="G5" s="8">
        <f t="shared" si="0"/>
        <v>65380.670000000006</v>
      </c>
    </row>
    <row r="9" spans="1:7" ht="19.95" customHeight="1" x14ac:dyDescent="0.3">
      <c r="A9" s="1" t="s">
        <v>0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</row>
    <row r="10" spans="1:7" ht="19.95" customHeight="1" x14ac:dyDescent="0.3">
      <c r="A10" s="3" t="s">
        <v>13</v>
      </c>
      <c r="B10" s="4">
        <v>3718.51</v>
      </c>
      <c r="C10" s="4">
        <v>3685.97</v>
      </c>
      <c r="D10" s="4">
        <v>3646.66</v>
      </c>
      <c r="E10" s="4">
        <v>3626.11</v>
      </c>
      <c r="F10" s="4">
        <v>3634.24</v>
      </c>
      <c r="G10" s="4">
        <v>3599.72</v>
      </c>
    </row>
    <row r="11" spans="1:7" ht="19.95" customHeight="1" x14ac:dyDescent="0.3">
      <c r="A11" s="5" t="s">
        <v>14</v>
      </c>
      <c r="B11" s="6">
        <v>1191.8800000000001</v>
      </c>
      <c r="C11" s="6">
        <v>1498.86</v>
      </c>
      <c r="D11" s="6">
        <v>1353.32</v>
      </c>
      <c r="E11" s="6">
        <v>1059.94</v>
      </c>
      <c r="F11" s="6">
        <v>782.01</v>
      </c>
      <c r="G11" s="6">
        <v>401.67</v>
      </c>
    </row>
    <row r="12" spans="1:7" ht="19.95" customHeight="1" x14ac:dyDescent="0.3">
      <c r="A12" s="5" t="s">
        <v>15</v>
      </c>
      <c r="B12" s="6">
        <v>50197.599999999999</v>
      </c>
      <c r="C12" s="6">
        <v>67579.009999999995</v>
      </c>
      <c r="D12" s="6">
        <v>78834.12</v>
      </c>
      <c r="E12" s="6">
        <v>57161.7</v>
      </c>
      <c r="F12" s="6">
        <v>58398.02</v>
      </c>
      <c r="G12" s="6">
        <v>60545.45</v>
      </c>
    </row>
    <row r="13" spans="1:7" ht="19.95" customHeight="1" x14ac:dyDescent="0.3">
      <c r="A13" s="7" t="s">
        <v>16</v>
      </c>
      <c r="B13" s="8">
        <f t="shared" ref="B13:G13" si="1">SUM(B10:B12)</f>
        <v>55107.99</v>
      </c>
      <c r="C13" s="8">
        <f t="shared" si="1"/>
        <v>72763.839999999997</v>
      </c>
      <c r="D13" s="8">
        <f t="shared" si="1"/>
        <v>83834.099999999991</v>
      </c>
      <c r="E13" s="8">
        <f t="shared" si="1"/>
        <v>61847.75</v>
      </c>
      <c r="F13" s="8">
        <f t="shared" si="1"/>
        <v>62814.27</v>
      </c>
      <c r="G13" s="8">
        <f t="shared" si="1"/>
        <v>64546.84</v>
      </c>
    </row>
    <row r="16" spans="1:7" ht="19.95" customHeight="1" x14ac:dyDescent="0.3">
      <c r="C16" s="9" t="s">
        <v>17</v>
      </c>
    </row>
    <row r="17" spans="3:4" ht="19.95" customHeight="1" x14ac:dyDescent="0.3">
      <c r="C17" s="10" t="s">
        <v>18</v>
      </c>
      <c r="D17" s="10"/>
    </row>
  </sheetData>
  <mergeCells count="1">
    <mergeCell ref="C17:D17"/>
  </mergeCells>
  <printOptions horizontalCentered="1"/>
  <pageMargins left="1" right="1" top="1" bottom="1" header="0.5" footer="0.25"/>
  <pageSetup orientation="landscape" horizontalDpi="1200" verticalDpi="1200" r:id="rId1"/>
  <headerFooter scaleWithDoc="0">
    <oddFooter xml:space="preserve">&amp;L&amp;"Arial Narrow,Regular"&amp;12Appendix D
Retail Sales for Voluntary
Renewable Programs&amp;R&amp;"Arial Narrow,Regular"&amp;12Page &amp;P of &amp;N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2021-10-15T07:00:00+00:00</OpenedDate>
    <SignificantOrder xmlns="dc463f71-b30c-4ab2-9473-d307f9d35888">false</SignificantOrder>
    <Date1 xmlns="dc463f71-b30c-4ab2-9473-d307f9d35888">2023-06-30T07:00:00+00:00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EB017AE-F9D1-4D24-B7A5-7A3B0E0A9D0C}"/>
</file>

<file path=customXml/itemProps2.xml><?xml version="1.0" encoding="utf-8"?>
<ds:datastoreItem xmlns:ds="http://schemas.openxmlformats.org/officeDocument/2006/customXml" ds:itemID="{A093FD42-8437-44EF-8770-892863623E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F15553-518E-4608-8DD3-9056B2D3CAD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BE17A25-AF2F-48AA-99F2-C8ABE2C7B4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D</vt:lpstr>
    </vt:vector>
  </TitlesOfParts>
  <Manager/>
  <Company>PUGET SOUND ENERGY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James, Alyssia</dc:creator>
  <cp:keywords/>
  <dc:description/>
  <cp:lastModifiedBy>Kuzma Jason</cp:lastModifiedBy>
  <cp:revision/>
  <cp:lastPrinted>2023-06-28T12:51:30Z</cp:lastPrinted>
  <dcterms:created xsi:type="dcterms:W3CDTF">2023-04-07T20:23:57Z</dcterms:created>
  <dcterms:modified xsi:type="dcterms:W3CDTF">2023-06-28T12:51:35Z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</Properties>
</file>