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externalLinks/externalLink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1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0 PCORC\Supplemental Filing\2020 PCORC Work Papers SUPP To File\"/>
    </mc:Choice>
  </mc:AlternateContent>
  <bookViews>
    <workbookView xWindow="0" yWindow="0" windowWidth="25200" windowHeight="10860" firstSheet="1" activeTab="1"/>
  </bookViews>
  <sheets>
    <sheet name="Production Factor===&gt;" sheetId="1" r:id="rId1"/>
    <sheet name="Exh BDJ-4 p1 (Prod Factor)" sheetId="2" r:id="rId2"/>
    <sheet name="GPI (F2020)" sheetId="3" r:id="rId3"/>
    <sheet name="Temperature Adjust Excl 139" sheetId="4" r:id="rId4"/>
    <sheet name="Schedule 139 Load" sheetId="5" r:id="rId5"/>
    <sheet name="UE-190529 LR - Energy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</externalReferences>
  <definedNames>
    <definedName name="\0">[1]Jan!#REF!</definedName>
    <definedName name="\A">#REF!</definedName>
    <definedName name="\B">#REF!</definedName>
    <definedName name="\BACK1">#REF!</definedName>
    <definedName name="\BLOCK">#REF!</definedName>
    <definedName name="\BLOCKT">#REF!</definedName>
    <definedName name="\C">#REF!</definedName>
    <definedName name="\COMP">#REF!</definedName>
    <definedName name="\COMPT">#REF!</definedName>
    <definedName name="\G">#REF!</definedName>
    <definedName name="\I">#REF!</definedName>
    <definedName name="\K">#REF!</definedName>
    <definedName name="\L">#REF!</definedName>
    <definedName name="\M">#REF!</definedName>
    <definedName name="\P">#REF!</definedName>
    <definedName name="\Q">[2]Actual!#REF!</definedName>
    <definedName name="\R">#REF!</definedName>
    <definedName name="\S">#REF!</definedName>
    <definedName name="\TABLE1">#REF!</definedName>
    <definedName name="\TABLE2">#REF!</definedName>
    <definedName name="\TABLEA">#REF!</definedName>
    <definedName name="\TBL2">#REF!</definedName>
    <definedName name="\TBL3">#REF!</definedName>
    <definedName name="\TBL4">#REF!</definedName>
    <definedName name="\TBL5">#REF!</definedName>
    <definedName name="\W">#REF!</definedName>
    <definedName name="\WORK1">#REF!</definedName>
    <definedName name="\X">#REF!</definedName>
    <definedName name="\Z">#REF!</definedName>
    <definedName name="__________________six6" localSheetId="5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5" hidden="1">{#N/A,#N/A,FALSE,"schA"}</definedName>
    <definedName name="__________________www1" hidden="1">{#N/A,#N/A,FALSE,"schA"}</definedName>
    <definedName name="_________________six6" localSheetId="5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5" hidden="1">{#N/A,#N/A,FALSE,"schA"}</definedName>
    <definedName name="_________________www1" hidden="1">{#N/A,#N/A,FALSE,"schA"}</definedName>
    <definedName name="________________six6" localSheetId="5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5" hidden="1">{#N/A,#N/A,FALSE,"schA"}</definedName>
    <definedName name="________________www1" hidden="1">{#N/A,#N/A,FALSE,"schA"}</definedName>
    <definedName name="_______________six6" localSheetId="5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5" hidden="1">{#N/A,#N/A,FALSE,"schA"}</definedName>
    <definedName name="_______________www1" hidden="1">{#N/A,#N/A,FALSE,"schA"}</definedName>
    <definedName name="______________six6" localSheetId="5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5" hidden="1">{#N/A,#N/A,FALSE,"schA"}</definedName>
    <definedName name="______________www1" hidden="1">{#N/A,#N/A,FALSE,"schA"}</definedName>
    <definedName name="_____________six6" localSheetId="5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5" hidden="1">{#N/A,#N/A,FALSE,"schA"}</definedName>
    <definedName name="_____________www1" hidden="1">{#N/A,#N/A,FALSE,"schA"}</definedName>
    <definedName name="____________six6" localSheetId="5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5" hidden="1">{#N/A,#N/A,FALSE,"schA"}</definedName>
    <definedName name="____________www1" hidden="1">{#N/A,#N/A,FALSE,"schA"}</definedName>
    <definedName name="___________six6" localSheetId="5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5" hidden="1">{#N/A,#N/A,FALSE,"schA"}</definedName>
    <definedName name="___________www1" hidden="1">{#N/A,#N/A,FALSE,"schA"}</definedName>
    <definedName name="__________six6" localSheetId="5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5" hidden="1">{#N/A,#N/A,FALSE,"schA"}</definedName>
    <definedName name="__________www1" hidden="1">{#N/A,#N/A,FALSE,"schA"}</definedName>
    <definedName name="_________six6" localSheetId="5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5" hidden="1">{#N/A,#N/A,FALSE,"schA"}</definedName>
    <definedName name="_________www1" hidden="1">{#N/A,#N/A,FALSE,"schA"}</definedName>
    <definedName name="________six6" localSheetId="5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5" hidden="1">{#N/A,#N/A,FALSE,"schA"}</definedName>
    <definedName name="________www1" hidden="1">{#N/A,#N/A,FALSE,"schA"}</definedName>
    <definedName name="_______six6" localSheetId="5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5" hidden="1">{#N/A,#N/A,FALSE,"schA"}</definedName>
    <definedName name="_______www1" hidden="1">{#N/A,#N/A,FALSE,"schA"}</definedName>
    <definedName name="______Jun09">" BS!$AI$7:$AI$1643"</definedName>
    <definedName name="______six6" localSheetId="5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5" hidden="1">{#N/A,#N/A,FALSE,"schA"}</definedName>
    <definedName name="______www1" hidden="1">{#N/A,#N/A,FALSE,"schA"}</definedName>
    <definedName name="_____Jun09">" BS!$AI$7:$AI$1643"</definedName>
    <definedName name="_____six6" localSheetId="5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5" hidden="1">{#N/A,#N/A,FALSE,"schA"}</definedName>
    <definedName name="_____www1" hidden="1">{#N/A,#N/A,FALSE,"schA"}</definedName>
    <definedName name="____Jun09">" BS!$AI$7:$AI$1643"</definedName>
    <definedName name="____six6" localSheetId="5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5" hidden="1">{#N/A,#N/A,FALSE,"schA"}</definedName>
    <definedName name="____www1" hidden="1">{#N/A,#N/A,FALSE,"schA"}</definedName>
    <definedName name="___Jun09">" BS!$AI$7:$AI$1643"</definedName>
    <definedName name="___six6" localSheetId="5" hidden="1">{#N/A,#N/A,FALSE,"CRPT";#N/A,#N/A,FALSE,"TREND";#N/A,#N/A,FALSE,"%Curve"}</definedName>
    <definedName name="___six6" hidden="1">{#N/A,#N/A,FALSE,"CRPT";#N/A,#N/A,FALSE,"TREND";#N/A,#N/A,FALSE,"%Curve"}</definedName>
    <definedName name="___www1" localSheetId="5" hidden="1">{#N/A,#N/A,FALSE,"schA"}</definedName>
    <definedName name="___www1" hidden="1">{#N/A,#N/A,FALSE,"schA"}</definedName>
    <definedName name="__123Graph_A" hidden="1">[3]Inputs!#REF!</definedName>
    <definedName name="__123Graph_ABUDG6_DSCRPR">[4]Quant!$D$71:$O$71</definedName>
    <definedName name="__123Graph_ABUDG6_ESCRPR1">[4]Quant!$D$100:$O$100</definedName>
    <definedName name="__123Graph_B" hidden="1">[3]Inputs!#REF!</definedName>
    <definedName name="__123Graph_BBUDG6_DSCRPR">[4]Quant!$D$72:$O$72</definedName>
    <definedName name="__123Graph_BBUDG6_ESCRPR1">[4]Quant!$D$88:$O$88</definedName>
    <definedName name="__123Graph_D" localSheetId="3" hidden="1">#REF!</definedName>
    <definedName name="__123Graph_D" localSheetId="5" hidden="1">#REF!</definedName>
    <definedName name="__123Graph_D" hidden="1">#REF!</definedName>
    <definedName name="__123Graph_ECURRENT" localSheetId="3" hidden="1">[5]ConsolidatingPL!#REF!</definedName>
    <definedName name="__123Graph_ECURRENT" localSheetId="5" hidden="1">[5]ConsolidatingPL!#REF!</definedName>
    <definedName name="__123Graph_ECURRENT" hidden="1">[5]ConsolidatingPL!#REF!</definedName>
    <definedName name="__123Graph_X">[4]Quant!$D$5:$O$5</definedName>
    <definedName name="__123Graph_XBUDG6_DSCRPR">[4]Quant!$D$5:$O$5</definedName>
    <definedName name="__123Graph_XBUDG6_ESCRPR1">[4]Quant!$D$5:$O$5</definedName>
    <definedName name="__Dec03">[6]BS!$T$7:$T$3582</definedName>
    <definedName name="__Dec04">[7]BS!$AC$7:$AC$3580</definedName>
    <definedName name="__Jul04">[7]BS!$X$7:$X$3582</definedName>
    <definedName name="__Jun04">[7]BS!$W$7:$W$3582</definedName>
    <definedName name="__Jun09">" BS!$AI$7:$AI$1643"</definedName>
    <definedName name="__May04">[7]BS!$V$7:$V$3582</definedName>
    <definedName name="__Nov03">[6]BS!$S$7:$S$3582</definedName>
    <definedName name="__Nov04">[7]BS!$AB$7:$AB$3582</definedName>
    <definedName name="__Oct03">[6]BS!$R$7:$R$3582</definedName>
    <definedName name="__Oct04">[7]BS!$AA$7:$AA$3582</definedName>
    <definedName name="__Sep03">[6]BS!$Q$7:$Q$3582</definedName>
    <definedName name="__Sep04">[7]BS!$Z$7:$Z$3582</definedName>
    <definedName name="__six6" localSheetId="5" hidden="1">{#N/A,#N/A,FALSE,"CRPT";#N/A,#N/A,FALSE,"TREND";#N/A,#N/A,FALSE,"%Curve"}</definedName>
    <definedName name="__six6" hidden="1">{#N/A,#N/A,FALSE,"CRPT";#N/A,#N/A,FALSE,"TREND";#N/A,#N/A,FALSE,"%Curve"}</definedName>
    <definedName name="__www1" localSheetId="5" hidden="1">{#N/A,#N/A,FALSE,"schA"}</definedName>
    <definedName name="__www1" hidden="1">{#N/A,#N/A,FALSE,"schA"}</definedName>
    <definedName name="_1__123Graph_ABUDG6_D_ESCRPR">[4]Quant!$D$71:$O$71</definedName>
    <definedName name="_1Price_Ta">#REF!</definedName>
    <definedName name="_2__123Graph_ABUDG6_Dtons_inv" hidden="1">[8]Quant!#REF!</definedName>
    <definedName name="_2Price_Ta">#REF!</definedName>
    <definedName name="_3__123Graph_ABUDG6_Dtons_inv" hidden="1">[9]Quant!#REF!</definedName>
    <definedName name="_3__123Graph_BBUDG6_D_ESCRPR">[4]Quant!$D$72:$O$72</definedName>
    <definedName name="_4__123Graph_ABUDG6_Dtons_inv" hidden="1">'[10]Area D 2011'!#REF!</definedName>
    <definedName name="_4__123Graph_BBUDG6_Dtons_inv">[4]Quant!$D$9:$O$9</definedName>
    <definedName name="_5__123Graph_CBUDG6_D_ESCRPR">[4]Quant!$D$100:$O$100</definedName>
    <definedName name="_6__123Graph_CBUDG6_D_ESCRPR" hidden="1">'[11]2012 Area AB BudgetSummary'!#REF!</definedName>
    <definedName name="_6__123Graph_DBUDG6_D_ESCRPR">[4]Quant!$D$88:$O$88</definedName>
    <definedName name="_7__123Graph_CBUDG6_D_ESCRPR" hidden="1">'[10]Area D 2011'!#REF!</definedName>
    <definedName name="_7__123Graph_DBUDG6_D_ESCRPR" hidden="1">'[11]2012 Area AB BudgetSummary'!#REF!</definedName>
    <definedName name="_7__123Graph_XBUDG6_D_ESCRPR">[4]Quant!$D$5:$O$5</definedName>
    <definedName name="_8__123Graph_DBUDG6_D_ESCRPR" hidden="1">'[10]Area D 2011'!#REF!</definedName>
    <definedName name="_8__123Graph_XBUDG6_Dtons_inv">[4]Quant!$D$5:$O$5</definedName>
    <definedName name="_Apr04">[7]BS!$U$7:$U$3582</definedName>
    <definedName name="_Aug04">[7]BS!$Y$7:$Y$3582</definedName>
    <definedName name="_B">'[12]Rate Design'!#REF!</definedName>
    <definedName name="_Dec03">[6]BS!$T$7:$T$3582</definedName>
    <definedName name="_Dec04">[7]BS!$AC$7:$AC$3580</definedName>
    <definedName name="_ex1" localSheetId="5" hidden="1">{#N/A,#N/A,FALSE,"Summ";#N/A,#N/A,FALSE,"General"}</definedName>
    <definedName name="_ex1" hidden="1">{#N/A,#N/A,FALSE,"Summ";#N/A,#N/A,FALSE,"General"}</definedName>
    <definedName name="_Feb04">[7]BS!$S$7:$S$3582</definedName>
    <definedName name="_Fill" hidden="1">#REF!</definedName>
    <definedName name="_Jan04">[7]BS!$R$7:$R$3582</definedName>
    <definedName name="_Jul04">[7]BS!$X$7:$X$3582</definedName>
    <definedName name="_Jun04">[7]BS!$W$7:$W$3582</definedName>
    <definedName name="_Jun09">" BS!$AI$7:$AI$1643"</definedName>
    <definedName name="_Key1" localSheetId="3" hidden="1">#REF!</definedName>
    <definedName name="_Key1" localSheetId="5" hidden="1">#REF!</definedName>
    <definedName name="_Key1" hidden="1">#REF!</definedName>
    <definedName name="_Key2" localSheetId="3" hidden="1">#REF!</definedName>
    <definedName name="_Key2" localSheetId="5" hidden="1">#REF!</definedName>
    <definedName name="_Key2" hidden="1">#REF!</definedName>
    <definedName name="_Mar04">[7]BS!$T$7:$T$3582</definedName>
    <definedName name="_May04">[7]BS!$V$7:$V$3582</definedName>
    <definedName name="_MEN2">[1]Jan!#REF!</definedName>
    <definedName name="_MEN3">[1]Jan!#REF!</definedName>
    <definedName name="_new1" localSheetId="5" hidden="1">{#N/A,#N/A,FALSE,"Summ";#N/A,#N/A,FALSE,"General"}</definedName>
    <definedName name="_new1" hidden="1">{#N/A,#N/A,FALSE,"Summ";#N/A,#N/A,FALSE,"General"}</definedName>
    <definedName name="_Nov03">[6]BS!$S$7:$S$3582</definedName>
    <definedName name="_Nov04">[7]BS!$AB$7:$AB$3582</definedName>
    <definedName name="_Oct03">[6]BS!$R$7:$R$3582</definedName>
    <definedName name="_Oct04">[7]BS!$AA$7:$AA$3582</definedName>
    <definedName name="_Order1" hidden="1">255</definedName>
    <definedName name="_Order2" hidden="1">255</definedName>
    <definedName name="_P">#REF!</definedName>
    <definedName name="_Parse_In" hidden="1">#REF!</definedName>
    <definedName name="_PC1">[13]CLASSIFIERS!$A$7:$IV$7</definedName>
    <definedName name="_PC2">[13]CLASSIFIERS!$A$10:$IV$10</definedName>
    <definedName name="_PC3">[13]CLASSIFIERS!$A$12:$IV$12</definedName>
    <definedName name="_PC4">[13]CLASSIFIERS!$A$13:$IV$13</definedName>
    <definedName name="_Regression_Int" hidden="1">1</definedName>
    <definedName name="_SEC24">[13]EXTERNAL!$A$112:$IV$114</definedName>
    <definedName name="_Sep03">[14]BS!$AB$7:$AB$3420</definedName>
    <definedName name="_Sep04">[7]BS!$Z$7:$Z$3582</definedName>
    <definedName name="_six6" localSheetId="5" hidden="1">{#N/A,#N/A,FALSE,"CRPT";#N/A,#N/A,FALSE,"TREND";#N/A,#N/A,FALSE,"%Curve"}</definedName>
    <definedName name="_six6" hidden="1">{#N/A,#N/A,FALSE,"CRPT";#N/A,#N/A,FALSE,"TREND";#N/A,#N/A,FALSE,"%Curve"}</definedName>
    <definedName name="_Sort" localSheetId="3" hidden="1">#REF!</definedName>
    <definedName name="_Sort" localSheetId="5" hidden="1">#REF!</definedName>
    <definedName name="_Sort" hidden="1">#REF!</definedName>
    <definedName name="_TOP1">[1]Jan!#REF!</definedName>
    <definedName name="_www1" localSheetId="5" hidden="1">{#N/A,#N/A,FALSE,"schA"}</definedName>
    <definedName name="_www1" hidden="1">{#N/A,#N/A,FALSE,"schA"}</definedName>
    <definedName name="a" localSheetId="5" hidden="1">{#N/A,#N/A,FALSE,"Coversheet";#N/A,#N/A,FALSE,"QA"}</definedName>
    <definedName name="a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cct108364">'[15]Func Study'!#REF!</definedName>
    <definedName name="Acct108364S">'[15]Func Study'!#REF!</definedName>
    <definedName name="Acct228.42TROJD">'[16]Func Study'!#REF!</definedName>
    <definedName name="Acct2281SO">'[17]Func Study'!$H$2190</definedName>
    <definedName name="Acct2283SO">'[17]Func Study'!$H$2198</definedName>
    <definedName name="Acct22842TROJD">'[16]Func Study'!#REF!</definedName>
    <definedName name="Acct228SO">'[17]Func Study'!$H$2194</definedName>
    <definedName name="Acct350">'[17]Func Study'!$H$1628</definedName>
    <definedName name="Acct352">'[17]Func Study'!$H$1635</definedName>
    <definedName name="Acct353">'[17]Func Study'!$H$1641</definedName>
    <definedName name="Acct354">'[17]Func Study'!$H$1647</definedName>
    <definedName name="Acct355">'[17]Func Study'!$H$1654</definedName>
    <definedName name="Acct356">'[17]Func Study'!$H$1660</definedName>
    <definedName name="Acct357">'[17]Func Study'!$H$1666</definedName>
    <definedName name="Acct358">'[17]Func Study'!$H$1672</definedName>
    <definedName name="Acct359">'[17]Func Study'!$H$1678</definedName>
    <definedName name="Acct360">'[17]Func Study'!$H$1698</definedName>
    <definedName name="Acct361">'[17]Func Study'!$H$1704</definedName>
    <definedName name="Acct362">'[17]Func Study'!$H$1710</definedName>
    <definedName name="Acct364">'[17]Func Study'!$H$1717</definedName>
    <definedName name="Acct365">'[17]Func Study'!$H$1724</definedName>
    <definedName name="Acct366">'[17]Func Study'!$H$1731</definedName>
    <definedName name="Acct367">'[17]Func Study'!$H$1738</definedName>
    <definedName name="Acct368">'[17]Func Study'!$H$1744</definedName>
    <definedName name="Acct369">'[17]Func Study'!$H$1751</definedName>
    <definedName name="Acct370">'[17]Func Study'!$H$1762</definedName>
    <definedName name="Acct371">'[17]Func Study'!$H$1769</definedName>
    <definedName name="Acct372">'[17]Func Study'!$H$1776</definedName>
    <definedName name="Acct372A">'[17]Func Study'!$H$1775</definedName>
    <definedName name="Acct372DP">'[17]Func Study'!$H$1773</definedName>
    <definedName name="Acct372DS">'[17]Func Study'!$H$1774</definedName>
    <definedName name="Acct373">'[17]Func Study'!$H$1782</definedName>
    <definedName name="Acct41011">'[18]Functional Study'!#REF!</definedName>
    <definedName name="Acct41011BADDEBT">'[18]Functional Study'!#REF!</definedName>
    <definedName name="Acct41011DITEXP">'[18]Functional Study'!#REF!</definedName>
    <definedName name="Acct41011S">'[18]Functional Study'!#REF!</definedName>
    <definedName name="Acct41011SE">'[18]Functional Study'!#REF!</definedName>
    <definedName name="Acct41011SG1">'[18]Functional Study'!#REF!</definedName>
    <definedName name="Acct41011SG2">'[18]Functional Study'!#REF!</definedName>
    <definedName name="ACCT41011SGCT">'[18]Functional Study'!#REF!</definedName>
    <definedName name="Acct41011SGPP">'[18]Functional Study'!#REF!</definedName>
    <definedName name="Acct41011SNP">'[18]Functional Study'!#REF!</definedName>
    <definedName name="ACCT41011SNPD">'[18]Functional Study'!#REF!</definedName>
    <definedName name="Acct41011SO">'[18]Functional Study'!#REF!</definedName>
    <definedName name="Acct41011TROJP">'[18]Functional Study'!#REF!</definedName>
    <definedName name="Acct41111">'[18]Functional Study'!#REF!</definedName>
    <definedName name="Acct41111BADDEBT">'[18]Functional Study'!#REF!</definedName>
    <definedName name="Acct41111DITEXP">'[18]Functional Study'!#REF!</definedName>
    <definedName name="Acct41111S">'[18]Functional Study'!#REF!</definedName>
    <definedName name="Acct41111SE">'[18]Functional Study'!#REF!</definedName>
    <definedName name="Acct41111SG1">'[18]Functional Study'!#REF!</definedName>
    <definedName name="Acct41111SG2">'[18]Functional Study'!#REF!</definedName>
    <definedName name="Acct41111SG3">'[18]Functional Study'!#REF!</definedName>
    <definedName name="Acct41111SGPP">'[18]Functional Study'!#REF!</definedName>
    <definedName name="Acct41111SNP">'[18]Functional Study'!#REF!</definedName>
    <definedName name="Acct41111SNTP">'[18]Functional Study'!#REF!</definedName>
    <definedName name="Acct41111SO">'[18]Functional Study'!#REF!</definedName>
    <definedName name="Acct41111TROJP">'[18]Functional Study'!#REF!</definedName>
    <definedName name="Acct411BADDEBT">'[18]Functional Study'!#REF!</definedName>
    <definedName name="Acct411DGP">'[18]Functional Study'!#REF!</definedName>
    <definedName name="Acct411DGU">'[18]Functional Study'!#REF!</definedName>
    <definedName name="Acct411DITEXP">'[18]Functional Study'!#REF!</definedName>
    <definedName name="Acct411DNPP">'[18]Functional Study'!#REF!</definedName>
    <definedName name="Acct411DNPTP">'[18]Functional Study'!#REF!</definedName>
    <definedName name="Acct411S">'[18]Functional Study'!#REF!</definedName>
    <definedName name="Acct411SE">'[18]Functional Study'!#REF!</definedName>
    <definedName name="Acct411SG">'[18]Functional Study'!#REF!</definedName>
    <definedName name="Acct411SGPP">'[18]Functional Study'!#REF!</definedName>
    <definedName name="Acct411SO">'[18]Functional Study'!#REF!</definedName>
    <definedName name="Acct411TROJP">'[18]Functional Study'!#REF!</definedName>
    <definedName name="Acct447DGU">'[16]Func Study'!#REF!</definedName>
    <definedName name="Acct448S">'[17]Func Study'!$H$274</definedName>
    <definedName name="Acct450S">'[17]Func Study'!$H$302</definedName>
    <definedName name="Acct451S">'[17]Func Study'!$H$307</definedName>
    <definedName name="Acct454S">'[17]Func Study'!$H$318</definedName>
    <definedName name="Acct456S">'[17]Func Study'!$H$325</definedName>
    <definedName name="Acct510">'[17]Func Study'!#REF!</definedName>
    <definedName name="Acct510DNPPSU">'[17]Func Study'!#REF!</definedName>
    <definedName name="ACCT510JBG">'[17]Func Study'!#REF!</definedName>
    <definedName name="ACCT510SSGCH">'[17]Func Study'!#REF!</definedName>
    <definedName name="ACCT557CAGE">'[17]Func Study'!$H$683</definedName>
    <definedName name="Acct557CT">'[17]Func Study'!$H$681</definedName>
    <definedName name="Acct580">'[17]Func Study'!$H$791</definedName>
    <definedName name="Acct581">'[17]Func Study'!$H$796</definedName>
    <definedName name="Acct582">'[17]Func Study'!$H$801</definedName>
    <definedName name="Acct583">'[17]Func Study'!$H$806</definedName>
    <definedName name="Acct584">'[17]Func Study'!$H$811</definedName>
    <definedName name="Acct585">'[17]Func Study'!$H$816</definedName>
    <definedName name="Acct586">'[17]Func Study'!$H$821</definedName>
    <definedName name="Acct587">'[17]Func Study'!$H$826</definedName>
    <definedName name="Acct588">'[17]Func Study'!$H$831</definedName>
    <definedName name="Acct589">'[17]Func Study'!$H$836</definedName>
    <definedName name="Acct590">'[17]Func Study'!$H$841</definedName>
    <definedName name="Acct591">'[17]Func Study'!$H$846</definedName>
    <definedName name="Acct592">'[17]Func Study'!$H$851</definedName>
    <definedName name="Acct593">'[17]Func Study'!$H$856</definedName>
    <definedName name="Acct594">'[17]Func Study'!$H$861</definedName>
    <definedName name="Acct595">'[17]Func Study'!$H$866</definedName>
    <definedName name="Acct596">'[17]Func Study'!$H$876</definedName>
    <definedName name="Acct597">'[17]Func Study'!$H$881</definedName>
    <definedName name="Acct598">'[17]Func Study'!$H$886</definedName>
    <definedName name="ACCT904SG">'[19]Functional Study'!#REF!</definedName>
    <definedName name="AcctAGA">'[17]Func Study'!$H$296</definedName>
    <definedName name="AcctDFAD">'[17]Func Study'!#REF!</definedName>
    <definedName name="AcctDFAP">'[17]Func Study'!#REF!</definedName>
    <definedName name="AcctDFAT">'[17]Func Study'!#REF!</definedName>
    <definedName name="AcctTable">[20]Variables!$AK$42:$AK$396</definedName>
    <definedName name="AcctTS0">'[17]Func Study'!$H$1686</definedName>
    <definedName name="Acq1Plant">'[21]Acquisition Inputs'!$C$8</definedName>
    <definedName name="Acq2Plant">'[21]Acquisition Inputs'!$C$70</definedName>
    <definedName name="ActualROR">'[16]G+T+D+R+M'!$H$61</definedName>
    <definedName name="ADJPTDCE.T">[13]INTERNAL!$A$31:$IV$33</definedName>
    <definedName name="Adjs2avg">[22]Inputs!$L$255:'[22]Inputs'!$T$505</definedName>
    <definedName name="After_Tax_Cash_Discount">'[23]Assumptions (Input)'!$D$37</definedName>
    <definedName name="afudc_flag">'[23]Assumptions (Input)'!$B$13</definedName>
    <definedName name="ANCIL">[13]EXTERNAL!$A$163:$IV$165</definedName>
    <definedName name="APR">[24]Backup!#REF!</definedName>
    <definedName name="Apr04AMA">[7]BS!$AG$7:$AG$3582</definedName>
    <definedName name="APRT">#REF!</definedName>
    <definedName name="AS2DocOpenMode" hidden="1">"AS2DocumentEdit"</definedName>
    <definedName name="Assessment_Rate">'[23]Assumptions (Input)'!$B$7</definedName>
    <definedName name="AUG">[24]Backup!#REF!</definedName>
    <definedName name="Aug04AMA">[7]BS!$AK$7:$AK$3582</definedName>
    <definedName name="AUGT">#REF!</definedName>
    <definedName name="Aurora_Prices">"Monthly Price Summary'!$C$4:$H$63"</definedName>
    <definedName name="AvgFactors">[20]Factors!$B$3:$P$99</definedName>
    <definedName name="b" localSheetId="5" hidden="1">{#N/A,#N/A,FALSE,"Coversheet";#N/A,#N/A,FALSE,"QA"}</definedName>
    <definedName name="b" hidden="1">{#N/A,#N/A,FALSE,"Coversheet";#N/A,#N/A,FALSE,"QA"}</definedName>
    <definedName name="BACK1">#REF!</definedName>
    <definedName name="BACK2">#REF!</definedName>
    <definedName name="BACK3">#REF!</definedName>
    <definedName name="BACKUP1">#REF!</definedName>
    <definedName name="Beg_Unb_KWHs">[25]LeadSht!$L$10</definedName>
    <definedName name="BEm" localSheetId="3" hidden="1">#REF!</definedName>
    <definedName name="BEm" localSheetId="5" hidden="1">#REF!</definedName>
    <definedName name="BEm" hidden="1">#REF!</definedName>
    <definedName name="BEx0017DGUEDPCFJUPUZOOLJCS2B" localSheetId="3" hidden="1">#REF!</definedName>
    <definedName name="BEx0017DGUEDPCFJUPUZOOLJCS2B" localSheetId="5" hidden="1">#REF!</definedName>
    <definedName name="BEx0017DGUEDPCFJUPUZOOLJCS2B" hidden="1">#REF!</definedName>
    <definedName name="BEx001CNWHJ5RULCSFM36ZCGJ1UH" localSheetId="3" hidden="1">#REF!</definedName>
    <definedName name="BEx001CNWHJ5RULCSFM36ZCGJ1UH" localSheetId="5" hidden="1">#REF!</definedName>
    <definedName name="BEx001CNWHJ5RULCSFM36ZCGJ1UH" hidden="1">#REF!</definedName>
    <definedName name="BEx004791UAJIJSN57OT7YBLNP82" localSheetId="3" hidden="1">#REF!</definedName>
    <definedName name="BEx004791UAJIJSN57OT7YBLNP82" localSheetId="5" hidden="1">#REF!</definedName>
    <definedName name="BEx004791UAJIJSN57OT7YBLNP82" hidden="1">#REF!</definedName>
    <definedName name="BEx008P2NVFDLBHL7IZ5WTMVOQ1F" localSheetId="3" hidden="1">#REF!</definedName>
    <definedName name="BEx008P2NVFDLBHL7IZ5WTMVOQ1F" localSheetId="5" hidden="1">#REF!</definedName>
    <definedName name="BEx008P2NVFDLBHL7IZ5WTMVOQ1F" hidden="1">#REF!</definedName>
    <definedName name="BEx009G00IN0JUIAQ4WE9NHTMQE2" localSheetId="3" hidden="1">#REF!</definedName>
    <definedName name="BEx009G00IN0JUIAQ4WE9NHTMQE2" localSheetId="5" hidden="1">#REF!</definedName>
    <definedName name="BEx009G00IN0JUIAQ4WE9NHTMQE2" hidden="1">#REF!</definedName>
    <definedName name="BEx00DXTY2JDVGWQKV8H7FG4SV30" localSheetId="3" hidden="1">#REF!</definedName>
    <definedName name="BEx00DXTY2JDVGWQKV8H7FG4SV30" localSheetId="5" hidden="1">#REF!</definedName>
    <definedName name="BEx00DXTY2JDVGWQKV8H7FG4SV30" hidden="1">#REF!</definedName>
    <definedName name="BEx00GHLTYRH5N2S6P78YW1CD30N" localSheetId="3" hidden="1">#REF!</definedName>
    <definedName name="BEx00GHLTYRH5N2S6P78YW1CD30N" localSheetId="5" hidden="1">#REF!</definedName>
    <definedName name="BEx00GHLTYRH5N2S6P78YW1CD30N" hidden="1">#REF!</definedName>
    <definedName name="BEx00JC31DY11L45SEU4B10BIN6W" localSheetId="3" hidden="1">#REF!</definedName>
    <definedName name="BEx00JC31DY11L45SEU4B10BIN6W" localSheetId="5" hidden="1">#REF!</definedName>
    <definedName name="BEx00JC31DY11L45SEU4B10BIN6W" hidden="1">#REF!</definedName>
    <definedName name="BEx00KZHZBHP3TDV1YMX4B19B95O" localSheetId="3" hidden="1">#REF!</definedName>
    <definedName name="BEx00KZHZBHP3TDV1YMX4B19B95O" localSheetId="5" hidden="1">#REF!</definedName>
    <definedName name="BEx00KZHZBHP3TDV1YMX4B19B95O" hidden="1">#REF!</definedName>
    <definedName name="BEx00P11V7HA4MS6XYY3P4BPVXML" localSheetId="3" hidden="1">#REF!</definedName>
    <definedName name="BEx00P11V7HA4MS6XYY3P4BPVXML" localSheetId="5" hidden="1">#REF!</definedName>
    <definedName name="BEx00P11V7HA4MS6XYY3P4BPVXML" hidden="1">#REF!</definedName>
    <definedName name="BEx00PBV7V99V7M3LDYUTF31MUFJ" localSheetId="3" hidden="1">#REF!</definedName>
    <definedName name="BEx00PBV7V99V7M3LDYUTF31MUFJ" localSheetId="5" hidden="1">#REF!</definedName>
    <definedName name="BEx00PBV7V99V7M3LDYUTF31MUFJ" hidden="1">#REF!</definedName>
    <definedName name="BEx00SMIQJ55EVB7T24CORX0JWQO" localSheetId="3" hidden="1">#REF!</definedName>
    <definedName name="BEx00SMIQJ55EVB7T24CORX0JWQO" localSheetId="5" hidden="1">#REF!</definedName>
    <definedName name="BEx00SMIQJ55EVB7T24CORX0JWQO" hidden="1">#REF!</definedName>
    <definedName name="BEx010V7DB7O7Z9NHSX27HZK4H76" localSheetId="3" hidden="1">#REF!</definedName>
    <definedName name="BEx010V7DB7O7Z9NHSX27HZK4H76" localSheetId="5" hidden="1">#REF!</definedName>
    <definedName name="BEx010V7DB7O7Z9NHSX27HZK4H76" hidden="1">#REF!</definedName>
    <definedName name="BEx012IKS6YVHG9KTG2FAKRSMYLU" localSheetId="3" hidden="1">#REF!</definedName>
    <definedName name="BEx012IKS6YVHG9KTG2FAKRSMYLU" localSheetId="5" hidden="1">#REF!</definedName>
    <definedName name="BEx012IKS6YVHG9KTG2FAKRSMYLU" hidden="1">#REF!</definedName>
    <definedName name="BEx01HY6E3GJ66ABU5ABN26V6Q13" localSheetId="3" hidden="1">#REF!</definedName>
    <definedName name="BEx01HY6E3GJ66ABU5ABN26V6Q13" localSheetId="5" hidden="1">#REF!</definedName>
    <definedName name="BEx01HY6E3GJ66ABU5ABN26V6Q13" hidden="1">#REF!</definedName>
    <definedName name="BEx01PW5YQKEGAR8JDDI5OARYXDF" localSheetId="3" hidden="1">#REF!</definedName>
    <definedName name="BEx01PW5YQKEGAR8JDDI5OARYXDF" localSheetId="5" hidden="1">#REF!</definedName>
    <definedName name="BEx01PW5YQKEGAR8JDDI5OARYXDF" hidden="1">#REF!</definedName>
    <definedName name="BEx01QCB2ERCAYYOFDP3OQRWUU60" localSheetId="3" hidden="1">#REF!</definedName>
    <definedName name="BEx01QCB2ERCAYYOFDP3OQRWUU60" localSheetId="5" hidden="1">#REF!</definedName>
    <definedName name="BEx01QCB2ERCAYYOFDP3OQRWUU60" hidden="1">#REF!</definedName>
    <definedName name="BEx01U37NQSMTGJRU8EGTJORBJ6H" localSheetId="3" hidden="1">#REF!</definedName>
    <definedName name="BEx01U37NQSMTGJRU8EGTJORBJ6H" localSheetId="5" hidden="1">#REF!</definedName>
    <definedName name="BEx01U37NQSMTGJRU8EGTJORBJ6H" hidden="1">#REF!</definedName>
    <definedName name="BEx01XJ94SHJ1YQ7ORPW0RQGKI2H" localSheetId="3" hidden="1">#REF!</definedName>
    <definedName name="BEx01XJ94SHJ1YQ7ORPW0RQGKI2H" localSheetId="5" hidden="1">#REF!</definedName>
    <definedName name="BEx01XJ94SHJ1YQ7ORPW0RQGKI2H" hidden="1">#REF!</definedName>
    <definedName name="BEx028BOZCS2MQO9MODVS6F7NCA3" localSheetId="3" hidden="1">#REF!</definedName>
    <definedName name="BEx028BOZCS2MQO9MODVS6F7NCA3" localSheetId="5" hidden="1">#REF!</definedName>
    <definedName name="BEx028BOZCS2MQO9MODVS6F7NCA3" hidden="1">#REF!</definedName>
    <definedName name="BEx02DPUYNH76938V8GVORY8LRY1" localSheetId="3" hidden="1">#REF!</definedName>
    <definedName name="BEx02DPUYNH76938V8GVORY8LRY1" localSheetId="5" hidden="1">#REF!</definedName>
    <definedName name="BEx02DPUYNH76938V8GVORY8LRY1" hidden="1">#REF!</definedName>
    <definedName name="BEx02PEP6DY4K1JGB0HHS3B6QOGZ" localSheetId="3" hidden="1">#REF!</definedName>
    <definedName name="BEx02PEP6DY4K1JGB0HHS3B6QOGZ" localSheetId="5" hidden="1">#REF!</definedName>
    <definedName name="BEx02PEP6DY4K1JGB0HHS3B6QOGZ" hidden="1">#REF!</definedName>
    <definedName name="BEx02Q08R9G839Q4RFGG9026C7PX" localSheetId="3" hidden="1">#REF!</definedName>
    <definedName name="BEx02Q08R9G839Q4RFGG9026C7PX" localSheetId="5" hidden="1">#REF!</definedName>
    <definedName name="BEx02Q08R9G839Q4RFGG9026C7PX" hidden="1">#REF!</definedName>
    <definedName name="BEx02SEL3Z1QWGAHXDPUA9WLTTPS" localSheetId="3" hidden="1">#REF!</definedName>
    <definedName name="BEx02SEL3Z1QWGAHXDPUA9WLTTPS" localSheetId="5" hidden="1">#REF!</definedName>
    <definedName name="BEx02SEL3Z1QWGAHXDPUA9WLTTPS" hidden="1">#REF!</definedName>
    <definedName name="BEx02Y3KJZH5BGDM9QEZ1PVVI114" localSheetId="3" hidden="1">#REF!</definedName>
    <definedName name="BEx02Y3KJZH5BGDM9QEZ1PVVI114" localSheetId="5" hidden="1">#REF!</definedName>
    <definedName name="BEx02Y3KJZH5BGDM9QEZ1PVVI114" hidden="1">#REF!</definedName>
    <definedName name="BEx0313GRLLASDTVPW5DHTXHE74M" localSheetId="3" hidden="1">#REF!</definedName>
    <definedName name="BEx0313GRLLASDTVPW5DHTXHE74M" localSheetId="5" hidden="1">#REF!</definedName>
    <definedName name="BEx0313GRLLASDTVPW5DHTXHE74M" hidden="1">#REF!</definedName>
    <definedName name="BEx1F0SOZ3H5XUHXD7O01TCR8T6J" localSheetId="3" hidden="1">#REF!</definedName>
    <definedName name="BEx1F0SOZ3H5XUHXD7O01TCR8T6J" localSheetId="5" hidden="1">#REF!</definedName>
    <definedName name="BEx1F0SOZ3H5XUHXD7O01TCR8T6J" hidden="1">#REF!</definedName>
    <definedName name="BEx1F9HL824UCNCVZ2U62J4KZCX8" localSheetId="3" hidden="1">#REF!</definedName>
    <definedName name="BEx1F9HL824UCNCVZ2U62J4KZCX8" localSheetId="5" hidden="1">#REF!</definedName>
    <definedName name="BEx1F9HL824UCNCVZ2U62J4KZCX8" hidden="1">#REF!</definedName>
    <definedName name="BEx1FEVSJKTI1Q1Z874QZVFSJSVA" localSheetId="3" hidden="1">#REF!</definedName>
    <definedName name="BEx1FEVSJKTI1Q1Z874QZVFSJSVA" localSheetId="5" hidden="1">#REF!</definedName>
    <definedName name="BEx1FEVSJKTI1Q1Z874QZVFSJSVA" hidden="1">#REF!</definedName>
    <definedName name="BEx1FGDRUHHLI1GBHELT4PK0LY4V" localSheetId="3" hidden="1">#REF!</definedName>
    <definedName name="BEx1FGDRUHHLI1GBHELT4PK0LY4V" localSheetId="5" hidden="1">#REF!</definedName>
    <definedName name="BEx1FGDRUHHLI1GBHELT4PK0LY4V" hidden="1">#REF!</definedName>
    <definedName name="BEx1FJZ7GKO99IYTP6GGGF7EUL3Z" localSheetId="3" hidden="1">#REF!</definedName>
    <definedName name="BEx1FJZ7GKO99IYTP6GGGF7EUL3Z" localSheetId="5" hidden="1">#REF!</definedName>
    <definedName name="BEx1FJZ7GKO99IYTP6GGGF7EUL3Z" hidden="1">#REF!</definedName>
    <definedName name="BEx1FPDH0YKYQXDHUTFIQLIF34J8" localSheetId="3" hidden="1">#REF!</definedName>
    <definedName name="BEx1FPDH0YKYQXDHUTFIQLIF34J8" localSheetId="5" hidden="1">#REF!</definedName>
    <definedName name="BEx1FPDH0YKYQXDHUTFIQLIF34J8" hidden="1">#REF!</definedName>
    <definedName name="BEx1FQ9SZAGL2HEKRB046EOQDWOX" localSheetId="3" hidden="1">#REF!</definedName>
    <definedName name="BEx1FQ9SZAGL2HEKRB046EOQDWOX" localSheetId="5" hidden="1">#REF!</definedName>
    <definedName name="BEx1FQ9SZAGL2HEKRB046EOQDWOX" hidden="1">#REF!</definedName>
    <definedName name="BEx1FZV2CM77TBH1R6YYV9P06KA2" localSheetId="3" hidden="1">#REF!</definedName>
    <definedName name="BEx1FZV2CM77TBH1R6YYV9P06KA2" localSheetId="5" hidden="1">#REF!</definedName>
    <definedName name="BEx1FZV2CM77TBH1R6YYV9P06KA2" hidden="1">#REF!</definedName>
    <definedName name="BEx1G59AY8195JTUM6P18VXUFJ3E" localSheetId="3" hidden="1">#REF!</definedName>
    <definedName name="BEx1G59AY8195JTUM6P18VXUFJ3E" localSheetId="5" hidden="1">#REF!</definedName>
    <definedName name="BEx1G59AY8195JTUM6P18VXUFJ3E" hidden="1">#REF!</definedName>
    <definedName name="BEx1GKUDMCV60BOZT0SENCT0MD8L" localSheetId="3" hidden="1">#REF!</definedName>
    <definedName name="BEx1GKUDMCV60BOZT0SENCT0MD8L" localSheetId="5" hidden="1">#REF!</definedName>
    <definedName name="BEx1GKUDMCV60BOZT0SENCT0MD8L" hidden="1">#REF!</definedName>
    <definedName name="BEx1GUVQ5L0JCX3E4SROI4WBYVTO" localSheetId="3" hidden="1">#REF!</definedName>
    <definedName name="BEx1GUVQ5L0JCX3E4SROI4WBYVTO" localSheetId="5" hidden="1">#REF!</definedName>
    <definedName name="BEx1GUVQ5L0JCX3E4SROI4WBYVTO" hidden="1">#REF!</definedName>
    <definedName name="BEx1GVMRHFXUP6XYYY9NR12PV5TF" localSheetId="3" hidden="1">#REF!</definedName>
    <definedName name="BEx1GVMRHFXUP6XYYY9NR12PV5TF" localSheetId="5" hidden="1">#REF!</definedName>
    <definedName name="BEx1GVMRHFXUP6XYYY9NR12PV5TF" hidden="1">#REF!</definedName>
    <definedName name="BEx1H6KIT7BHUH6MDDWC935V9N47" localSheetId="3" hidden="1">#REF!</definedName>
    <definedName name="BEx1H6KIT7BHUH6MDDWC935V9N47" localSheetId="5" hidden="1">#REF!</definedName>
    <definedName name="BEx1H6KIT7BHUH6MDDWC935V9N47" hidden="1">#REF!</definedName>
    <definedName name="BEx1HA60AI3STEJQZAQ0RA3Q3AZV" localSheetId="3" hidden="1">#REF!</definedName>
    <definedName name="BEx1HA60AI3STEJQZAQ0RA3Q3AZV" localSheetId="5" hidden="1">#REF!</definedName>
    <definedName name="BEx1HA60AI3STEJQZAQ0RA3Q3AZV" hidden="1">#REF!</definedName>
    <definedName name="BEx1HB2DBVO5N6V2WX7BEHUFYTFU" localSheetId="3" hidden="1">#REF!</definedName>
    <definedName name="BEx1HB2DBVO5N6V2WX7BEHUFYTFU" localSheetId="5" hidden="1">#REF!</definedName>
    <definedName name="BEx1HB2DBVO5N6V2WX7BEHUFYTFU" hidden="1">#REF!</definedName>
    <definedName name="BEx1HDGOOJ3SKHYMWUZJ1P0RQZ9N" localSheetId="3" hidden="1">#REF!</definedName>
    <definedName name="BEx1HDGOOJ3SKHYMWUZJ1P0RQZ9N" localSheetId="5" hidden="1">#REF!</definedName>
    <definedName name="BEx1HDGOOJ3SKHYMWUZJ1P0RQZ9N" hidden="1">#REF!</definedName>
    <definedName name="BEx1HDM5ZXSJG6JQEMSFV52PZ10V" localSheetId="3" hidden="1">#REF!</definedName>
    <definedName name="BEx1HDM5ZXSJG6JQEMSFV52PZ10V" localSheetId="5" hidden="1">#REF!</definedName>
    <definedName name="BEx1HDM5ZXSJG6JQEMSFV52PZ10V" hidden="1">#REF!</definedName>
    <definedName name="BEx1HETBBZVN5F43LKOFMC4QB0CR" localSheetId="3" hidden="1">#REF!</definedName>
    <definedName name="BEx1HETBBZVN5F43LKOFMC4QB0CR" localSheetId="5" hidden="1">#REF!</definedName>
    <definedName name="BEx1HETBBZVN5F43LKOFMC4QB0CR" hidden="1">#REF!</definedName>
    <definedName name="BEx1HGWNWPLNXICOTP90TKQVVE4E" localSheetId="3" hidden="1">#REF!</definedName>
    <definedName name="BEx1HGWNWPLNXICOTP90TKQVVE4E" localSheetId="5" hidden="1">#REF!</definedName>
    <definedName name="BEx1HGWNWPLNXICOTP90TKQVVE4E" hidden="1">#REF!</definedName>
    <definedName name="BEx1HIPLJZABY0EMUOTZN0EQMDPU" localSheetId="3" hidden="1">#REF!</definedName>
    <definedName name="BEx1HIPLJZABY0EMUOTZN0EQMDPU" localSheetId="5" hidden="1">#REF!</definedName>
    <definedName name="BEx1HIPLJZABY0EMUOTZN0EQMDPU" hidden="1">#REF!</definedName>
    <definedName name="BEx1HO94JIRX219MPWMB5E5XZ04X" localSheetId="3" hidden="1">#REF!</definedName>
    <definedName name="BEx1HO94JIRX219MPWMB5E5XZ04X" localSheetId="5" hidden="1">#REF!</definedName>
    <definedName name="BEx1HO94JIRX219MPWMB5E5XZ04X" hidden="1">#REF!</definedName>
    <definedName name="BEx1HQNF6KHM21E3XLW0NMSSEI9S" localSheetId="3" hidden="1">#REF!</definedName>
    <definedName name="BEx1HQNF6KHM21E3XLW0NMSSEI9S" localSheetId="5" hidden="1">#REF!</definedName>
    <definedName name="BEx1HQNF6KHM21E3XLW0NMSSEI9S" hidden="1">#REF!</definedName>
    <definedName name="BEx1HSLNWIW4S97ZBYY7I7M5YVH4" localSheetId="3" hidden="1">#REF!</definedName>
    <definedName name="BEx1HSLNWIW4S97ZBYY7I7M5YVH4" localSheetId="5" hidden="1">#REF!</definedName>
    <definedName name="BEx1HSLNWIW4S97ZBYY7I7M5YVH4" hidden="1">#REF!</definedName>
    <definedName name="BEx1HZCBBWLB2BTNOXP319ZDEVOJ" localSheetId="3" hidden="1">#REF!</definedName>
    <definedName name="BEx1HZCBBWLB2BTNOXP319ZDEVOJ" localSheetId="5" hidden="1">#REF!</definedName>
    <definedName name="BEx1HZCBBWLB2BTNOXP319ZDEVOJ" hidden="1">#REF!</definedName>
    <definedName name="BEx1I4QKTILCKZUSOJCVZN7SNHL5" localSheetId="3" hidden="1">#REF!</definedName>
    <definedName name="BEx1I4QKTILCKZUSOJCVZN7SNHL5" localSheetId="5" hidden="1">#REF!</definedName>
    <definedName name="BEx1I4QKTILCKZUSOJCVZN7SNHL5" hidden="1">#REF!</definedName>
    <definedName name="BEx1IE0ZP7RIFM9FI24S9I6AAJ14" localSheetId="3" hidden="1">#REF!</definedName>
    <definedName name="BEx1IE0ZP7RIFM9FI24S9I6AAJ14" localSheetId="5" hidden="1">#REF!</definedName>
    <definedName name="BEx1IE0ZP7RIFM9FI24S9I6AAJ14" hidden="1">#REF!</definedName>
    <definedName name="BEx1IGQ5B697MNDOE06MVSR0H58E" localSheetId="3" hidden="1">#REF!</definedName>
    <definedName name="BEx1IGQ5B697MNDOE06MVSR0H58E" localSheetId="5" hidden="1">#REF!</definedName>
    <definedName name="BEx1IGQ5B697MNDOE06MVSR0H58E" hidden="1">#REF!</definedName>
    <definedName name="BEx1IKRPW8MLB9Y485M1TL2IT9SH" localSheetId="3" hidden="1">#REF!</definedName>
    <definedName name="BEx1IKRPW8MLB9Y485M1TL2IT9SH" localSheetId="5" hidden="1">#REF!</definedName>
    <definedName name="BEx1IKRPW8MLB9Y485M1TL2IT9SH" hidden="1">#REF!</definedName>
    <definedName name="BEx1IPKCFCT3TL9MSO1LSYJ2VJ2X" localSheetId="3" hidden="1">#REF!</definedName>
    <definedName name="BEx1IPKCFCT3TL9MSO1LSYJ2VJ2X" localSheetId="5" hidden="1">#REF!</definedName>
    <definedName name="BEx1IPKCFCT3TL9MSO1LSYJ2VJ2X" hidden="1">#REF!</definedName>
    <definedName name="BEx1IW5PQTTMD62XZ287XF2O3FBQ" localSheetId="3" hidden="1">#REF!</definedName>
    <definedName name="BEx1IW5PQTTMD62XZ287XF2O3FBQ" localSheetId="5" hidden="1">#REF!</definedName>
    <definedName name="BEx1IW5PQTTMD62XZ287XF2O3FBQ" hidden="1">#REF!</definedName>
    <definedName name="BEx1J0CSSHDJGBJUHVOEMCF2P4DL" localSheetId="3" hidden="1">#REF!</definedName>
    <definedName name="BEx1J0CSSHDJGBJUHVOEMCF2P4DL" localSheetId="5" hidden="1">#REF!</definedName>
    <definedName name="BEx1J0CSSHDJGBJUHVOEMCF2P4DL" hidden="1">#REF!</definedName>
    <definedName name="BEx1J0NL6D3ILC18B48AL0VNEN9A" localSheetId="3" hidden="1">#REF!</definedName>
    <definedName name="BEx1J0NL6D3ILC18B48AL0VNEN9A" localSheetId="5" hidden="1">#REF!</definedName>
    <definedName name="BEx1J0NL6D3ILC18B48AL0VNEN9A" hidden="1">#REF!</definedName>
    <definedName name="BEx1J7E8VCGLPYU82QXVUG5N3ZAI" localSheetId="3" hidden="1">#REF!</definedName>
    <definedName name="BEx1J7E8VCGLPYU82QXVUG5N3ZAI" localSheetId="5" hidden="1">#REF!</definedName>
    <definedName name="BEx1J7E8VCGLPYU82QXVUG5N3ZAI" hidden="1">#REF!</definedName>
    <definedName name="BEx1JGE2YQWH8S25USOY08XVGO0D" localSheetId="3" hidden="1">#REF!</definedName>
    <definedName name="BEx1JGE2YQWH8S25USOY08XVGO0D" localSheetId="5" hidden="1">#REF!</definedName>
    <definedName name="BEx1JGE2YQWH8S25USOY08XVGO0D" hidden="1">#REF!</definedName>
    <definedName name="BEx1JJJC9T1W7HY4V7HP1S1W4JO1" localSheetId="3" hidden="1">#REF!</definedName>
    <definedName name="BEx1JJJC9T1W7HY4V7HP1S1W4JO1" localSheetId="5" hidden="1">#REF!</definedName>
    <definedName name="BEx1JJJC9T1W7HY4V7HP1S1W4JO1" hidden="1">#REF!</definedName>
    <definedName name="BEx1JKKZSJ7DI4PTFVI9VVFMB1X2" localSheetId="3" hidden="1">#REF!</definedName>
    <definedName name="BEx1JKKZSJ7DI4PTFVI9VVFMB1X2" localSheetId="5" hidden="1">#REF!</definedName>
    <definedName name="BEx1JKKZSJ7DI4PTFVI9VVFMB1X2" hidden="1">#REF!</definedName>
    <definedName name="BEx1JUBQFRVMASSFK4B3V0AD7YP9" localSheetId="3" hidden="1">#REF!</definedName>
    <definedName name="BEx1JUBQFRVMASSFK4B3V0AD7YP9" localSheetId="5" hidden="1">#REF!</definedName>
    <definedName name="BEx1JUBQFRVMASSFK4B3V0AD7YP9" hidden="1">#REF!</definedName>
    <definedName name="BEx1JVTOATZGRJFXGXPJJLC4DOBE" localSheetId="3" hidden="1">#REF!</definedName>
    <definedName name="BEx1JVTOATZGRJFXGXPJJLC4DOBE" localSheetId="5" hidden="1">#REF!</definedName>
    <definedName name="BEx1JVTOATZGRJFXGXPJJLC4DOBE" hidden="1">#REF!</definedName>
    <definedName name="BEx1JXBM5W4YRWNQ0P95QQS6JWD6" localSheetId="3" hidden="1">#REF!</definedName>
    <definedName name="BEx1JXBM5W4YRWNQ0P95QQS6JWD6" localSheetId="5" hidden="1">#REF!</definedName>
    <definedName name="BEx1JXBM5W4YRWNQ0P95QQS6JWD6" hidden="1">#REF!</definedName>
    <definedName name="BEx1KGY9QEHZ9QSARMQUTQKRK4UX" localSheetId="3" hidden="1">#REF!</definedName>
    <definedName name="BEx1KGY9QEHZ9QSARMQUTQKRK4UX" localSheetId="5" hidden="1">#REF!</definedName>
    <definedName name="BEx1KGY9QEHZ9QSARMQUTQKRK4UX" hidden="1">#REF!</definedName>
    <definedName name="BEx1KIWH5MOLR00SBECT39NS3AJ1" localSheetId="3" hidden="1">#REF!</definedName>
    <definedName name="BEx1KIWH5MOLR00SBECT39NS3AJ1" localSheetId="5" hidden="1">#REF!</definedName>
    <definedName name="BEx1KIWH5MOLR00SBECT39NS3AJ1" hidden="1">#REF!</definedName>
    <definedName name="BEx1KKP1ELIF2UII2FWVGL7M1X7J" localSheetId="3" hidden="1">#REF!</definedName>
    <definedName name="BEx1KKP1ELIF2UII2FWVGL7M1X7J" localSheetId="5" hidden="1">#REF!</definedName>
    <definedName name="BEx1KKP1ELIF2UII2FWVGL7M1X7J" hidden="1">#REF!</definedName>
    <definedName name="BEx1KQJKIAPZKE9YDYH5HKXX52FM" localSheetId="3" hidden="1">#REF!</definedName>
    <definedName name="BEx1KQJKIAPZKE9YDYH5HKXX52FM" localSheetId="5" hidden="1">#REF!</definedName>
    <definedName name="BEx1KQJKIAPZKE9YDYH5HKXX52FM" hidden="1">#REF!</definedName>
    <definedName name="BEx1KUVWMB0QCWA3RBE4CADFVRIS" localSheetId="3" hidden="1">#REF!</definedName>
    <definedName name="BEx1KUVWMB0QCWA3RBE4CADFVRIS" localSheetId="5" hidden="1">#REF!</definedName>
    <definedName name="BEx1KUVWMB0QCWA3RBE4CADFVRIS" hidden="1">#REF!</definedName>
    <definedName name="BEx1L0AAH7PV8PPQQDBP5AI4TLYP" localSheetId="3" hidden="1">#REF!</definedName>
    <definedName name="BEx1L0AAH7PV8PPQQDBP5AI4TLYP" localSheetId="5" hidden="1">#REF!</definedName>
    <definedName name="BEx1L0AAH7PV8PPQQDBP5AI4TLYP" hidden="1">#REF!</definedName>
    <definedName name="BEx1L2OG1SDFK2TPXELJ77YP4NI2" localSheetId="3" hidden="1">#REF!</definedName>
    <definedName name="BEx1L2OG1SDFK2TPXELJ77YP4NI2" localSheetId="5" hidden="1">#REF!</definedName>
    <definedName name="BEx1L2OG1SDFK2TPXELJ77YP4NI2" hidden="1">#REF!</definedName>
    <definedName name="BEx1L6Q60MWRDJB4L20LK0XPA0Z2" localSheetId="3" hidden="1">#REF!</definedName>
    <definedName name="BEx1L6Q60MWRDJB4L20LK0XPA0Z2" localSheetId="5" hidden="1">#REF!</definedName>
    <definedName name="BEx1L6Q60MWRDJB4L20LK0XPA0Z2" hidden="1">#REF!</definedName>
    <definedName name="BEx1L7BSEFOLQDNZWMLUNBRO08T4" localSheetId="3" hidden="1">#REF!</definedName>
    <definedName name="BEx1L7BSEFOLQDNZWMLUNBRO08T4" localSheetId="5" hidden="1">#REF!</definedName>
    <definedName name="BEx1L7BSEFOLQDNZWMLUNBRO08T4" hidden="1">#REF!</definedName>
    <definedName name="BEx1LD63FP2Z4BR9TKSHOZW9KKZ5" localSheetId="3" hidden="1">#REF!</definedName>
    <definedName name="BEx1LD63FP2Z4BR9TKSHOZW9KKZ5" localSheetId="5" hidden="1">#REF!</definedName>
    <definedName name="BEx1LD63FP2Z4BR9TKSHOZW9KKZ5" hidden="1">#REF!</definedName>
    <definedName name="BEx1LDMB9RW982DUILM2WPT5VWQ3" localSheetId="3" hidden="1">#REF!</definedName>
    <definedName name="BEx1LDMB9RW982DUILM2WPT5VWQ3" localSheetId="5" hidden="1">#REF!</definedName>
    <definedName name="BEx1LDMB9RW982DUILM2WPT5VWQ3" hidden="1">#REF!</definedName>
    <definedName name="BEx1LFF2UQ13XL4X1I2WBD73NZ21" localSheetId="3" hidden="1">#REF!</definedName>
    <definedName name="BEx1LFF2UQ13XL4X1I2WBD73NZ21" localSheetId="5" hidden="1">#REF!</definedName>
    <definedName name="BEx1LFF2UQ13XL4X1I2WBD73NZ21" hidden="1">#REF!</definedName>
    <definedName name="BEx1LKTB33LO23ACTADIVRY7ZNFC" localSheetId="3" hidden="1">#REF!</definedName>
    <definedName name="BEx1LKTB33LO23ACTADIVRY7ZNFC" localSheetId="5" hidden="1">#REF!</definedName>
    <definedName name="BEx1LKTB33LO23ACTADIVRY7ZNFC" hidden="1">#REF!</definedName>
    <definedName name="BEx1LQNKVZAXGSEPDAM8AWU2FHHJ" localSheetId="3" hidden="1">#REF!</definedName>
    <definedName name="BEx1LQNKVZAXGSEPDAM8AWU2FHHJ" localSheetId="5" hidden="1">#REF!</definedName>
    <definedName name="BEx1LQNKVZAXGSEPDAM8AWU2FHHJ" hidden="1">#REF!</definedName>
    <definedName name="BEx1LRPGDQCOEMW8YT80J1XCDCIV" localSheetId="3" hidden="1">#REF!</definedName>
    <definedName name="BEx1LRPGDQCOEMW8YT80J1XCDCIV" localSheetId="5" hidden="1">#REF!</definedName>
    <definedName name="BEx1LRPGDQCOEMW8YT80J1XCDCIV" hidden="1">#REF!</definedName>
    <definedName name="BEx1LRUSJW4JG54X07QWD9R27WV9" localSheetId="3" hidden="1">#REF!</definedName>
    <definedName name="BEx1LRUSJW4JG54X07QWD9R27WV9" localSheetId="5" hidden="1">#REF!</definedName>
    <definedName name="BEx1LRUSJW4JG54X07QWD9R27WV9" hidden="1">#REF!</definedName>
    <definedName name="BEx1M1WBK5T0LP1AK2JYV6W87ID6" localSheetId="3" hidden="1">#REF!</definedName>
    <definedName name="BEx1M1WBK5T0LP1AK2JYV6W87ID6" localSheetId="5" hidden="1">#REF!</definedName>
    <definedName name="BEx1M1WBK5T0LP1AK2JYV6W87ID6" hidden="1">#REF!</definedName>
    <definedName name="BEx1M51HHDYGIT8PON7U8ICL2S95" localSheetId="3" hidden="1">#REF!</definedName>
    <definedName name="BEx1M51HHDYGIT8PON7U8ICL2S95" localSheetId="5" hidden="1">#REF!</definedName>
    <definedName name="BEx1M51HHDYGIT8PON7U8ICL2S95" hidden="1">#REF!</definedName>
    <definedName name="BEx1MP4FWKV0QYXE13PX9JSNA270" localSheetId="3" hidden="1">#REF!</definedName>
    <definedName name="BEx1MP4FWKV0QYXE13PX9JSNA270" localSheetId="5" hidden="1">#REF!</definedName>
    <definedName name="BEx1MP4FWKV0QYXE13PX9JSNA270" hidden="1">#REF!</definedName>
    <definedName name="BEx1MSV791FSS4CZQKG04NHT3F79" localSheetId="3" hidden="1">#REF!</definedName>
    <definedName name="BEx1MSV791FSS4CZQKG04NHT3F79" localSheetId="5" hidden="1">#REF!</definedName>
    <definedName name="BEx1MSV791FSS4CZQKG04NHT3F79" hidden="1">#REF!</definedName>
    <definedName name="BEx1MTRKKVCHOZ0YGID6HZ49LJTO" localSheetId="3" hidden="1">#REF!</definedName>
    <definedName name="BEx1MTRKKVCHOZ0YGID6HZ49LJTO" localSheetId="5" hidden="1">#REF!</definedName>
    <definedName name="BEx1MTRKKVCHOZ0YGID6HZ49LJTO" hidden="1">#REF!</definedName>
    <definedName name="BEx1N3CUJ3UX61X38ZAJVPEN4KMC" localSheetId="3" hidden="1">#REF!</definedName>
    <definedName name="BEx1N3CUJ3UX61X38ZAJVPEN4KMC" localSheetId="5" hidden="1">#REF!</definedName>
    <definedName name="BEx1N3CUJ3UX61X38ZAJVPEN4KMC" hidden="1">#REF!</definedName>
    <definedName name="BEx1N5R5IJ3CG6CL344F5KWPINEO" localSheetId="3" hidden="1">#REF!</definedName>
    <definedName name="BEx1N5R5IJ3CG6CL344F5KWPINEO" localSheetId="5" hidden="1">#REF!</definedName>
    <definedName name="BEx1N5R5IJ3CG6CL344F5KWPINEO" hidden="1">#REF!</definedName>
    <definedName name="BEx1NFCFVPBS7XURQ8Y0BZEGPBVP" localSheetId="3" hidden="1">#REF!</definedName>
    <definedName name="BEx1NFCFVPBS7XURQ8Y0BZEGPBVP" localSheetId="5" hidden="1">#REF!</definedName>
    <definedName name="BEx1NFCFVPBS7XURQ8Y0BZEGPBVP" hidden="1">#REF!</definedName>
    <definedName name="BEx1NM34KQTO1LDNSAFD1L82UZFG" localSheetId="3" hidden="1">#REF!</definedName>
    <definedName name="BEx1NM34KQTO1LDNSAFD1L82UZFG" localSheetId="5" hidden="1">#REF!</definedName>
    <definedName name="BEx1NM34KQTO1LDNSAFD1L82UZFG" hidden="1">#REF!</definedName>
    <definedName name="BEx1NO6TXZVOGCUWCCRTXRXWW0XL" localSheetId="3" hidden="1">#REF!</definedName>
    <definedName name="BEx1NO6TXZVOGCUWCCRTXRXWW0XL" localSheetId="5" hidden="1">#REF!</definedName>
    <definedName name="BEx1NO6TXZVOGCUWCCRTXRXWW0XL" hidden="1">#REF!</definedName>
    <definedName name="BEx1NS8EU5P9FQV3S0WRTXI5L361" localSheetId="3" hidden="1">#REF!</definedName>
    <definedName name="BEx1NS8EU5P9FQV3S0WRTXI5L361" localSheetId="5" hidden="1">#REF!</definedName>
    <definedName name="BEx1NS8EU5P9FQV3S0WRTXI5L361" hidden="1">#REF!</definedName>
    <definedName name="BEx1NUBX5VUYZFKQH69FN6BTLWCR" localSheetId="3" hidden="1">#REF!</definedName>
    <definedName name="BEx1NUBX5VUYZFKQH69FN6BTLWCR" localSheetId="5" hidden="1">#REF!</definedName>
    <definedName name="BEx1NUBX5VUYZFKQH69FN6BTLWCR" hidden="1">#REF!</definedName>
    <definedName name="BEx1NZ4K1L8UON80Y2A4RASKWGNP" localSheetId="3" hidden="1">#REF!</definedName>
    <definedName name="BEx1NZ4K1L8UON80Y2A4RASKWGNP" localSheetId="5" hidden="1">#REF!</definedName>
    <definedName name="BEx1NZ4K1L8UON80Y2A4RASKWGNP" hidden="1">#REF!</definedName>
    <definedName name="BEx1O24FB2CPATAGE3T7L1NBQQO1" localSheetId="3" hidden="1">#REF!</definedName>
    <definedName name="BEx1O24FB2CPATAGE3T7L1NBQQO1" localSheetId="5" hidden="1">#REF!</definedName>
    <definedName name="BEx1O24FB2CPATAGE3T7L1NBQQO1" hidden="1">#REF!</definedName>
    <definedName name="BEx1OLAZ915OGYWP0QP1QQWDLCRX" localSheetId="3" hidden="1">#REF!</definedName>
    <definedName name="BEx1OLAZ915OGYWP0QP1QQWDLCRX" localSheetId="5" hidden="1">#REF!</definedName>
    <definedName name="BEx1OLAZ915OGYWP0QP1QQWDLCRX" hidden="1">#REF!</definedName>
    <definedName name="BEx1OO5ER042IS6IC4TLDI75JNVH" localSheetId="3" hidden="1">#REF!</definedName>
    <definedName name="BEx1OO5ER042IS6IC4TLDI75JNVH" localSheetId="5" hidden="1">#REF!</definedName>
    <definedName name="BEx1OO5ER042IS6IC4TLDI75JNVH" hidden="1">#REF!</definedName>
    <definedName name="BEx1OTE54CBSUT8FWKRALEDCUWN4" localSheetId="3" hidden="1">#REF!</definedName>
    <definedName name="BEx1OTE54CBSUT8FWKRALEDCUWN4" localSheetId="5" hidden="1">#REF!</definedName>
    <definedName name="BEx1OTE54CBSUT8FWKRALEDCUWN4" hidden="1">#REF!</definedName>
    <definedName name="BEx1OVSMPADTX95QUOX34KZQ8EDY" localSheetId="3" hidden="1">#REF!</definedName>
    <definedName name="BEx1OVSMPADTX95QUOX34KZQ8EDY" localSheetId="5" hidden="1">#REF!</definedName>
    <definedName name="BEx1OVSMPADTX95QUOX34KZQ8EDY" hidden="1">#REF!</definedName>
    <definedName name="BEx1OWJJ0DP4628GCVVRQ9X0DRHQ" localSheetId="3" hidden="1">#REF!</definedName>
    <definedName name="BEx1OWJJ0DP4628GCVVRQ9X0DRHQ" localSheetId="5" hidden="1">#REF!</definedName>
    <definedName name="BEx1OWJJ0DP4628GCVVRQ9X0DRHQ" hidden="1">#REF!</definedName>
    <definedName name="BEx1OX544IO9FQJI7YYQGZCEHB3O" localSheetId="3" hidden="1">#REF!</definedName>
    <definedName name="BEx1OX544IO9FQJI7YYQGZCEHB3O" localSheetId="5" hidden="1">#REF!</definedName>
    <definedName name="BEx1OX544IO9FQJI7YYQGZCEHB3O" hidden="1">#REF!</definedName>
    <definedName name="BEx1OY6SVEUT2EQ26P7EKEND342G" localSheetId="3" hidden="1">#REF!</definedName>
    <definedName name="BEx1OY6SVEUT2EQ26P7EKEND342G" localSheetId="5" hidden="1">#REF!</definedName>
    <definedName name="BEx1OY6SVEUT2EQ26P7EKEND342G" hidden="1">#REF!</definedName>
    <definedName name="BEx1OYN1LPIPI12O9G6F7QAOS9T4" localSheetId="3" hidden="1">#REF!</definedName>
    <definedName name="BEx1OYN1LPIPI12O9G6F7QAOS9T4" localSheetId="5" hidden="1">#REF!</definedName>
    <definedName name="BEx1OYN1LPIPI12O9G6F7QAOS9T4" hidden="1">#REF!</definedName>
    <definedName name="BEx1P1HHKJA799O3YZXQAX6KFH58" localSheetId="3" hidden="1">#REF!</definedName>
    <definedName name="BEx1P1HHKJA799O3YZXQAX6KFH58" localSheetId="5" hidden="1">#REF!</definedName>
    <definedName name="BEx1P1HHKJA799O3YZXQAX6KFH58" hidden="1">#REF!</definedName>
    <definedName name="BEx1P34W467WGPOXPK292QFJIPHJ" localSheetId="3" hidden="1">#REF!</definedName>
    <definedName name="BEx1P34W467WGPOXPK292QFJIPHJ" localSheetId="5" hidden="1">#REF!</definedName>
    <definedName name="BEx1P34W467WGPOXPK292QFJIPHJ" hidden="1">#REF!</definedName>
    <definedName name="BEx1P76FRYAB1BWA5RJS4KOB3G9I" localSheetId="3" hidden="1">#REF!</definedName>
    <definedName name="BEx1P76FRYAB1BWA5RJS4KOB3G9I" localSheetId="5" hidden="1">#REF!</definedName>
    <definedName name="BEx1P76FRYAB1BWA5RJS4KOB3G9I" hidden="1">#REF!</definedName>
    <definedName name="BEx1P7S1J4TKGVJ43C2Q2R3M9WRB" localSheetId="3" hidden="1">#REF!</definedName>
    <definedName name="BEx1P7S1J4TKGVJ43C2Q2R3M9WRB" localSheetId="5" hidden="1">#REF!</definedName>
    <definedName name="BEx1P7S1J4TKGVJ43C2Q2R3M9WRB" hidden="1">#REF!</definedName>
    <definedName name="BEx1P8OF6WY3IH8SO71KQOU83V3Y" localSheetId="3" hidden="1">#REF!</definedName>
    <definedName name="BEx1P8OF6WY3IH8SO71KQOU83V3Y" localSheetId="5" hidden="1">#REF!</definedName>
    <definedName name="BEx1P8OF6WY3IH8SO71KQOU83V3Y" hidden="1">#REF!</definedName>
    <definedName name="BEx1PA11BLPVZM8RC5BL46WX8YB5" localSheetId="3" hidden="1">#REF!</definedName>
    <definedName name="BEx1PA11BLPVZM8RC5BL46WX8YB5" localSheetId="5" hidden="1">#REF!</definedName>
    <definedName name="BEx1PA11BLPVZM8RC5BL46WX8YB5" hidden="1">#REF!</definedName>
    <definedName name="BEx1PAMMMZTO2BTR6YLZ9ASMPS4N" localSheetId="3" hidden="1">#REF!</definedName>
    <definedName name="BEx1PAMMMZTO2BTR6YLZ9ASMPS4N" localSheetId="5" hidden="1">#REF!</definedName>
    <definedName name="BEx1PAMMMZTO2BTR6YLZ9ASMPS4N" hidden="1">#REF!</definedName>
    <definedName name="BEx1PBZ4BEFIPGMQXT9T8S4PZ2IM" localSheetId="3" hidden="1">#REF!</definedName>
    <definedName name="BEx1PBZ4BEFIPGMQXT9T8S4PZ2IM" localSheetId="5" hidden="1">#REF!</definedName>
    <definedName name="BEx1PBZ4BEFIPGMQXT9T8S4PZ2IM" hidden="1">#REF!</definedName>
    <definedName name="BEx1PJMAAUI73DAR3XUON2UMXTBS" localSheetId="3" hidden="1">#REF!</definedName>
    <definedName name="BEx1PJMAAUI73DAR3XUON2UMXTBS" localSheetId="5" hidden="1">#REF!</definedName>
    <definedName name="BEx1PJMAAUI73DAR3XUON2UMXTBS" hidden="1">#REF!</definedName>
    <definedName name="BEx1PLF2CFSXBZPVI6CJ534EIJDN" localSheetId="3" hidden="1">#REF!</definedName>
    <definedName name="BEx1PLF2CFSXBZPVI6CJ534EIJDN" localSheetId="5" hidden="1">#REF!</definedName>
    <definedName name="BEx1PLF2CFSXBZPVI6CJ534EIJDN" hidden="1">#REF!</definedName>
    <definedName name="BEx1PMWZB2DO6EM9BKLUICZJ65HD" localSheetId="3" hidden="1">#REF!</definedName>
    <definedName name="BEx1PMWZB2DO6EM9BKLUICZJ65HD" localSheetId="5" hidden="1">#REF!</definedName>
    <definedName name="BEx1PMWZB2DO6EM9BKLUICZJ65HD" hidden="1">#REF!</definedName>
    <definedName name="BEx1PU3X6U0EVLY9569KVBPAH7XU" localSheetId="3" hidden="1">#REF!</definedName>
    <definedName name="BEx1PU3X6U0EVLY9569KVBPAH7XU" localSheetId="5" hidden="1">#REF!</definedName>
    <definedName name="BEx1PU3X6U0EVLY9569KVBPAH7XU" hidden="1">#REF!</definedName>
    <definedName name="BEx1Q9OV5AOW28OUGRFCD3ZFVWC3" localSheetId="3" hidden="1">#REF!</definedName>
    <definedName name="BEx1Q9OV5AOW28OUGRFCD3ZFVWC3" localSheetId="5" hidden="1">#REF!</definedName>
    <definedName name="BEx1Q9OV5AOW28OUGRFCD3ZFVWC3" hidden="1">#REF!</definedName>
    <definedName name="BEx1QA54J2A4I7IBQR19BTY28ZMR" localSheetId="3" hidden="1">#REF!</definedName>
    <definedName name="BEx1QA54J2A4I7IBQR19BTY28ZMR" localSheetId="5" hidden="1">#REF!</definedName>
    <definedName name="BEx1QA54J2A4I7IBQR19BTY28ZMR" hidden="1">#REF!</definedName>
    <definedName name="BEx1QD50TNYYZ6YO943BWHPB9UD9" localSheetId="3" hidden="1">#REF!</definedName>
    <definedName name="BEx1QD50TNYYZ6YO943BWHPB9UD9" localSheetId="5" hidden="1">#REF!</definedName>
    <definedName name="BEx1QD50TNYYZ6YO943BWHPB9UD9" hidden="1">#REF!</definedName>
    <definedName name="BEx1QMQAHG3KQUK59DVM68SWKZIZ" localSheetId="3" hidden="1">#REF!</definedName>
    <definedName name="BEx1QMQAHG3KQUK59DVM68SWKZIZ" localSheetId="5" hidden="1">#REF!</definedName>
    <definedName name="BEx1QMQAHG3KQUK59DVM68SWKZIZ" hidden="1">#REF!</definedName>
    <definedName name="BEx1R9YFKJCMSEST8OVCAO5E47FO" localSheetId="3" hidden="1">#REF!</definedName>
    <definedName name="BEx1R9YFKJCMSEST8OVCAO5E47FO" localSheetId="5" hidden="1">#REF!</definedName>
    <definedName name="BEx1R9YFKJCMSEST8OVCAO5E47FO" hidden="1">#REF!</definedName>
    <definedName name="BEx1RBGC06B3T52OIC0EQ1KGVP1I" localSheetId="3" hidden="1">#REF!</definedName>
    <definedName name="BEx1RBGC06B3T52OIC0EQ1KGVP1I" localSheetId="5" hidden="1">#REF!</definedName>
    <definedName name="BEx1RBGC06B3T52OIC0EQ1KGVP1I" hidden="1">#REF!</definedName>
    <definedName name="BEx1RRC7X4NI1CU4EO5XYE2GVARJ" localSheetId="3" hidden="1">#REF!</definedName>
    <definedName name="BEx1RRC7X4NI1CU4EO5XYE2GVARJ" localSheetId="5" hidden="1">#REF!</definedName>
    <definedName name="BEx1RRC7X4NI1CU4EO5XYE2GVARJ" hidden="1">#REF!</definedName>
    <definedName name="BEx1RZA1NCGT832L7EMR7GMF588W" localSheetId="3" hidden="1">#REF!</definedName>
    <definedName name="BEx1RZA1NCGT832L7EMR7GMF588W" localSheetId="5" hidden="1">#REF!</definedName>
    <definedName name="BEx1RZA1NCGT832L7EMR7GMF588W" hidden="1">#REF!</definedName>
    <definedName name="BEx1S0XGIPUSZQUCSGWSK10GKW7Y" localSheetId="3" hidden="1">#REF!</definedName>
    <definedName name="BEx1S0XGIPUSZQUCSGWSK10GKW7Y" localSheetId="5" hidden="1">#REF!</definedName>
    <definedName name="BEx1S0XGIPUSZQUCSGWSK10GKW7Y" hidden="1">#REF!</definedName>
    <definedName name="BEx1S5VFNKIXHTTCWSV60UC50EZ8" localSheetId="3" hidden="1">#REF!</definedName>
    <definedName name="BEx1S5VFNKIXHTTCWSV60UC50EZ8" localSheetId="5" hidden="1">#REF!</definedName>
    <definedName name="BEx1S5VFNKIXHTTCWSV60UC50EZ8" hidden="1">#REF!</definedName>
    <definedName name="BEx1SK3U02H0RGKEYXW7ZMCEOF3V" localSheetId="3" hidden="1">#REF!</definedName>
    <definedName name="BEx1SK3U02H0RGKEYXW7ZMCEOF3V" localSheetId="5" hidden="1">#REF!</definedName>
    <definedName name="BEx1SK3U02H0RGKEYXW7ZMCEOF3V" hidden="1">#REF!</definedName>
    <definedName name="BEx1SSNEZINBJT29QVS62VS1THT4" localSheetId="3" hidden="1">#REF!</definedName>
    <definedName name="BEx1SSNEZINBJT29QVS62VS1THT4" localSheetId="5" hidden="1">#REF!</definedName>
    <definedName name="BEx1SSNEZINBJT29QVS62VS1THT4" hidden="1">#REF!</definedName>
    <definedName name="BEx1SVNCHNANBJIDIQVB8AFK4HAN" localSheetId="3" hidden="1">#REF!</definedName>
    <definedName name="BEx1SVNCHNANBJIDIQVB8AFK4HAN" localSheetId="5" hidden="1">#REF!</definedName>
    <definedName name="BEx1SVNCHNANBJIDIQVB8AFK4HAN" hidden="1">#REF!</definedName>
    <definedName name="BEx1SY74DYVEPAQ9TGGGXKJA025O" localSheetId="3" hidden="1">#REF!</definedName>
    <definedName name="BEx1SY74DYVEPAQ9TGGGXKJA025O" localSheetId="5" hidden="1">#REF!</definedName>
    <definedName name="BEx1SY74DYVEPAQ9TGGGXKJA025O" hidden="1">#REF!</definedName>
    <definedName name="BEx1TJ0WLS9O7KNSGIPWTYHDYI1D" localSheetId="3" hidden="1">#REF!</definedName>
    <definedName name="BEx1TJ0WLS9O7KNSGIPWTYHDYI1D" localSheetId="5" hidden="1">#REF!</definedName>
    <definedName name="BEx1TJ0WLS9O7KNSGIPWTYHDYI1D" hidden="1">#REF!</definedName>
    <definedName name="BEx1TUPQAYGAI13ZC7FU1FJXFAPM" localSheetId="3" hidden="1">#REF!</definedName>
    <definedName name="BEx1TUPQAYGAI13ZC7FU1FJXFAPM" localSheetId="5" hidden="1">#REF!</definedName>
    <definedName name="BEx1TUPQAYGAI13ZC7FU1FJXFAPM" hidden="1">#REF!</definedName>
    <definedName name="BEx1TY0F9W7EOF31FZXITWEYBSRT" localSheetId="3" hidden="1">#REF!</definedName>
    <definedName name="BEx1TY0F9W7EOF31FZXITWEYBSRT" localSheetId="5" hidden="1">#REF!</definedName>
    <definedName name="BEx1TY0F9W7EOF31FZXITWEYBSRT" hidden="1">#REF!</definedName>
    <definedName name="BEx1U7WFO8OZKB1EBF4H386JW91L" localSheetId="3" hidden="1">#REF!</definedName>
    <definedName name="BEx1U7WFO8OZKB1EBF4H386JW91L" localSheetId="5" hidden="1">#REF!</definedName>
    <definedName name="BEx1U7WFO8OZKB1EBF4H386JW91L" hidden="1">#REF!</definedName>
    <definedName name="BEx1U87938YR9N6HYI24KVBKLOS3" localSheetId="3" hidden="1">#REF!</definedName>
    <definedName name="BEx1U87938YR9N6HYI24KVBKLOS3" localSheetId="5" hidden="1">#REF!</definedName>
    <definedName name="BEx1U87938YR9N6HYI24KVBKLOS3" hidden="1">#REF!</definedName>
    <definedName name="BEx1U9P6VQWSVRICLZR9DYRMN61U" localSheetId="3" hidden="1">#REF!</definedName>
    <definedName name="BEx1U9P6VQWSVRICLZR9DYRMN61U" localSheetId="5" hidden="1">#REF!</definedName>
    <definedName name="BEx1U9P6VQWSVRICLZR9DYRMN61U" hidden="1">#REF!</definedName>
    <definedName name="BEx1UESH4KDWHYESQU2IE55RS3LI" localSheetId="3" hidden="1">#REF!</definedName>
    <definedName name="BEx1UESH4KDWHYESQU2IE55RS3LI" localSheetId="5" hidden="1">#REF!</definedName>
    <definedName name="BEx1UESH4KDWHYESQU2IE55RS3LI" hidden="1">#REF!</definedName>
    <definedName name="BEx1UI8N9KTCPSOJ7RDW0T8UEBNP" localSheetId="3" hidden="1">#REF!</definedName>
    <definedName name="BEx1UI8N9KTCPSOJ7RDW0T8UEBNP" localSheetId="5" hidden="1">#REF!</definedName>
    <definedName name="BEx1UI8N9KTCPSOJ7RDW0T8UEBNP" hidden="1">#REF!</definedName>
    <definedName name="BEx1UML0HHJFHA5TBOYQ24I3RV1W" localSheetId="3" hidden="1">#REF!</definedName>
    <definedName name="BEx1UML0HHJFHA5TBOYQ24I3RV1W" localSheetId="5" hidden="1">#REF!</definedName>
    <definedName name="BEx1UML0HHJFHA5TBOYQ24I3RV1W" hidden="1">#REF!</definedName>
    <definedName name="BEx1UO8ENOJNYCNX5Z95TBIJ3MKP" localSheetId="3" hidden="1">#REF!</definedName>
    <definedName name="BEx1UO8ENOJNYCNX5Z95TBIJ3MKP" localSheetId="5" hidden="1">#REF!</definedName>
    <definedName name="BEx1UO8ENOJNYCNX5Z95TBIJ3MKP" hidden="1">#REF!</definedName>
    <definedName name="BEx1UUDIQPZ23XQ79GUL0RAWRSCK" localSheetId="3" hidden="1">#REF!</definedName>
    <definedName name="BEx1UUDIQPZ23XQ79GUL0RAWRSCK" localSheetId="5" hidden="1">#REF!</definedName>
    <definedName name="BEx1UUDIQPZ23XQ79GUL0RAWRSCK" hidden="1">#REF!</definedName>
    <definedName name="BEx1V67SEV778NVW68J8W5SND1J7" localSheetId="3" hidden="1">#REF!</definedName>
    <definedName name="BEx1V67SEV778NVW68J8W5SND1J7" localSheetId="5" hidden="1">#REF!</definedName>
    <definedName name="BEx1V67SEV778NVW68J8W5SND1J7" hidden="1">#REF!</definedName>
    <definedName name="BEx1VIY9SQLRESD11CC4PHYT0XSG" localSheetId="3" hidden="1">#REF!</definedName>
    <definedName name="BEx1VIY9SQLRESD11CC4PHYT0XSG" localSheetId="5" hidden="1">#REF!</definedName>
    <definedName name="BEx1VIY9SQLRESD11CC4PHYT0XSG" hidden="1">#REF!</definedName>
    <definedName name="BEx1W3170EJU6QEJR4F8E2ULUU2U" localSheetId="3" hidden="1">#REF!</definedName>
    <definedName name="BEx1W3170EJU6QEJR4F8E2ULUU2U" localSheetId="5" hidden="1">#REF!</definedName>
    <definedName name="BEx1W3170EJU6QEJR4F8E2ULUU2U" hidden="1">#REF!</definedName>
    <definedName name="BEx1WC67EH10SC38QWX3WEA5KH3A" localSheetId="3" hidden="1">#REF!</definedName>
    <definedName name="BEx1WC67EH10SC38QWX3WEA5KH3A" localSheetId="5" hidden="1">#REF!</definedName>
    <definedName name="BEx1WC67EH10SC38QWX3WEA5KH3A" hidden="1">#REF!</definedName>
    <definedName name="BEx1WDTMC6W73PJPTY0JYLKOA883" localSheetId="3" hidden="1">#REF!</definedName>
    <definedName name="BEx1WDTMC6W73PJPTY0JYLKOA883" localSheetId="5" hidden="1">#REF!</definedName>
    <definedName name="BEx1WDTMC6W73PJPTY0JYLKOA883" hidden="1">#REF!</definedName>
    <definedName name="BEx1WGYTKZZIPM1577W5FEYKFH3V" localSheetId="3" hidden="1">#REF!</definedName>
    <definedName name="BEx1WGYTKZZIPM1577W5FEYKFH3V" localSheetId="5" hidden="1">#REF!</definedName>
    <definedName name="BEx1WGYTKZZIPM1577W5FEYKFH3V" hidden="1">#REF!</definedName>
    <definedName name="BEx1WHPURIV3D3PTJJ359H1OP7ZV" localSheetId="3" hidden="1">#REF!</definedName>
    <definedName name="BEx1WHPURIV3D3PTJJ359H1OP7ZV" localSheetId="5" hidden="1">#REF!</definedName>
    <definedName name="BEx1WHPURIV3D3PTJJ359H1OP7ZV" hidden="1">#REF!</definedName>
    <definedName name="BEx1WLBBR45RLDQX9FCLJWUUQX5R" localSheetId="3" hidden="1">#REF!</definedName>
    <definedName name="BEx1WLBBR45RLDQX9FCLJWUUQX5R" localSheetId="5" hidden="1">#REF!</definedName>
    <definedName name="BEx1WLBBR45RLDQX9FCLJWUUQX5R" hidden="1">#REF!</definedName>
    <definedName name="BEx1WLWY2CR1WRD694JJSWSDFAIR" localSheetId="3" hidden="1">#REF!</definedName>
    <definedName name="BEx1WLWY2CR1WRD694JJSWSDFAIR" localSheetId="5" hidden="1">#REF!</definedName>
    <definedName name="BEx1WLWY2CR1WRD694JJSWSDFAIR" hidden="1">#REF!</definedName>
    <definedName name="BEx1WMD1LWPWRIK6GGAJRJAHJM8I" localSheetId="3" hidden="1">#REF!</definedName>
    <definedName name="BEx1WMD1LWPWRIK6GGAJRJAHJM8I" localSheetId="5" hidden="1">#REF!</definedName>
    <definedName name="BEx1WMD1LWPWRIK6GGAJRJAHJM8I" hidden="1">#REF!</definedName>
    <definedName name="BEx1WR0D41MR174LBF3P9E3K0J51" localSheetId="3" hidden="1">#REF!</definedName>
    <definedName name="BEx1WR0D41MR174LBF3P9E3K0J51" localSheetId="5" hidden="1">#REF!</definedName>
    <definedName name="BEx1WR0D41MR174LBF3P9E3K0J51" hidden="1">#REF!</definedName>
    <definedName name="BEx1WT3VU2F7OSUQZHBIV4KTTFJ4" localSheetId="3" hidden="1">#REF!</definedName>
    <definedName name="BEx1WT3VU2F7OSUQZHBIV4KTTFJ4" localSheetId="5" hidden="1">#REF!</definedName>
    <definedName name="BEx1WT3VU2F7OSUQZHBIV4KTTFJ4" hidden="1">#REF!</definedName>
    <definedName name="BEx1WUB1FAS5PHU33TJ60SUHR618" localSheetId="3" hidden="1">#REF!</definedName>
    <definedName name="BEx1WUB1FAS5PHU33TJ60SUHR618" localSheetId="5" hidden="1">#REF!</definedName>
    <definedName name="BEx1WUB1FAS5PHU33TJ60SUHR618" hidden="1">#REF!</definedName>
    <definedName name="BEx1WX04G0INSPPG9NTNR3DYR6PZ" localSheetId="3" hidden="1">#REF!</definedName>
    <definedName name="BEx1WX04G0INSPPG9NTNR3DYR6PZ" localSheetId="5" hidden="1">#REF!</definedName>
    <definedName name="BEx1WX04G0INSPPG9NTNR3DYR6PZ" hidden="1">#REF!</definedName>
    <definedName name="BEx1X3LHU9DPG01VWX2IF65TRATF" localSheetId="3" hidden="1">#REF!</definedName>
    <definedName name="BEx1X3LHU9DPG01VWX2IF65TRATF" localSheetId="5" hidden="1">#REF!</definedName>
    <definedName name="BEx1X3LHU9DPG01VWX2IF65TRATF" hidden="1">#REF!</definedName>
    <definedName name="BEx1XFL3ISYW3FU1DQ3US0DYA8NQ" localSheetId="3" hidden="1">#REF!</definedName>
    <definedName name="BEx1XFL3ISYW3FU1DQ3US0DYA8NQ" localSheetId="5" hidden="1">#REF!</definedName>
    <definedName name="BEx1XFL3ISYW3FU1DQ3US0DYA8NQ" hidden="1">#REF!</definedName>
    <definedName name="BEx1XK8AAMO0AH0Z1OUKW30CA7EQ" localSheetId="3" hidden="1">#REF!</definedName>
    <definedName name="BEx1XK8AAMO0AH0Z1OUKW30CA7EQ" localSheetId="5" hidden="1">#REF!</definedName>
    <definedName name="BEx1XK8AAMO0AH0Z1OUKW30CA7EQ" hidden="1">#REF!</definedName>
    <definedName name="BEx1XL4MZ7C80495GHQRWOBS16PQ" localSheetId="3" hidden="1">#REF!</definedName>
    <definedName name="BEx1XL4MZ7C80495GHQRWOBS16PQ" localSheetId="5" hidden="1">#REF!</definedName>
    <definedName name="BEx1XL4MZ7C80495GHQRWOBS16PQ" hidden="1">#REF!</definedName>
    <definedName name="BEx1Y2IGS2K95E1M51PEF9KJZ0KB" localSheetId="3" hidden="1">#REF!</definedName>
    <definedName name="BEx1Y2IGS2K95E1M51PEF9KJZ0KB" localSheetId="5" hidden="1">#REF!</definedName>
    <definedName name="BEx1Y2IGS2K95E1M51PEF9KJZ0KB" hidden="1">#REF!</definedName>
    <definedName name="BEx1Y3PKK83X2FN9SAALFHOWKMRQ" localSheetId="3" hidden="1">#REF!</definedName>
    <definedName name="BEx1Y3PKK83X2FN9SAALFHOWKMRQ" localSheetId="5" hidden="1">#REF!</definedName>
    <definedName name="BEx1Y3PKK83X2FN9SAALFHOWKMRQ" hidden="1">#REF!</definedName>
    <definedName name="BEx1YL3DJ7Y4AZ01ERCOGW0FJ26T" localSheetId="3" hidden="1">#REF!</definedName>
    <definedName name="BEx1YL3DJ7Y4AZ01ERCOGW0FJ26T" localSheetId="5" hidden="1">#REF!</definedName>
    <definedName name="BEx1YL3DJ7Y4AZ01ERCOGW0FJ26T" hidden="1">#REF!</definedName>
    <definedName name="BEx1Z2RYHSVD1H37817SN93VMURZ" localSheetId="3" hidden="1">#REF!</definedName>
    <definedName name="BEx1Z2RYHSVD1H37817SN93VMURZ" localSheetId="5" hidden="1">#REF!</definedName>
    <definedName name="BEx1Z2RYHSVD1H37817SN93VMURZ" hidden="1">#REF!</definedName>
    <definedName name="BEx3AMAKWI6458B67VKZO56MCNJW" localSheetId="3" hidden="1">#REF!</definedName>
    <definedName name="BEx3AMAKWI6458B67VKZO56MCNJW" localSheetId="5" hidden="1">#REF!</definedName>
    <definedName name="BEx3AMAKWI6458B67VKZO56MCNJW" hidden="1">#REF!</definedName>
    <definedName name="BEx3AOOVM42G82TNF53W0EKXLUSI" localSheetId="3" hidden="1">#REF!</definedName>
    <definedName name="BEx3AOOVM42G82TNF53W0EKXLUSI" localSheetId="5" hidden="1">#REF!</definedName>
    <definedName name="BEx3AOOVM42G82TNF53W0EKXLUSI" hidden="1">#REF!</definedName>
    <definedName name="BEx3AZH9W4SUFCAHNDOQ728R9V4L" localSheetId="3" hidden="1">#REF!</definedName>
    <definedName name="BEx3AZH9W4SUFCAHNDOQ728R9V4L" localSheetId="5" hidden="1">#REF!</definedName>
    <definedName name="BEx3AZH9W4SUFCAHNDOQ728R9V4L" hidden="1">#REF!</definedName>
    <definedName name="BEx3BNR9ES4KY7Q1DK83KC5NDGL8" localSheetId="3" hidden="1">#REF!</definedName>
    <definedName name="BEx3BNR9ES4KY7Q1DK83KC5NDGL8" localSheetId="5" hidden="1">#REF!</definedName>
    <definedName name="BEx3BNR9ES4KY7Q1DK83KC5NDGL8" hidden="1">#REF!</definedName>
    <definedName name="BEx3BQR5VZXNQ4H949ORM8ESU3B3" localSheetId="3" hidden="1">#REF!</definedName>
    <definedName name="BEx3BQR5VZXNQ4H949ORM8ESU3B3" localSheetId="5" hidden="1">#REF!</definedName>
    <definedName name="BEx3BQR5VZXNQ4H949ORM8ESU3B3" hidden="1">#REF!</definedName>
    <definedName name="BEx3BTLL3ASJN134DLEQTQM70VZM" localSheetId="3" hidden="1">#REF!</definedName>
    <definedName name="BEx3BTLL3ASJN134DLEQTQM70VZM" localSheetId="5" hidden="1">#REF!</definedName>
    <definedName name="BEx3BTLL3ASJN134DLEQTQM70VZM" hidden="1">#REF!</definedName>
    <definedName name="BEx3BW5CTV0DJU5AQS3ZQFK2VLF3" localSheetId="3" hidden="1">#REF!</definedName>
    <definedName name="BEx3BW5CTV0DJU5AQS3ZQFK2VLF3" localSheetId="5" hidden="1">#REF!</definedName>
    <definedName name="BEx3BW5CTV0DJU5AQS3ZQFK2VLF3" hidden="1">#REF!</definedName>
    <definedName name="BEx3BYP0FG369M7G3JEFLMMXAKTS" localSheetId="3" hidden="1">#REF!</definedName>
    <definedName name="BEx3BYP0FG369M7G3JEFLMMXAKTS" localSheetId="5" hidden="1">#REF!</definedName>
    <definedName name="BEx3BYP0FG369M7G3JEFLMMXAKTS" hidden="1">#REF!</definedName>
    <definedName name="BEx3C2QR0WUD19QSVO8EMIPNQJKH" localSheetId="3" hidden="1">#REF!</definedName>
    <definedName name="BEx3C2QR0WUD19QSVO8EMIPNQJKH" localSheetId="5" hidden="1">#REF!</definedName>
    <definedName name="BEx3C2QR0WUD19QSVO8EMIPNQJKH" hidden="1">#REF!</definedName>
    <definedName name="BEx3CKFCCPZZ6ROLAT5C1DZNIC1U" localSheetId="3" hidden="1">#REF!</definedName>
    <definedName name="BEx3CKFCCPZZ6ROLAT5C1DZNIC1U" localSheetId="5" hidden="1">#REF!</definedName>
    <definedName name="BEx3CKFCCPZZ6ROLAT5C1DZNIC1U" hidden="1">#REF!</definedName>
    <definedName name="BEx3CO0SVO4WLH0DO43DCHYDTH1P" localSheetId="3" hidden="1">#REF!</definedName>
    <definedName name="BEx3CO0SVO4WLH0DO43DCHYDTH1P" localSheetId="5" hidden="1">#REF!</definedName>
    <definedName name="BEx3CO0SVO4WLH0DO43DCHYDTH1P" hidden="1">#REF!</definedName>
    <definedName name="BEx3CPDAEBC12450MVHX6S78ILBS" localSheetId="3" hidden="1">#REF!</definedName>
    <definedName name="BEx3CPDAEBC12450MVHX6S78ILBS" localSheetId="5" hidden="1">#REF!</definedName>
    <definedName name="BEx3CPDAEBC12450MVHX6S78ILBS" hidden="1">#REF!</definedName>
    <definedName name="BEx3CQ9OQ7E1YH93NADGWWEH0HD5" localSheetId="3" hidden="1">#REF!</definedName>
    <definedName name="BEx3CQ9OQ7E1YH93NADGWWEH0HD5" localSheetId="5" hidden="1">#REF!</definedName>
    <definedName name="BEx3CQ9OQ7E1YH93NADGWWEH0HD5" hidden="1">#REF!</definedName>
    <definedName name="BEx3D9G6QTSPF9UYI4X0XY0VE896" localSheetId="3" hidden="1">#REF!</definedName>
    <definedName name="BEx3D9G6QTSPF9UYI4X0XY0VE896" localSheetId="5" hidden="1">#REF!</definedName>
    <definedName name="BEx3D9G6QTSPF9UYI4X0XY0VE896" hidden="1">#REF!</definedName>
    <definedName name="BEx3DCQU9PBRXIMLO62KS5RLH447" localSheetId="3" hidden="1">#REF!</definedName>
    <definedName name="BEx3DCQU9PBRXIMLO62KS5RLH447" localSheetId="5" hidden="1">#REF!</definedName>
    <definedName name="BEx3DCQU9PBRXIMLO62KS5RLH447" hidden="1">#REF!</definedName>
    <definedName name="BEx3DQ8EH7C7L4XQAOL3NRRVRRT3" localSheetId="3" hidden="1">#REF!</definedName>
    <definedName name="BEx3DQ8EH7C7L4XQAOL3NRRVRRT3" localSheetId="5" hidden="1">#REF!</definedName>
    <definedName name="BEx3DQ8EH7C7L4XQAOL3NRRVRRT3" hidden="1">#REF!</definedName>
    <definedName name="BEx3EF99FD6QNNCNOKDEE67JHTUJ" localSheetId="3" hidden="1">#REF!</definedName>
    <definedName name="BEx3EF99FD6QNNCNOKDEE67JHTUJ" localSheetId="5" hidden="1">#REF!</definedName>
    <definedName name="BEx3EF99FD6QNNCNOKDEE67JHTUJ" hidden="1">#REF!</definedName>
    <definedName name="BEx3EGLXG4AU8GXIFP26DZ61E6EP" localSheetId="3" hidden="1">#REF!</definedName>
    <definedName name="BEx3EGLXG4AU8GXIFP26DZ61E6EP" localSheetId="5" hidden="1">#REF!</definedName>
    <definedName name="BEx3EGLXG4AU8GXIFP26DZ61E6EP" hidden="1">#REF!</definedName>
    <definedName name="BEx3EHCSERZ2O2OAG8Y95UPG2IY9" localSheetId="3" hidden="1">#REF!</definedName>
    <definedName name="BEx3EHCSERZ2O2OAG8Y95UPG2IY9" localSheetId="5" hidden="1">#REF!</definedName>
    <definedName name="BEx3EHCSERZ2O2OAG8Y95UPG2IY9" hidden="1">#REF!</definedName>
    <definedName name="BEx3EJR3TCJDYS7ZXNDS5N9KTGIK" localSheetId="3" hidden="1">#REF!</definedName>
    <definedName name="BEx3EJR3TCJDYS7ZXNDS5N9KTGIK" localSheetId="5" hidden="1">#REF!</definedName>
    <definedName name="BEx3EJR3TCJDYS7ZXNDS5N9KTGIK" hidden="1">#REF!</definedName>
    <definedName name="BEx3ELJTTBS6P05CNISMGOJOA60V" localSheetId="3" hidden="1">#REF!</definedName>
    <definedName name="BEx3ELJTTBS6P05CNISMGOJOA60V" localSheetId="5" hidden="1">#REF!</definedName>
    <definedName name="BEx3ELJTTBS6P05CNISMGOJOA60V" hidden="1">#REF!</definedName>
    <definedName name="BEx3EQSLJBDDJRHNX19PBFCKNY2I" localSheetId="3" hidden="1">#REF!</definedName>
    <definedName name="BEx3EQSLJBDDJRHNX19PBFCKNY2I" localSheetId="5" hidden="1">#REF!</definedName>
    <definedName name="BEx3EQSLJBDDJRHNX19PBFCKNY2I" hidden="1">#REF!</definedName>
    <definedName name="BEx3EUUAX947Q5N6MY6W0KSNY78Y" localSheetId="3" hidden="1">#REF!</definedName>
    <definedName name="BEx3EUUAX947Q5N6MY6W0KSNY78Y" localSheetId="5" hidden="1">#REF!</definedName>
    <definedName name="BEx3EUUAX947Q5N6MY6W0KSNY78Y" hidden="1">#REF!</definedName>
    <definedName name="BEx3F3OJYKFH63TY4TBS69H5CI8M" localSheetId="3" hidden="1">#REF!</definedName>
    <definedName name="BEx3F3OJYKFH63TY4TBS69H5CI8M" localSheetId="5" hidden="1">#REF!</definedName>
    <definedName name="BEx3F3OJYKFH63TY4TBS69H5CI8M" hidden="1">#REF!</definedName>
    <definedName name="BEx3FHMD1P5XBCH23ZKIFO6ZTCNB" localSheetId="3" hidden="1">#REF!</definedName>
    <definedName name="BEx3FHMD1P5XBCH23ZKIFO6ZTCNB" localSheetId="5" hidden="1">#REF!</definedName>
    <definedName name="BEx3FHMD1P5XBCH23ZKIFO6ZTCNB" hidden="1">#REF!</definedName>
    <definedName name="BEx3FI2G3YYIACQHXNXEA15M8ZK5" localSheetId="3" hidden="1">#REF!</definedName>
    <definedName name="BEx3FI2G3YYIACQHXNXEA15M8ZK5" localSheetId="5" hidden="1">#REF!</definedName>
    <definedName name="BEx3FI2G3YYIACQHXNXEA15M8ZK5" hidden="1">#REF!</definedName>
    <definedName name="BEx3FJ9MHSLDK8W91GO85FX1GX57" localSheetId="3" hidden="1">#REF!</definedName>
    <definedName name="BEx3FJ9MHSLDK8W91GO85FX1GX57" localSheetId="5" hidden="1">#REF!</definedName>
    <definedName name="BEx3FJ9MHSLDK8W91GO85FX1GX57" hidden="1">#REF!</definedName>
    <definedName name="BEx3FR251HFU7A33PU01SJUENL2B" localSheetId="3" hidden="1">#REF!</definedName>
    <definedName name="BEx3FR251HFU7A33PU01SJUENL2B" localSheetId="5" hidden="1">#REF!</definedName>
    <definedName name="BEx3FR251HFU7A33PU01SJUENL2B" hidden="1">#REF!</definedName>
    <definedName name="BEx3FX7EJL47JSLSWP3EOC265WAE" localSheetId="3" hidden="1">#REF!</definedName>
    <definedName name="BEx3FX7EJL47JSLSWP3EOC265WAE" localSheetId="5" hidden="1">#REF!</definedName>
    <definedName name="BEx3FX7EJL47JSLSWP3EOC265WAE" hidden="1">#REF!</definedName>
    <definedName name="BEx3G201R8NLJ6FIHO2QS0SW9QVV" localSheetId="3" hidden="1">#REF!</definedName>
    <definedName name="BEx3G201R8NLJ6FIHO2QS0SW9QVV" localSheetId="5" hidden="1">#REF!</definedName>
    <definedName name="BEx3G201R8NLJ6FIHO2QS0SW9QVV" hidden="1">#REF!</definedName>
    <definedName name="BEx3G2LL2II66XY5YCDPG4JE13A3" localSheetId="3" hidden="1">#REF!</definedName>
    <definedName name="BEx3G2LL2II66XY5YCDPG4JE13A3" localSheetId="5" hidden="1">#REF!</definedName>
    <definedName name="BEx3G2LL2II66XY5YCDPG4JE13A3" hidden="1">#REF!</definedName>
    <definedName name="BEx3G2WA0DTYY9D8AGHHOBTPE2B2" localSheetId="3" hidden="1">#REF!</definedName>
    <definedName name="BEx3G2WA0DTYY9D8AGHHOBTPE2B2" localSheetId="5" hidden="1">#REF!</definedName>
    <definedName name="BEx3G2WA0DTYY9D8AGHHOBTPE2B2" hidden="1">#REF!</definedName>
    <definedName name="BEx3GCXR6IAS0B6WJ03GJVH7CO52" localSheetId="3" hidden="1">#REF!</definedName>
    <definedName name="BEx3GCXR6IAS0B6WJ03GJVH7CO52" localSheetId="5" hidden="1">#REF!</definedName>
    <definedName name="BEx3GCXR6IAS0B6WJ03GJVH7CO52" hidden="1">#REF!</definedName>
    <definedName name="BEx3GEVV18SEQDI1JGY7EN6D1GT1" localSheetId="3" hidden="1">#REF!</definedName>
    <definedName name="BEx3GEVV18SEQDI1JGY7EN6D1GT1" localSheetId="5" hidden="1">#REF!</definedName>
    <definedName name="BEx3GEVV18SEQDI1JGY7EN6D1GT1" hidden="1">#REF!</definedName>
    <definedName name="BEx3GKFH64MKQX61S7DYTZ15JCPY" localSheetId="3" hidden="1">#REF!</definedName>
    <definedName name="BEx3GKFH64MKQX61S7DYTZ15JCPY" localSheetId="5" hidden="1">#REF!</definedName>
    <definedName name="BEx3GKFH64MKQX61S7DYTZ15JCPY" hidden="1">#REF!</definedName>
    <definedName name="BEx3GMJ1Y6UU02DLRL0QXCEKDA6C" localSheetId="3" hidden="1">#REF!</definedName>
    <definedName name="BEx3GMJ1Y6UU02DLRL0QXCEKDA6C" localSheetId="5" hidden="1">#REF!</definedName>
    <definedName name="BEx3GMJ1Y6UU02DLRL0QXCEKDA6C" hidden="1">#REF!</definedName>
    <definedName name="BEx3GN4LY0135CBDIN1TU2UEODGF" localSheetId="3" hidden="1">#REF!</definedName>
    <definedName name="BEx3GN4LY0135CBDIN1TU2UEODGF" localSheetId="5" hidden="1">#REF!</definedName>
    <definedName name="BEx3GN4LY0135CBDIN1TU2UEODGF" hidden="1">#REF!</definedName>
    <definedName name="BEx3GPDH2AH4QKT4OOSN563XUHBD" localSheetId="3" hidden="1">#REF!</definedName>
    <definedName name="BEx3GPDH2AH4QKT4OOSN563XUHBD" localSheetId="5" hidden="1">#REF!</definedName>
    <definedName name="BEx3GPDH2AH4QKT4OOSN563XUHBD" hidden="1">#REF!</definedName>
    <definedName name="BEx3GRGZOH1A62SHC133FKNN9K23" localSheetId="3" hidden="1">#REF!</definedName>
    <definedName name="BEx3GRGZOH1A62SHC133FKNN9K23" localSheetId="5" hidden="1">#REF!</definedName>
    <definedName name="BEx3GRGZOH1A62SHC133FKNN9K23" hidden="1">#REF!</definedName>
    <definedName name="BEx3GS2LABKJSRV8GPZLJZVX7NMJ" localSheetId="3" hidden="1">#REF!</definedName>
    <definedName name="BEx3GS2LABKJSRV8GPZLJZVX7NMJ" localSheetId="5" hidden="1">#REF!</definedName>
    <definedName name="BEx3GS2LABKJSRV8GPZLJZVX7NMJ" hidden="1">#REF!</definedName>
    <definedName name="BEx3H05W7OEBR6W6YJKGD6W5M3I1" localSheetId="3" hidden="1">#REF!</definedName>
    <definedName name="BEx3H05W7OEBR6W6YJKGD6W5M3I1" localSheetId="5" hidden="1">#REF!</definedName>
    <definedName name="BEx3H05W7OEBR6W6YJKGD6W5M3I1" hidden="1">#REF!</definedName>
    <definedName name="BEx3H244GCME7ZDNAXG6ZSJ64ZRE" localSheetId="3" hidden="1">#REF!</definedName>
    <definedName name="BEx3H244GCME7ZDNAXG6ZSJ64ZRE" localSheetId="5" hidden="1">#REF!</definedName>
    <definedName name="BEx3H244GCME7ZDNAXG6ZSJ64ZRE" hidden="1">#REF!</definedName>
    <definedName name="BEx3H5UX2GZFZZT657YR76RHW5I6" localSheetId="3" hidden="1">#REF!</definedName>
    <definedName name="BEx3H5UX2GZFZZT657YR76RHW5I6" localSheetId="5" hidden="1">#REF!</definedName>
    <definedName name="BEx3H5UX2GZFZZT657YR76RHW5I6" hidden="1">#REF!</definedName>
    <definedName name="BEx3HACPKDZVUOS9WBDCCFJB46DK" localSheetId="3" hidden="1">#REF!</definedName>
    <definedName name="BEx3HACPKDZVUOS9WBDCCFJB46DK" localSheetId="5" hidden="1">#REF!</definedName>
    <definedName name="BEx3HACPKDZVUOS9WBDCCFJB46DK" hidden="1">#REF!</definedName>
    <definedName name="BEx3HMSEFOP6DBM4R97XA6B7NFG6" localSheetId="3" hidden="1">#REF!</definedName>
    <definedName name="BEx3HMSEFOP6DBM4R97XA6B7NFG6" localSheetId="5" hidden="1">#REF!</definedName>
    <definedName name="BEx3HMSEFOP6DBM4R97XA6B7NFG6" hidden="1">#REF!</definedName>
    <definedName name="BEx3HWJ5SQSD2CVCQNR183X44FR8" localSheetId="3" hidden="1">#REF!</definedName>
    <definedName name="BEx3HWJ5SQSD2CVCQNR183X44FR8" localSheetId="5" hidden="1">#REF!</definedName>
    <definedName name="BEx3HWJ5SQSD2CVCQNR183X44FR8" hidden="1">#REF!</definedName>
    <definedName name="BEx3I09YVXO0G4X7KGSA4WGORM35" localSheetId="3" hidden="1">#REF!</definedName>
    <definedName name="BEx3I09YVXO0G4X7KGSA4WGORM35" localSheetId="5" hidden="1">#REF!</definedName>
    <definedName name="BEx3I09YVXO0G4X7KGSA4WGORM35" hidden="1">#REF!</definedName>
    <definedName name="BEx3I3KN8WAL54AYYACGCUM43J9W" localSheetId="3" hidden="1">#REF!</definedName>
    <definedName name="BEx3I3KN8WAL54AYYACGCUM43J9W" localSheetId="5" hidden="1">#REF!</definedName>
    <definedName name="BEx3I3KN8WAL54AYYACGCUM43J9W" hidden="1">#REF!</definedName>
    <definedName name="BEx3ICF1GY8HQEBIU9S43PDJ90BX" localSheetId="3" hidden="1">#REF!</definedName>
    <definedName name="BEx3ICF1GY8HQEBIU9S43PDJ90BX" localSheetId="5" hidden="1">#REF!</definedName>
    <definedName name="BEx3ICF1GY8HQEBIU9S43PDJ90BX" hidden="1">#REF!</definedName>
    <definedName name="BEx3IYAH2DEBFWO8F94H4MXE3RLY" localSheetId="3" hidden="1">#REF!</definedName>
    <definedName name="BEx3IYAH2DEBFWO8F94H4MXE3RLY" localSheetId="5" hidden="1">#REF!</definedName>
    <definedName name="BEx3IYAH2DEBFWO8F94H4MXE3RLY" hidden="1">#REF!</definedName>
    <definedName name="BEx3IZSG3932LSWHR5YV78IVRPCK" localSheetId="3" hidden="1">#REF!</definedName>
    <definedName name="BEx3IZSG3932LSWHR5YV78IVRPCK" localSheetId="5" hidden="1">#REF!</definedName>
    <definedName name="BEx3IZSG3932LSWHR5YV78IVRPCK" hidden="1">#REF!</definedName>
    <definedName name="BEx3IZXXSYEW50379N2EAFWO8DZV" localSheetId="3" hidden="1">#REF!</definedName>
    <definedName name="BEx3IZXXSYEW50379N2EAFWO8DZV" localSheetId="5" hidden="1">#REF!</definedName>
    <definedName name="BEx3IZXXSYEW50379N2EAFWO8DZV" hidden="1">#REF!</definedName>
    <definedName name="BEx3J1VZVGTKT4ATPO9O5JCSFTTR" localSheetId="3" hidden="1">#REF!</definedName>
    <definedName name="BEx3J1VZVGTKT4ATPO9O5JCSFTTR" localSheetId="5" hidden="1">#REF!</definedName>
    <definedName name="BEx3J1VZVGTKT4ATPO9O5JCSFTTR" hidden="1">#REF!</definedName>
    <definedName name="BEx3JC2TY7JNAAC3L7QHVPQXLGQ8" localSheetId="3" hidden="1">#REF!</definedName>
    <definedName name="BEx3JC2TY7JNAAC3L7QHVPQXLGQ8" localSheetId="5" hidden="1">#REF!</definedName>
    <definedName name="BEx3JC2TY7JNAAC3L7QHVPQXLGQ8" hidden="1">#REF!</definedName>
    <definedName name="BEx3JMF5D7ODCJ7THAJTC1GFSG95" localSheetId="3" hidden="1">#REF!</definedName>
    <definedName name="BEx3JMF5D7ODCJ7THAJTC1GFSG95" localSheetId="5" hidden="1">#REF!</definedName>
    <definedName name="BEx3JMF5D7ODCJ7THAJTC1GFSG95" hidden="1">#REF!</definedName>
    <definedName name="BEx3JX23SYDIGOGM4Y0CQFBW8ZBV" localSheetId="3" hidden="1">#REF!</definedName>
    <definedName name="BEx3JX23SYDIGOGM4Y0CQFBW8ZBV" localSheetId="5" hidden="1">#REF!</definedName>
    <definedName name="BEx3JX23SYDIGOGM4Y0CQFBW8ZBV" hidden="1">#REF!</definedName>
    <definedName name="BEx3JXCXCVBZJGV5VEG9MJEI01AL" localSheetId="3" hidden="1">#REF!</definedName>
    <definedName name="BEx3JXCXCVBZJGV5VEG9MJEI01AL" localSheetId="5" hidden="1">#REF!</definedName>
    <definedName name="BEx3JXCXCVBZJGV5VEG9MJEI01AL" hidden="1">#REF!</definedName>
    <definedName name="BEx3JYK2N7X59TPJSKYZ77ENY8SS" localSheetId="3" hidden="1">#REF!</definedName>
    <definedName name="BEx3JYK2N7X59TPJSKYZ77ENY8SS" localSheetId="5" hidden="1">#REF!</definedName>
    <definedName name="BEx3JYK2N7X59TPJSKYZ77ENY8SS" hidden="1">#REF!</definedName>
    <definedName name="BEx3K13PSDK50JLCLD0GX8L4TWAH" localSheetId="3" hidden="1">#REF!</definedName>
    <definedName name="BEx3K13PSDK50JLCLD0GX8L4TWAH" localSheetId="5" hidden="1">#REF!</definedName>
    <definedName name="BEx3K13PSDK50JLCLD0GX8L4TWAH" hidden="1">#REF!</definedName>
    <definedName name="BEx3K4EII7GU1CG0BN7UL15M6J8Z" localSheetId="3" hidden="1">#REF!</definedName>
    <definedName name="BEx3K4EII7GU1CG0BN7UL15M6J8Z" localSheetId="5" hidden="1">#REF!</definedName>
    <definedName name="BEx3K4EII7GU1CG0BN7UL15M6J8Z" hidden="1">#REF!</definedName>
    <definedName name="BEx3K4ZXQUQ2KYZF74B84SO48XMW" localSheetId="3" hidden="1">#REF!</definedName>
    <definedName name="BEx3K4ZXQUQ2KYZF74B84SO48XMW" localSheetId="5" hidden="1">#REF!</definedName>
    <definedName name="BEx3K4ZXQUQ2KYZF74B84SO48XMW" hidden="1">#REF!</definedName>
    <definedName name="BEx3KEFXUCVNVPH7KSEGAZYX13B5" localSheetId="3" hidden="1">#REF!</definedName>
    <definedName name="BEx3KEFXUCVNVPH7KSEGAZYX13B5" localSheetId="5" hidden="1">#REF!</definedName>
    <definedName name="BEx3KEFXUCVNVPH7KSEGAZYX13B5" hidden="1">#REF!</definedName>
    <definedName name="BEx3KFXUAF6YXAA47B7Q6X9B3VGB" localSheetId="3" hidden="1">#REF!</definedName>
    <definedName name="BEx3KFXUAF6YXAA47B7Q6X9B3VGB" localSheetId="5" hidden="1">#REF!</definedName>
    <definedName name="BEx3KFXUAF6YXAA47B7Q6X9B3VGB" hidden="1">#REF!</definedName>
    <definedName name="BEx3KIXQYOGMPK4WJJAVBRX4NR28" localSheetId="3" hidden="1">#REF!</definedName>
    <definedName name="BEx3KIXQYOGMPK4WJJAVBRX4NR28" localSheetId="5" hidden="1">#REF!</definedName>
    <definedName name="BEx3KIXQYOGMPK4WJJAVBRX4NR28" hidden="1">#REF!</definedName>
    <definedName name="BEx3KJOMVOSFZVJUL3GKCNP6DQDS" localSheetId="3" hidden="1">#REF!</definedName>
    <definedName name="BEx3KJOMVOSFZVJUL3GKCNP6DQDS" localSheetId="5" hidden="1">#REF!</definedName>
    <definedName name="BEx3KJOMVOSFZVJUL3GKCNP6DQDS" hidden="1">#REF!</definedName>
    <definedName name="BEx3KP2VRBMORK0QEAZUYCXL3DHJ" localSheetId="3" hidden="1">#REF!</definedName>
    <definedName name="BEx3KP2VRBMORK0QEAZUYCXL3DHJ" localSheetId="5" hidden="1">#REF!</definedName>
    <definedName name="BEx3KP2VRBMORK0QEAZUYCXL3DHJ" hidden="1">#REF!</definedName>
    <definedName name="BEx3L4IN3LI4C26SITKTGAH27CDU" localSheetId="3" hidden="1">#REF!</definedName>
    <definedName name="BEx3L4IN3LI4C26SITKTGAH27CDU" localSheetId="5" hidden="1">#REF!</definedName>
    <definedName name="BEx3L4IN3LI4C26SITKTGAH27CDU" hidden="1">#REF!</definedName>
    <definedName name="BEx3L4YQ0J7ZU0M5QM6YIPCEYC9K" localSheetId="3" hidden="1">#REF!</definedName>
    <definedName name="BEx3L4YQ0J7ZU0M5QM6YIPCEYC9K" localSheetId="5" hidden="1">#REF!</definedName>
    <definedName name="BEx3L4YQ0J7ZU0M5QM6YIPCEYC9K" hidden="1">#REF!</definedName>
    <definedName name="BEx3L60DJOR7NQN42G7YSAODP1EX" localSheetId="3" hidden="1">#REF!</definedName>
    <definedName name="BEx3L60DJOR7NQN42G7YSAODP1EX" localSheetId="5" hidden="1">#REF!</definedName>
    <definedName name="BEx3L60DJOR7NQN42G7YSAODP1EX" hidden="1">#REF!</definedName>
    <definedName name="BEx3L7D0PI38HWZ7VADU16C9E33D" localSheetId="3" hidden="1">#REF!</definedName>
    <definedName name="BEx3L7D0PI38HWZ7VADU16C9E33D" localSheetId="5" hidden="1">#REF!</definedName>
    <definedName name="BEx3L7D0PI38HWZ7VADU16C9E33D" hidden="1">#REF!</definedName>
    <definedName name="BEx3LANPY1HT49TAH98H4B9RC1D4" localSheetId="3" hidden="1">#REF!</definedName>
    <definedName name="BEx3LANPY1HT49TAH98H4B9RC1D4" localSheetId="5" hidden="1">#REF!</definedName>
    <definedName name="BEx3LANPY1HT49TAH98H4B9RC1D4" hidden="1">#REF!</definedName>
    <definedName name="BEx3LM1PR4Y7KINKMTMKR984GX8Q" localSheetId="3" hidden="1">#REF!</definedName>
    <definedName name="BEx3LM1PR4Y7KINKMTMKR984GX8Q" localSheetId="5" hidden="1">#REF!</definedName>
    <definedName name="BEx3LM1PR4Y7KINKMTMKR984GX8Q" hidden="1">#REF!</definedName>
    <definedName name="BEx3LM1PWWC9WH0R5TX5K06V559U" localSheetId="3" hidden="1">#REF!</definedName>
    <definedName name="BEx3LM1PWWC9WH0R5TX5K06V559U" localSheetId="5" hidden="1">#REF!</definedName>
    <definedName name="BEx3LM1PWWC9WH0R5TX5K06V559U" hidden="1">#REF!</definedName>
    <definedName name="BEx3LPCEZ1C0XEKNCM3YT09JWCUO" localSheetId="3" hidden="1">#REF!</definedName>
    <definedName name="BEx3LPCEZ1C0XEKNCM3YT09JWCUO" localSheetId="5" hidden="1">#REF!</definedName>
    <definedName name="BEx3LPCEZ1C0XEKNCM3YT09JWCUO" hidden="1">#REF!</definedName>
    <definedName name="BEx3LSXW33WR1ECIMRYUPFBJXGGH" localSheetId="3" hidden="1">#REF!</definedName>
    <definedName name="BEx3LSXW33WR1ECIMRYUPFBJXGGH" localSheetId="5" hidden="1">#REF!</definedName>
    <definedName name="BEx3LSXW33WR1ECIMRYUPFBJXGGH" hidden="1">#REF!</definedName>
    <definedName name="BEx3M1MR1K1NQD03H74BFWOK4MWQ" localSheetId="3" hidden="1">#REF!</definedName>
    <definedName name="BEx3M1MR1K1NQD03H74BFWOK4MWQ" localSheetId="5" hidden="1">#REF!</definedName>
    <definedName name="BEx3M1MR1K1NQD03H74BFWOK4MWQ" hidden="1">#REF!</definedName>
    <definedName name="BEx3M4H77MYUKOOD31H9F80NMVK8" localSheetId="3" hidden="1">#REF!</definedName>
    <definedName name="BEx3M4H77MYUKOOD31H9F80NMVK8" localSheetId="5" hidden="1">#REF!</definedName>
    <definedName name="BEx3M4H77MYUKOOD31H9F80NMVK8" hidden="1">#REF!</definedName>
    <definedName name="BEx3M9VFX329PZWYC4DMZ6P3W9R2" localSheetId="3" hidden="1">#REF!</definedName>
    <definedName name="BEx3M9VFX329PZWYC4DMZ6P3W9R2" localSheetId="5" hidden="1">#REF!</definedName>
    <definedName name="BEx3M9VFX329PZWYC4DMZ6P3W9R2" hidden="1">#REF!</definedName>
    <definedName name="BEx3MCQ0VEBV0CZXDS505L38EQ8N" localSheetId="3" hidden="1">#REF!</definedName>
    <definedName name="BEx3MCQ0VEBV0CZXDS505L38EQ8N" localSheetId="5" hidden="1">#REF!</definedName>
    <definedName name="BEx3MCQ0VEBV0CZXDS505L38EQ8N" hidden="1">#REF!</definedName>
    <definedName name="BEx3MEYV5LQY0BAL7V3CFAFVOM3T" localSheetId="3" hidden="1">#REF!</definedName>
    <definedName name="BEx3MEYV5LQY0BAL7V3CFAFVOM3T" localSheetId="5" hidden="1">#REF!</definedName>
    <definedName name="BEx3MEYV5LQY0BAL7V3CFAFVOM3T" hidden="1">#REF!</definedName>
    <definedName name="BEx3MF9LX8G8DXGARRYNTDH542WG" localSheetId="3" hidden="1">#REF!</definedName>
    <definedName name="BEx3MF9LX8G8DXGARRYNTDH542WG" localSheetId="5" hidden="1">#REF!</definedName>
    <definedName name="BEx3MF9LX8G8DXGARRYNTDH542WG" hidden="1">#REF!</definedName>
    <definedName name="BEx3MREOFWJQEYMCMBL7ZE06NBN6" localSheetId="3" hidden="1">#REF!</definedName>
    <definedName name="BEx3MREOFWJQEYMCMBL7ZE06NBN6" localSheetId="5" hidden="1">#REF!</definedName>
    <definedName name="BEx3MREOFWJQEYMCMBL7ZE06NBN6" hidden="1">#REF!</definedName>
    <definedName name="BEx3MSGD8I6KBFD4XFWYGH3DKUK3" localSheetId="3" hidden="1">#REF!</definedName>
    <definedName name="BEx3MSGD8I6KBFD4XFWYGH3DKUK3" localSheetId="5" hidden="1">#REF!</definedName>
    <definedName name="BEx3MSGD8I6KBFD4XFWYGH3DKUK3" hidden="1">#REF!</definedName>
    <definedName name="BEx3NDQFYEWZAUGWFMGT2R7E7RBT" localSheetId="3" hidden="1">#REF!</definedName>
    <definedName name="BEx3NDQFYEWZAUGWFMGT2R7E7RBT" localSheetId="5" hidden="1">#REF!</definedName>
    <definedName name="BEx3NDQFYEWZAUGWFMGT2R7E7RBT" hidden="1">#REF!</definedName>
    <definedName name="BEx3NGQBX2HEDKOCDX0TX1TGBB3P" localSheetId="3" hidden="1">#REF!</definedName>
    <definedName name="BEx3NGQBX2HEDKOCDX0TX1TGBB3P" localSheetId="5" hidden="1">#REF!</definedName>
    <definedName name="BEx3NGQBX2HEDKOCDX0TX1TGBB3P" hidden="1">#REF!</definedName>
    <definedName name="BEx3NLIZ7PHF2XE59ECZ3MD04ZG1" localSheetId="3" hidden="1">#REF!</definedName>
    <definedName name="BEx3NLIZ7PHF2XE59ECZ3MD04ZG1" localSheetId="5" hidden="1">#REF!</definedName>
    <definedName name="BEx3NLIZ7PHF2XE59ECZ3MD04ZG1" hidden="1">#REF!</definedName>
    <definedName name="BEx3NMQ4BVC94728AUM7CCX7UHTU" localSheetId="3" hidden="1">#REF!</definedName>
    <definedName name="BEx3NMQ4BVC94728AUM7CCX7UHTU" localSheetId="5" hidden="1">#REF!</definedName>
    <definedName name="BEx3NMQ4BVC94728AUM7CCX7UHTU" hidden="1">#REF!</definedName>
    <definedName name="BEx3NR2I4OUFP3Z2QZEDU2PIFIDI" localSheetId="3" hidden="1">#REF!</definedName>
    <definedName name="BEx3NR2I4OUFP3Z2QZEDU2PIFIDI" localSheetId="5" hidden="1">#REF!</definedName>
    <definedName name="BEx3NR2I4OUFP3Z2QZEDU2PIFIDI" hidden="1">#REF!</definedName>
    <definedName name="BEx3O19B8FTTAPVT5DZXQGQXWFR8" localSheetId="3" hidden="1">#REF!</definedName>
    <definedName name="BEx3O19B8FTTAPVT5DZXQGQXWFR8" localSheetId="5" hidden="1">#REF!</definedName>
    <definedName name="BEx3O19B8FTTAPVT5DZXQGQXWFR8" hidden="1">#REF!</definedName>
    <definedName name="BEx3O85IKWARA6NCJOLRBRJFMEWW" localSheetId="3" hidden="1">#REF!</definedName>
    <definedName name="BEx3O85IKWARA6NCJOLRBRJFMEWW" localSheetId="5" hidden="1">[26]ZZCOOM_M03_Q005!#REF!</definedName>
    <definedName name="BEx3O85IKWARA6NCJOLRBRJFMEWW" hidden="1">#REF!</definedName>
    <definedName name="BEx3OJZSCGFRW7SVGBFI0X9DNVMM" localSheetId="3" hidden="1">#REF!</definedName>
    <definedName name="BEx3OJZSCGFRW7SVGBFI0X9DNVMM" localSheetId="5" hidden="1">#REF!</definedName>
    <definedName name="BEx3OJZSCGFRW7SVGBFI0X9DNVMM" hidden="1">#REF!</definedName>
    <definedName name="BEx3ORSBUXAF21MKEY90YJV9AY9A" localSheetId="3" hidden="1">#REF!</definedName>
    <definedName name="BEx3ORSBUXAF21MKEY90YJV9AY9A" localSheetId="5" hidden="1">#REF!</definedName>
    <definedName name="BEx3ORSBUXAF21MKEY90YJV9AY9A" hidden="1">#REF!</definedName>
    <definedName name="BEx3OUS0N576NJN078Y1BWUWQK6B" localSheetId="3" hidden="1">#REF!</definedName>
    <definedName name="BEx3OUS0N576NJN078Y1BWUWQK6B" localSheetId="5" hidden="1">#REF!</definedName>
    <definedName name="BEx3OUS0N576NJN078Y1BWUWQK6B" hidden="1">#REF!</definedName>
    <definedName name="BEx3OV8BH6PYNZT7C246LOAU9SVX" localSheetId="3" hidden="1">#REF!</definedName>
    <definedName name="BEx3OV8BH6PYNZT7C246LOAU9SVX" localSheetId="5" hidden="1">#REF!</definedName>
    <definedName name="BEx3OV8BH6PYNZT7C246LOAU9SVX" hidden="1">#REF!</definedName>
    <definedName name="BEx3OXRYJZUEY6E72UJU0PHLMYAR" localSheetId="3" hidden="1">#REF!</definedName>
    <definedName name="BEx3OXRYJZUEY6E72UJU0PHLMYAR" localSheetId="5" hidden="1">#REF!</definedName>
    <definedName name="BEx3OXRYJZUEY6E72UJU0PHLMYAR" hidden="1">#REF!</definedName>
    <definedName name="BEx3P3RP5PYI4BJVYGNU1V7KT5EH" localSheetId="3" hidden="1">#REF!</definedName>
    <definedName name="BEx3P3RP5PYI4BJVYGNU1V7KT5EH" localSheetId="5" hidden="1">#REF!</definedName>
    <definedName name="BEx3P3RP5PYI4BJVYGNU1V7KT5EH" hidden="1">#REF!</definedName>
    <definedName name="BEx3P59TTRSGQY888P5C1O7M2PQT" localSheetId="3" hidden="1">#REF!</definedName>
    <definedName name="BEx3P59TTRSGQY888P5C1O7M2PQT" localSheetId="5" hidden="1">#REF!</definedName>
    <definedName name="BEx3P59TTRSGQY888P5C1O7M2PQT" hidden="1">#REF!</definedName>
    <definedName name="BEx3PDNRRNKD5GOUBUQFXAHIXLD9" localSheetId="3" hidden="1">#REF!</definedName>
    <definedName name="BEx3PDNRRNKD5GOUBUQFXAHIXLD9" localSheetId="5" hidden="1">#REF!</definedName>
    <definedName name="BEx3PDNRRNKD5GOUBUQFXAHIXLD9" hidden="1">#REF!</definedName>
    <definedName name="BEx3PDT8GNPWLLN02IH1XPV90XYK" localSheetId="3" hidden="1">#REF!</definedName>
    <definedName name="BEx3PDT8GNPWLLN02IH1XPV90XYK" localSheetId="5" hidden="1">#REF!</definedName>
    <definedName name="BEx3PDT8GNPWLLN02IH1XPV90XYK" hidden="1">#REF!</definedName>
    <definedName name="BEx3PKEMDW8KZEP11IL927C5O7I2" localSheetId="3" hidden="1">#REF!</definedName>
    <definedName name="BEx3PKEMDW8KZEP11IL927C5O7I2" localSheetId="5" hidden="1">#REF!</definedName>
    <definedName name="BEx3PKEMDW8KZEP11IL927C5O7I2" hidden="1">#REF!</definedName>
    <definedName name="BEx3PKJZ1Z7L9S6KV8KXVS6B2FX4" localSheetId="3" hidden="1">#REF!</definedName>
    <definedName name="BEx3PKJZ1Z7L9S6KV8KXVS6B2FX4" localSheetId="5" hidden="1">#REF!</definedName>
    <definedName name="BEx3PKJZ1Z7L9S6KV8KXVS6B2FX4" hidden="1">#REF!</definedName>
    <definedName name="BEx3PMNG53Z5HY138H99QOMTX8W3" localSheetId="3" hidden="1">#REF!</definedName>
    <definedName name="BEx3PMNG53Z5HY138H99QOMTX8W3" localSheetId="5" hidden="1">#REF!</definedName>
    <definedName name="BEx3PMNG53Z5HY138H99QOMTX8W3" hidden="1">#REF!</definedName>
    <definedName name="BEx3PP1RRSFZ8UC0JC9R91W6LNKW" localSheetId="3" hidden="1">#REF!</definedName>
    <definedName name="BEx3PP1RRSFZ8UC0JC9R91W6LNKW" localSheetId="5" hidden="1">#REF!</definedName>
    <definedName name="BEx3PP1RRSFZ8UC0JC9R91W6LNKW" hidden="1">#REF!</definedName>
    <definedName name="BEx3PRQW017D7T1X732WDV7L1KP8" localSheetId="3" hidden="1">#REF!</definedName>
    <definedName name="BEx3PRQW017D7T1X732WDV7L1KP8" localSheetId="5" hidden="1">#REF!</definedName>
    <definedName name="BEx3PRQW017D7T1X732WDV7L1KP8" hidden="1">#REF!</definedName>
    <definedName name="BEx3PVXYZC8WB9ZJE7OCKUXZ46EA" localSheetId="3" hidden="1">#REF!</definedName>
    <definedName name="BEx3PVXYZC8WB9ZJE7OCKUXZ46EA" localSheetId="5" hidden="1">#REF!</definedName>
    <definedName name="BEx3PVXYZC8WB9ZJE7OCKUXZ46EA" hidden="1">#REF!</definedName>
    <definedName name="BEx3Q0VWPU5EQECK7MQ47TYJ3SWW" localSheetId="3" hidden="1">#REF!</definedName>
    <definedName name="BEx3Q0VWPU5EQECK7MQ47TYJ3SWW" localSheetId="5" hidden="1">#REF!</definedName>
    <definedName name="BEx3Q0VWPU5EQECK7MQ47TYJ3SWW" hidden="1">#REF!</definedName>
    <definedName name="BEx3Q7BZ9PUXK2RLIOFSIS9AHU1B" localSheetId="3" hidden="1">#REF!</definedName>
    <definedName name="BEx3Q7BZ9PUXK2RLIOFSIS9AHU1B" localSheetId="5" hidden="1">#REF!</definedName>
    <definedName name="BEx3Q7BZ9PUXK2RLIOFSIS9AHU1B" hidden="1">#REF!</definedName>
    <definedName name="BEx3Q8J42S9VU6EAN2Y28MR6DF88" localSheetId="3" hidden="1">#REF!</definedName>
    <definedName name="BEx3Q8J42S9VU6EAN2Y28MR6DF88" localSheetId="5" hidden="1">#REF!</definedName>
    <definedName name="BEx3Q8J42S9VU6EAN2Y28MR6DF88" hidden="1">#REF!</definedName>
    <definedName name="BEx3QCFD2TBUF95ZN83Q7JPV97FK" localSheetId="3" hidden="1">#REF!</definedName>
    <definedName name="BEx3QCFD2TBUF95ZN83Q7JPV97FK" localSheetId="5" hidden="1">#REF!</definedName>
    <definedName name="BEx3QCFD2TBUF95ZN83Q7JPV97FK" hidden="1">#REF!</definedName>
    <definedName name="BEx3QEDFOYFY5NBTININ5W4RLD4Q" localSheetId="3" hidden="1">#REF!</definedName>
    <definedName name="BEx3QEDFOYFY5NBTININ5W4RLD4Q" localSheetId="5" hidden="1">#REF!</definedName>
    <definedName name="BEx3QEDFOYFY5NBTININ5W4RLD4Q" hidden="1">#REF!</definedName>
    <definedName name="BEx3QIKJ3U962US1Q564NZDLU8LD" localSheetId="3" hidden="1">#REF!</definedName>
    <definedName name="BEx3QIKJ3U962US1Q564NZDLU8LD" localSheetId="5" hidden="1">#REF!</definedName>
    <definedName name="BEx3QIKJ3U962US1Q564NZDLU8LD" hidden="1">#REF!</definedName>
    <definedName name="BEx3QLF3RHHBNUFLUWEROBZDF1U4" localSheetId="3" hidden="1">#REF!</definedName>
    <definedName name="BEx3QLF3RHHBNUFLUWEROBZDF1U4" localSheetId="5" hidden="1">#REF!</definedName>
    <definedName name="BEx3QLF3RHHBNUFLUWEROBZDF1U4" hidden="1">#REF!</definedName>
    <definedName name="BEx3QR9D45DHW50VQ7Y3Q1AXPOB9" localSheetId="3" hidden="1">#REF!</definedName>
    <definedName name="BEx3QR9D45DHW50VQ7Y3Q1AXPOB9" localSheetId="5" hidden="1">#REF!</definedName>
    <definedName name="BEx3QR9D45DHW50VQ7Y3Q1AXPOB9" hidden="1">#REF!</definedName>
    <definedName name="BEx3QSWT2S5KWG6U2V9711IYDQBM" localSheetId="3" hidden="1">#REF!</definedName>
    <definedName name="BEx3QSWT2S5KWG6U2V9711IYDQBM" localSheetId="5" hidden="1">#REF!</definedName>
    <definedName name="BEx3QSWT2S5KWG6U2V9711IYDQBM" hidden="1">#REF!</definedName>
    <definedName name="BEx3QVGG7Q2X4HZHJAM35A8T3VR7" localSheetId="3" hidden="1">#REF!</definedName>
    <definedName name="BEx3QVGG7Q2X4HZHJAM35A8T3VR7" localSheetId="5" hidden="1">#REF!</definedName>
    <definedName name="BEx3QVGG7Q2X4HZHJAM35A8T3VR7" hidden="1">#REF!</definedName>
    <definedName name="BEx3R0JUB9YN8PHPPQTAMIT1IHWK" localSheetId="3" hidden="1">#REF!</definedName>
    <definedName name="BEx3R0JUB9YN8PHPPQTAMIT1IHWK" localSheetId="5" hidden="1">#REF!</definedName>
    <definedName name="BEx3R0JUB9YN8PHPPQTAMIT1IHWK" hidden="1">#REF!</definedName>
    <definedName name="BEx3R81NFRO7M81VHVKOBFT0QBIL" localSheetId="3" hidden="1">#REF!</definedName>
    <definedName name="BEx3R81NFRO7M81VHVKOBFT0QBIL" localSheetId="5" hidden="1">#REF!</definedName>
    <definedName name="BEx3R81NFRO7M81VHVKOBFT0QBIL" hidden="1">#REF!</definedName>
    <definedName name="BEx3RHC2ZD5UFS6QD4OPFCNNMWH1" localSheetId="3" hidden="1">#REF!</definedName>
    <definedName name="BEx3RHC2ZD5UFS6QD4OPFCNNMWH1" localSheetId="5" hidden="1">#REF!</definedName>
    <definedName name="BEx3RHC2ZD5UFS6QD4OPFCNNMWH1" hidden="1">#REF!</definedName>
    <definedName name="BEx3RQ10QIWBAPHALAA91BUUCM2X" localSheetId="3" hidden="1">#REF!</definedName>
    <definedName name="BEx3RQ10QIWBAPHALAA91BUUCM2X" localSheetId="5" hidden="1">#REF!</definedName>
    <definedName name="BEx3RQ10QIWBAPHALAA91BUUCM2X" hidden="1">#REF!</definedName>
    <definedName name="BEx3RV4E1WT43SZBUN09RTB8EK1O" localSheetId="3" hidden="1">#REF!</definedName>
    <definedName name="BEx3RV4E1WT43SZBUN09RTB8EK1O" localSheetId="5" hidden="1">#REF!</definedName>
    <definedName name="BEx3RV4E1WT43SZBUN09RTB8EK1O" hidden="1">#REF!</definedName>
    <definedName name="BEx3RXYU0QLFXSFTM5EB20GD03W5" localSheetId="3" hidden="1">#REF!</definedName>
    <definedName name="BEx3RXYU0QLFXSFTM5EB20GD03W5" localSheetId="5" hidden="1">#REF!</definedName>
    <definedName name="BEx3RXYU0QLFXSFTM5EB20GD03W5" hidden="1">#REF!</definedName>
    <definedName name="BEx3RYKLC3QQO3XTUN7BEW2AQL98" localSheetId="3" hidden="1">#REF!</definedName>
    <definedName name="BEx3RYKLC3QQO3XTUN7BEW2AQL98" localSheetId="5" hidden="1">#REF!</definedName>
    <definedName name="BEx3RYKLC3QQO3XTUN7BEW2AQL98" hidden="1">#REF!</definedName>
    <definedName name="BEx3S37QNFSKW3DGRH5YVVEZLJI7" localSheetId="3" hidden="1">#REF!</definedName>
    <definedName name="BEx3S37QNFSKW3DGRH5YVVEZLJI7" localSheetId="5" hidden="1">#REF!</definedName>
    <definedName name="BEx3S37QNFSKW3DGRH5YVVEZLJI7" hidden="1">#REF!</definedName>
    <definedName name="BEx3SICJ45BYT6FHBER86PJT25FC" localSheetId="3" hidden="1">#REF!</definedName>
    <definedName name="BEx3SICJ45BYT6FHBER86PJT25FC" localSheetId="5" hidden="1">#REF!</definedName>
    <definedName name="BEx3SICJ45BYT6FHBER86PJT25FC" hidden="1">#REF!</definedName>
    <definedName name="BEx3SMUCMJVGQ2H4EHQI5ZFHEF0P" localSheetId="3" hidden="1">#REF!</definedName>
    <definedName name="BEx3SMUCMJVGQ2H4EHQI5ZFHEF0P" localSheetId="5" hidden="1">#REF!</definedName>
    <definedName name="BEx3SMUCMJVGQ2H4EHQI5ZFHEF0P" hidden="1">#REF!</definedName>
    <definedName name="BEx3SN56F03CPDRDA7LZ763V0N4I" localSheetId="3" hidden="1">#REF!</definedName>
    <definedName name="BEx3SN56F03CPDRDA7LZ763V0N4I" localSheetId="5" hidden="1">#REF!</definedName>
    <definedName name="BEx3SN56F03CPDRDA7LZ763V0N4I" hidden="1">#REF!</definedName>
    <definedName name="BEx3SPE6N1ORXPRCDL3JPZD73Z9F" localSheetId="3" hidden="1">#REF!</definedName>
    <definedName name="BEx3SPE6N1ORXPRCDL3JPZD73Z9F" localSheetId="5" hidden="1">#REF!</definedName>
    <definedName name="BEx3SPE6N1ORXPRCDL3JPZD73Z9F" hidden="1">#REF!</definedName>
    <definedName name="BEx3T29ZTULQE0OMSMWUMZDU9ZZ0" localSheetId="3" hidden="1">#REF!</definedName>
    <definedName name="BEx3T29ZTULQE0OMSMWUMZDU9ZZ0" localSheetId="5" hidden="1">#REF!</definedName>
    <definedName name="BEx3T29ZTULQE0OMSMWUMZDU9ZZ0" hidden="1">#REF!</definedName>
    <definedName name="BEx3T6MJ1QDJ929WMUDVZ0O3UW0Y" localSheetId="3" hidden="1">#REF!</definedName>
    <definedName name="BEx3T6MJ1QDJ929WMUDVZ0O3UW0Y" localSheetId="5" hidden="1">#REF!</definedName>
    <definedName name="BEx3T6MJ1QDJ929WMUDVZ0O3UW0Y" hidden="1">#REF!</definedName>
    <definedName name="BEx3TD7WH1NN1OH0MRS4T8ENRU32" localSheetId="3" hidden="1">#REF!</definedName>
    <definedName name="BEx3TD7WH1NN1OH0MRS4T8ENRU32" localSheetId="5" hidden="1">#REF!</definedName>
    <definedName name="BEx3TD7WH1NN1OH0MRS4T8ENRU32" hidden="1">#REF!</definedName>
    <definedName name="BEx3TPCSI16OAB2L9M9IULQMQ9J9" localSheetId="3" hidden="1">#REF!</definedName>
    <definedName name="BEx3TPCSI16OAB2L9M9IULQMQ9J9" localSheetId="5" hidden="1">#REF!</definedName>
    <definedName name="BEx3TPCSI16OAB2L9M9IULQMQ9J9" hidden="1">#REF!</definedName>
    <definedName name="BEx3TQ3SFJB2WTCV0OXDE56FB46K" localSheetId="3" hidden="1">#REF!</definedName>
    <definedName name="BEx3TQ3SFJB2WTCV0OXDE56FB46K" localSheetId="5" hidden="1">#REF!</definedName>
    <definedName name="BEx3TQ3SFJB2WTCV0OXDE56FB46K" hidden="1">#REF!</definedName>
    <definedName name="BEx3TX59M3456DDBXWFJ8X2TU37A" localSheetId="3" hidden="1">#REF!</definedName>
    <definedName name="BEx3TX59M3456DDBXWFJ8X2TU37A" localSheetId="5" hidden="1">#REF!</definedName>
    <definedName name="BEx3TX59M3456DDBXWFJ8X2TU37A" hidden="1">#REF!</definedName>
    <definedName name="BEx3U2UBY80GPGSTYFGI6F8TPKCV" localSheetId="3" hidden="1">#REF!</definedName>
    <definedName name="BEx3U2UBY80GPGSTYFGI6F8TPKCV" localSheetId="5" hidden="1">#REF!</definedName>
    <definedName name="BEx3U2UBY80GPGSTYFGI6F8TPKCV" hidden="1">#REF!</definedName>
    <definedName name="BEx3U64YUOZ419BAJS2W78UMATAW" localSheetId="3" hidden="1">#REF!</definedName>
    <definedName name="BEx3U64YUOZ419BAJS2W78UMATAW" localSheetId="5" hidden="1">#REF!</definedName>
    <definedName name="BEx3U64YUOZ419BAJS2W78UMATAW" hidden="1">#REF!</definedName>
    <definedName name="BEx3U94WCEA5DKMWBEX1GU0LKYG2" localSheetId="3" hidden="1">#REF!</definedName>
    <definedName name="BEx3U94WCEA5DKMWBEX1GU0LKYG2" localSheetId="5" hidden="1">#REF!</definedName>
    <definedName name="BEx3U94WCEA5DKMWBEX1GU0LKYG2" hidden="1">#REF!</definedName>
    <definedName name="BEx3U9VZ8SQVYS6ZA038J7AP7ZGW" localSheetId="3" hidden="1">#REF!</definedName>
    <definedName name="BEx3U9VZ8SQVYS6ZA038J7AP7ZGW" localSheetId="5" hidden="1">#REF!</definedName>
    <definedName name="BEx3U9VZ8SQVYS6ZA038J7AP7ZGW" hidden="1">#REF!</definedName>
    <definedName name="BEx3UIQ5WRJBGNTFCCLOR4N7B1OQ" localSheetId="3" hidden="1">#REF!</definedName>
    <definedName name="BEx3UIQ5WRJBGNTFCCLOR4N7B1OQ" localSheetId="5" hidden="1">#REF!</definedName>
    <definedName name="BEx3UIQ5WRJBGNTFCCLOR4N7B1OQ" hidden="1">#REF!</definedName>
    <definedName name="BEx3UJMIX2NUSSWGMSI25A5DM4CH" localSheetId="3" hidden="1">#REF!</definedName>
    <definedName name="BEx3UJMIX2NUSSWGMSI25A5DM4CH" localSheetId="5" hidden="1">#REF!</definedName>
    <definedName name="BEx3UJMIX2NUSSWGMSI25A5DM4CH" hidden="1">#REF!</definedName>
    <definedName name="BEx3UKIX0UULWP3BZA8VT2SQ8WI7" localSheetId="3" hidden="1">#REF!</definedName>
    <definedName name="BEx3UKIX0UULWP3BZA8VT2SQ8WI7" localSheetId="5" hidden="1">#REF!</definedName>
    <definedName name="BEx3UKIX0UULWP3BZA8VT2SQ8WI7" hidden="1">#REF!</definedName>
    <definedName name="BEx3UKOCOQG7S1YQ436S997K1KWV" localSheetId="3" hidden="1">#REF!</definedName>
    <definedName name="BEx3UKOCOQG7S1YQ436S997K1KWV" localSheetId="5" hidden="1">#REF!</definedName>
    <definedName name="BEx3UKOCOQG7S1YQ436S997K1KWV" hidden="1">#REF!</definedName>
    <definedName name="BEx3UNISOEXF3OFHT2BUA6P9RBIJ" localSheetId="3" hidden="1">#REF!</definedName>
    <definedName name="BEx3UNISOEXF3OFHT2BUA6P9RBIJ" localSheetId="5" hidden="1">#REF!</definedName>
    <definedName name="BEx3UNISOEXF3OFHT2BUA6P9RBIJ" hidden="1">#REF!</definedName>
    <definedName name="BEx3UYM19VIXLA0EU7LB9NHA77PB" localSheetId="3" hidden="1">#REF!</definedName>
    <definedName name="BEx3UYM19VIXLA0EU7LB9NHA77PB" localSheetId="5" hidden="1">#REF!</definedName>
    <definedName name="BEx3UYM19VIXLA0EU7LB9NHA77PB" hidden="1">#REF!</definedName>
    <definedName name="BEx3VML7CG70HPISMVYIUEN3711Q" localSheetId="3" hidden="1">#REF!</definedName>
    <definedName name="BEx3VML7CG70HPISMVYIUEN3711Q" localSheetId="5" hidden="1">#REF!</definedName>
    <definedName name="BEx3VML7CG70HPISMVYIUEN3711Q" hidden="1">#REF!</definedName>
    <definedName name="BEx56ZID5H04P9AIYLP1OASFGV56" localSheetId="3" hidden="1">#REF!</definedName>
    <definedName name="BEx56ZID5H04P9AIYLP1OASFGV56" localSheetId="5" hidden="1">#REF!</definedName>
    <definedName name="BEx56ZID5H04P9AIYLP1OASFGV56" hidden="1">#REF!</definedName>
    <definedName name="BEx57ROM8UIFKV5C1BOZWSQQLESO" localSheetId="3" hidden="1">#REF!</definedName>
    <definedName name="BEx57ROM8UIFKV5C1BOZWSQQLESO" localSheetId="5" hidden="1">#REF!</definedName>
    <definedName name="BEx57ROM8UIFKV5C1BOZWSQQLESO" hidden="1">#REF!</definedName>
    <definedName name="BEx587EYSS57E3PI8DT973HLJM9E" localSheetId="3" hidden="1">#REF!</definedName>
    <definedName name="BEx587EYSS57E3PI8DT973HLJM9E" localSheetId="5" hidden="1">#REF!</definedName>
    <definedName name="BEx587EYSS57E3PI8DT973HLJM9E" hidden="1">#REF!</definedName>
    <definedName name="BEx587KFQ3VKCOCY1SA5F24PQGUI" localSheetId="3" hidden="1">#REF!</definedName>
    <definedName name="BEx587KFQ3VKCOCY1SA5F24PQGUI" localSheetId="5" hidden="1">#REF!</definedName>
    <definedName name="BEx587KFQ3VKCOCY1SA5F24PQGUI" hidden="1">#REF!</definedName>
    <definedName name="BEx58O780PQ05NF0Z1SKKRB3N099" localSheetId="3" hidden="1">#REF!</definedName>
    <definedName name="BEx58O780PQ05NF0Z1SKKRB3N099" localSheetId="5" hidden="1">#REF!</definedName>
    <definedName name="BEx58O780PQ05NF0Z1SKKRB3N099" hidden="1">#REF!</definedName>
    <definedName name="BEx58W57CTL8HFK3U7ZRFYZR6MXE" localSheetId="3" hidden="1">#REF!</definedName>
    <definedName name="BEx58W57CTL8HFK3U7ZRFYZR6MXE" localSheetId="5" hidden="1">#REF!</definedName>
    <definedName name="BEx58W57CTL8HFK3U7ZRFYZR6MXE" hidden="1">#REF!</definedName>
    <definedName name="BEx58XHO7ZULLF2EUD7YIS0MGQJ5" localSheetId="3" hidden="1">#REF!</definedName>
    <definedName name="BEx58XHO7ZULLF2EUD7YIS0MGQJ5" localSheetId="5" hidden="1">#REF!</definedName>
    <definedName name="BEx58XHO7ZULLF2EUD7YIS0MGQJ5" hidden="1">#REF!</definedName>
    <definedName name="BEx58ZAFNTMGBNDH52VUYXLRJO7P" localSheetId="3" hidden="1">#REF!</definedName>
    <definedName name="BEx58ZAFNTMGBNDH52VUYXLRJO7P" localSheetId="5" hidden="1">#REF!</definedName>
    <definedName name="BEx58ZAFNTMGBNDH52VUYXLRJO7P" hidden="1">#REF!</definedName>
    <definedName name="BEx58ZW0HAIGIPEX9CVA1PQQTR6X" localSheetId="3" hidden="1">#REF!</definedName>
    <definedName name="BEx58ZW0HAIGIPEX9CVA1PQQTR6X" localSheetId="5" hidden="1">#REF!</definedName>
    <definedName name="BEx58ZW0HAIGIPEX9CVA1PQQTR6X" hidden="1">#REF!</definedName>
    <definedName name="BEx593SAFVYKW7V61D9COEZJXDA7" localSheetId="3" hidden="1">#REF!</definedName>
    <definedName name="BEx593SAFVYKW7V61D9COEZJXDA7" localSheetId="5" hidden="1">#REF!</definedName>
    <definedName name="BEx593SAFVYKW7V61D9COEZJXDA7" hidden="1">#REF!</definedName>
    <definedName name="BEx59BA1KH3RG6K1LHL7YS2VB79N" localSheetId="3" hidden="1">#REF!</definedName>
    <definedName name="BEx59BA1KH3RG6K1LHL7YS2VB79N" localSheetId="5" hidden="1">#REF!</definedName>
    <definedName name="BEx59BA1KH3RG6K1LHL7YS2VB79N" hidden="1">#REF!</definedName>
    <definedName name="BEx59DDIU0AMFOY94NSP1ULST8JD" localSheetId="3" hidden="1">#REF!</definedName>
    <definedName name="BEx59DDIU0AMFOY94NSP1ULST8JD" localSheetId="5" hidden="1">#REF!</definedName>
    <definedName name="BEx59DDIU0AMFOY94NSP1ULST8JD" hidden="1">#REF!</definedName>
    <definedName name="BEx59E9WABJP2TN71QAIKK79HPK9" localSheetId="3" hidden="1">#REF!</definedName>
    <definedName name="BEx59E9WABJP2TN71QAIKK79HPK9" localSheetId="5" hidden="1">#REF!</definedName>
    <definedName name="BEx59E9WABJP2TN71QAIKK79HPK9" hidden="1">#REF!</definedName>
    <definedName name="BEx59F0T17A80RNLNSZNFX8NAO8Y" localSheetId="3" hidden="1">#REF!</definedName>
    <definedName name="BEx59F0T17A80RNLNSZNFX8NAO8Y" localSheetId="5" hidden="1">#REF!</definedName>
    <definedName name="BEx59F0T17A80RNLNSZNFX8NAO8Y" hidden="1">#REF!</definedName>
    <definedName name="BEx59P7MAPNU129ZTC5H3EH892G1" localSheetId="3" hidden="1">#REF!</definedName>
    <definedName name="BEx59P7MAPNU129ZTC5H3EH892G1" localSheetId="5" hidden="1">#REF!</definedName>
    <definedName name="BEx59P7MAPNU129ZTC5H3EH892G1" hidden="1">#REF!</definedName>
    <definedName name="BEx5A11WZRQSIE089QE119AOX9ZG" localSheetId="3" hidden="1">#REF!</definedName>
    <definedName name="BEx5A11WZRQSIE089QE119AOX9ZG" localSheetId="5" hidden="1">#REF!</definedName>
    <definedName name="BEx5A11WZRQSIE089QE119AOX9ZG" hidden="1">#REF!</definedName>
    <definedName name="BEx5A7CIGCOTHJKHGUBDZG91JGPZ" localSheetId="3" hidden="1">#REF!</definedName>
    <definedName name="BEx5A7CIGCOTHJKHGUBDZG91JGPZ" localSheetId="5" hidden="1">#REF!</definedName>
    <definedName name="BEx5A7CIGCOTHJKHGUBDZG91JGPZ" hidden="1">#REF!</definedName>
    <definedName name="BEx5A8UFLT2SWVSG5COFA9B8P376" localSheetId="3" hidden="1">#REF!</definedName>
    <definedName name="BEx5A8UFLT2SWVSG5COFA9B8P376" localSheetId="5" hidden="1">#REF!</definedName>
    <definedName name="BEx5A8UFLT2SWVSG5COFA9B8P376" hidden="1">#REF!</definedName>
    <definedName name="BEx5ABUBK8WJV1WILGYU9A7CO0KI" localSheetId="3" hidden="1">#REF!</definedName>
    <definedName name="BEx5ABUBK8WJV1WILGYU9A7CO0KI" localSheetId="5" hidden="1">#REF!</definedName>
    <definedName name="BEx5ABUBK8WJV1WILGYU9A7CO0KI" hidden="1">#REF!</definedName>
    <definedName name="BEx5AFFTN3IXIBHDKM0FYC4OFL1S" localSheetId="3" hidden="1">#REF!</definedName>
    <definedName name="BEx5AFFTN3IXIBHDKM0FYC4OFL1S" localSheetId="5" hidden="1">#REF!</definedName>
    <definedName name="BEx5AFFTN3IXIBHDKM0FYC4OFL1S" hidden="1">#REF!</definedName>
    <definedName name="BEx5AOFIO8KVRHIZ1RII337AA8ML" localSheetId="3" hidden="1">#REF!</definedName>
    <definedName name="BEx5AOFIO8KVRHIZ1RII337AA8ML" localSheetId="5" hidden="1">#REF!</definedName>
    <definedName name="BEx5AOFIO8KVRHIZ1RII337AA8ML" hidden="1">#REF!</definedName>
    <definedName name="BEx5APRZ66L5BWHFE8E4YYNEDTI4" localSheetId="3" hidden="1">#REF!</definedName>
    <definedName name="BEx5APRZ66L5BWHFE8E4YYNEDTI4" localSheetId="5" hidden="1">#REF!</definedName>
    <definedName name="BEx5APRZ66L5BWHFE8E4YYNEDTI4" hidden="1">#REF!</definedName>
    <definedName name="BEx5AQJ1Z64KY10P8ZF1JKJUFEGN" localSheetId="3" hidden="1">#REF!</definedName>
    <definedName name="BEx5AQJ1Z64KY10P8ZF1JKJUFEGN" localSheetId="5" hidden="1">#REF!</definedName>
    <definedName name="BEx5AQJ1Z64KY10P8ZF1JKJUFEGN" hidden="1">#REF!</definedName>
    <definedName name="BEx5AY62R0TL82VHXE37SCZCINQC" localSheetId="3" hidden="1">#REF!</definedName>
    <definedName name="BEx5AY62R0TL82VHXE37SCZCINQC" localSheetId="5" hidden="1">#REF!</definedName>
    <definedName name="BEx5AY62R0TL82VHXE37SCZCINQC" hidden="1">#REF!</definedName>
    <definedName name="BEx5B0PV1FCOUSHWQTY94AO0B8P0" localSheetId="3" hidden="1">#REF!</definedName>
    <definedName name="BEx5B0PV1FCOUSHWQTY94AO0B8P0" localSheetId="5" hidden="1">#REF!</definedName>
    <definedName name="BEx5B0PV1FCOUSHWQTY94AO0B8P0" hidden="1">#REF!</definedName>
    <definedName name="BEx5B4RHHX0J1BF2FZKEA0SPP29O" localSheetId="3" hidden="1">#REF!</definedName>
    <definedName name="BEx5B4RHHX0J1BF2FZKEA0SPP29O" localSheetId="5" hidden="1">#REF!</definedName>
    <definedName name="BEx5B4RHHX0J1BF2FZKEA0SPP29O" hidden="1">#REF!</definedName>
    <definedName name="BEx5B5YMSWP0OVI5CIQRP5V18D0C" localSheetId="3" hidden="1">#REF!</definedName>
    <definedName name="BEx5B5YMSWP0OVI5CIQRP5V18D0C" localSheetId="5" hidden="1">#REF!</definedName>
    <definedName name="BEx5B5YMSWP0OVI5CIQRP5V18D0C" hidden="1">#REF!</definedName>
    <definedName name="BEx5B825RW35M5H0UB2IZGGRS4ER" localSheetId="3" hidden="1">#REF!</definedName>
    <definedName name="BEx5B825RW35M5H0UB2IZGGRS4ER" localSheetId="5" hidden="1">#REF!</definedName>
    <definedName name="BEx5B825RW35M5H0UB2IZGGRS4ER" hidden="1">#REF!</definedName>
    <definedName name="BEx5BAWPMY0TL684WDXX6KKJLRCN" localSheetId="3" hidden="1">#REF!</definedName>
    <definedName name="BEx5BAWPMY0TL684WDXX6KKJLRCN" localSheetId="5" hidden="1">#REF!</definedName>
    <definedName name="BEx5BAWPMY0TL684WDXX6KKJLRCN" hidden="1">#REF!</definedName>
    <definedName name="BEx5BBCUOWR6J9MZS2ML5XB0X7MW" localSheetId="3" hidden="1">#REF!</definedName>
    <definedName name="BEx5BBCUOWR6J9MZS2ML5XB0X7MW" localSheetId="5" hidden="1">#REF!</definedName>
    <definedName name="BEx5BBCUOWR6J9MZS2ML5XB0X7MW" hidden="1">#REF!</definedName>
    <definedName name="BEx5BBI61U4Y65GD0ARMTALPP7SJ" localSheetId="3" hidden="1">#REF!</definedName>
    <definedName name="BEx5BBI61U4Y65GD0ARMTALPP7SJ" localSheetId="5" hidden="1">#REF!</definedName>
    <definedName name="BEx5BBI61U4Y65GD0ARMTALPP7SJ" hidden="1">#REF!</definedName>
    <definedName name="BEx5BDR56MEV4IHY6CIH2SVNG1UB" localSheetId="3" hidden="1">#REF!</definedName>
    <definedName name="BEx5BDR56MEV4IHY6CIH2SVNG1UB" localSheetId="5" hidden="1">#REF!</definedName>
    <definedName name="BEx5BDR56MEV4IHY6CIH2SVNG1UB" hidden="1">#REF!</definedName>
    <definedName name="BEx5BESZC5H329SKHGJOHZFILYJJ" localSheetId="3" hidden="1">#REF!</definedName>
    <definedName name="BEx5BESZC5H329SKHGJOHZFILYJJ" localSheetId="5" hidden="1">#REF!</definedName>
    <definedName name="BEx5BESZC5H329SKHGJOHZFILYJJ" hidden="1">#REF!</definedName>
    <definedName name="BEx5BHSQ42B50IU1TEQFUXFX9XQD" localSheetId="3" hidden="1">#REF!</definedName>
    <definedName name="BEx5BHSQ42B50IU1TEQFUXFX9XQD" localSheetId="5" hidden="1">#REF!</definedName>
    <definedName name="BEx5BHSQ42B50IU1TEQFUXFX9XQD" hidden="1">#REF!</definedName>
    <definedName name="BEx5BKSM4UN4C1DM3EYKM79MRC5K" localSheetId="3" hidden="1">#REF!</definedName>
    <definedName name="BEx5BKSM4UN4C1DM3EYKM79MRC5K" localSheetId="5" hidden="1">#REF!</definedName>
    <definedName name="BEx5BKSM4UN4C1DM3EYKM79MRC5K" hidden="1">#REF!</definedName>
    <definedName name="BEx5BNN8NPH9KVOBARB9CDD9WLB6" localSheetId="3" hidden="1">#REF!</definedName>
    <definedName name="BEx5BNN8NPH9KVOBARB9CDD9WLB6" localSheetId="5" hidden="1">#REF!</definedName>
    <definedName name="BEx5BNN8NPH9KVOBARB9CDD9WLB6" hidden="1">#REF!</definedName>
    <definedName name="BEx5BPLEZ8XY6S89R7AZQSKLT4HK" localSheetId="3" hidden="1">#REF!</definedName>
    <definedName name="BEx5BPLEZ8XY6S89R7AZQSKLT4HK" localSheetId="5" hidden="1">#REF!</definedName>
    <definedName name="BEx5BPLEZ8XY6S89R7AZQSKLT4HK" hidden="1">#REF!</definedName>
    <definedName name="BEx5BYFMZ80TDDN2EZO8CF39AIAC" localSheetId="3" hidden="1">#REF!</definedName>
    <definedName name="BEx5BYFMZ80TDDN2EZO8CF39AIAC" localSheetId="5" hidden="1">#REF!</definedName>
    <definedName name="BEx5BYFMZ80TDDN2EZO8CF39AIAC" hidden="1">#REF!</definedName>
    <definedName name="BEx5C2BWFW6SHZBFDEISKGXHZCQW" localSheetId="3" hidden="1">#REF!</definedName>
    <definedName name="BEx5C2BWFW6SHZBFDEISKGXHZCQW" localSheetId="5" hidden="1">#REF!</definedName>
    <definedName name="BEx5C2BWFW6SHZBFDEISKGXHZCQW" hidden="1">#REF!</definedName>
    <definedName name="BEx5C44NK782B81CBGQUDS6Z8MV9" localSheetId="3" hidden="1">#REF!</definedName>
    <definedName name="BEx5C44NK782B81CBGQUDS6Z8MV9" localSheetId="5" hidden="1">#REF!</definedName>
    <definedName name="BEx5C44NK782B81CBGQUDS6Z8MV9" hidden="1">#REF!</definedName>
    <definedName name="BEx5C49ZFH8TO9ZU55729C3F7XG7" localSheetId="3" hidden="1">#REF!</definedName>
    <definedName name="BEx5C49ZFH8TO9ZU55729C3F7XG7" localSheetId="5" hidden="1">#REF!</definedName>
    <definedName name="BEx5C49ZFH8TO9ZU55729C3F7XG7" hidden="1">#REF!</definedName>
    <definedName name="BEx5C8GZQK13G60ZM70P63I5OS0L" localSheetId="3" hidden="1">#REF!</definedName>
    <definedName name="BEx5C8GZQK13G60ZM70P63I5OS0L" localSheetId="5" hidden="1">#REF!</definedName>
    <definedName name="BEx5C8GZQK13G60ZM70P63I5OS0L" hidden="1">#REF!</definedName>
    <definedName name="BEx5CAPTVN2NBT3UOMA1UFAL1C2R" localSheetId="3" hidden="1">#REF!</definedName>
    <definedName name="BEx5CAPTVN2NBT3UOMA1UFAL1C2R" localSheetId="5" hidden="1">#REF!</definedName>
    <definedName name="BEx5CAPTVN2NBT3UOMA1UFAL1C2R" hidden="1">#REF!</definedName>
    <definedName name="BEx5CEM3SYF9XP0ZZVE0GEPCLV3F" localSheetId="3" hidden="1">#REF!</definedName>
    <definedName name="BEx5CEM3SYF9XP0ZZVE0GEPCLV3F" localSheetId="5" hidden="1">#REF!</definedName>
    <definedName name="BEx5CEM3SYF9XP0ZZVE0GEPCLV3F" hidden="1">#REF!</definedName>
    <definedName name="BEx5CFYQ0F1Z6P8SCVJ0I3UPVFE4" localSheetId="3" hidden="1">#REF!</definedName>
    <definedName name="BEx5CFYQ0F1Z6P8SCVJ0I3UPVFE4" localSheetId="5" hidden="1">#REF!</definedName>
    <definedName name="BEx5CFYQ0F1Z6P8SCVJ0I3UPVFE4" hidden="1">#REF!</definedName>
    <definedName name="BEx5CPEKNSJORIPFQC2E1LTRYY8L" localSheetId="3" hidden="1">#REF!</definedName>
    <definedName name="BEx5CPEKNSJORIPFQC2E1LTRYY8L" localSheetId="5" hidden="1">#REF!</definedName>
    <definedName name="BEx5CPEKNSJORIPFQC2E1LTRYY8L" hidden="1">#REF!</definedName>
    <definedName name="BEx5CSUOL05D8PAM2TRDA9VRJT1O" localSheetId="3" hidden="1">#REF!</definedName>
    <definedName name="BEx5CSUOL05D8PAM2TRDA9VRJT1O" localSheetId="5" hidden="1">#REF!</definedName>
    <definedName name="BEx5CSUOL05D8PAM2TRDA9VRJT1O" hidden="1">#REF!</definedName>
    <definedName name="BEx5CUNFOO4YDFJ22HCMI2QKIGKM" localSheetId="3" hidden="1">#REF!</definedName>
    <definedName name="BEx5CUNFOO4YDFJ22HCMI2QKIGKM" localSheetId="5" hidden="1">#REF!</definedName>
    <definedName name="BEx5CUNFOO4YDFJ22HCMI2QKIGKM" hidden="1">#REF!</definedName>
    <definedName name="BEx5D01O3G6BXWXT7MZEVS1F4TE9" localSheetId="3" hidden="1">#REF!</definedName>
    <definedName name="BEx5D01O3G6BXWXT7MZEVS1F4TE9" localSheetId="5" hidden="1">#REF!</definedName>
    <definedName name="BEx5D01O3G6BXWXT7MZEVS1F4TE9" hidden="1">#REF!</definedName>
    <definedName name="BEx5D3HO5XE85AN0NGALZ4K4GE8J" localSheetId="3" hidden="1">#REF!</definedName>
    <definedName name="BEx5D3HO5XE85AN0NGALZ4K4GE8J" localSheetId="5" hidden="1">#REF!</definedName>
    <definedName name="BEx5D3HO5XE85AN0NGALZ4K4GE8J" hidden="1">#REF!</definedName>
    <definedName name="BEx5D8L47OF0WHBPFWXGZINZWUBZ" localSheetId="3" hidden="1">#REF!</definedName>
    <definedName name="BEx5D8L47OF0WHBPFWXGZINZWUBZ" localSheetId="5" hidden="1">#REF!</definedName>
    <definedName name="BEx5D8L47OF0WHBPFWXGZINZWUBZ" hidden="1">#REF!</definedName>
    <definedName name="BEx5DAJAHQ2SKUPCKSCR3PYML67L" localSheetId="3" hidden="1">#REF!</definedName>
    <definedName name="BEx5DAJAHQ2SKUPCKSCR3PYML67L" localSheetId="5" hidden="1">#REF!</definedName>
    <definedName name="BEx5DAJAHQ2SKUPCKSCR3PYML67L" hidden="1">#REF!</definedName>
    <definedName name="BEx5DC18JM1KJCV44PF18E0LNRKA" localSheetId="3" hidden="1">#REF!</definedName>
    <definedName name="BEx5DC18JM1KJCV44PF18E0LNRKA" localSheetId="5" hidden="1">#REF!</definedName>
    <definedName name="BEx5DC18JM1KJCV44PF18E0LNRKA" hidden="1">#REF!</definedName>
    <definedName name="BEx5DFH8EU3RCPUOTFY8S9G8SBCG" localSheetId="3" hidden="1">#REF!</definedName>
    <definedName name="BEx5DFH8EU3RCPUOTFY8S9G8SBCG" localSheetId="5" hidden="1">#REF!</definedName>
    <definedName name="BEx5DFH8EU3RCPUOTFY8S9G8SBCG" hidden="1">#REF!</definedName>
    <definedName name="BEx5DJIZBTNS011R9IIG2OQ2L6ZX" localSheetId="3" hidden="1">#REF!</definedName>
    <definedName name="BEx5DJIZBTNS011R9IIG2OQ2L6ZX" localSheetId="5" hidden="1">#REF!</definedName>
    <definedName name="BEx5DJIZBTNS011R9IIG2OQ2L6ZX" hidden="1">#REF!</definedName>
    <definedName name="BEx5DS2EKWFPC2UWI1W1QESX9QP5" localSheetId="3" hidden="1">#REF!</definedName>
    <definedName name="BEx5DS2EKWFPC2UWI1W1QESX9QP5" localSheetId="5" hidden="1">#REF!</definedName>
    <definedName name="BEx5DS2EKWFPC2UWI1W1QESX9QP5" hidden="1">#REF!</definedName>
    <definedName name="BEx5E123OLO9WQUOIRIDJ967KAGK" localSheetId="3" hidden="1">#REF!</definedName>
    <definedName name="BEx5E123OLO9WQUOIRIDJ967KAGK" localSheetId="5" hidden="1">#REF!</definedName>
    <definedName name="BEx5E123OLO9WQUOIRIDJ967KAGK" hidden="1">#REF!</definedName>
    <definedName name="BEx5E2UU5NES6W779W2OZTZOB4O7" localSheetId="3" hidden="1">#REF!</definedName>
    <definedName name="BEx5E2UU5NES6W779W2OZTZOB4O7" localSheetId="5" hidden="1">#REF!</definedName>
    <definedName name="BEx5E2UU5NES6W779W2OZTZOB4O7" hidden="1">#REF!</definedName>
    <definedName name="BEx5ELFT92WAQN3NW8COIMQHUL91" localSheetId="3" hidden="1">#REF!</definedName>
    <definedName name="BEx5ELFT92WAQN3NW8COIMQHUL91" localSheetId="5" hidden="1">#REF!</definedName>
    <definedName name="BEx5ELFT92WAQN3NW8COIMQHUL91" hidden="1">#REF!</definedName>
    <definedName name="BEx5ELQL9B0VR6UT18KP11DHOTFX" localSheetId="3" hidden="1">#REF!</definedName>
    <definedName name="BEx5ELQL9B0VR6UT18KP11DHOTFX" localSheetId="5" hidden="1">#REF!</definedName>
    <definedName name="BEx5ELQL9B0VR6UT18KP11DHOTFX" hidden="1">#REF!</definedName>
    <definedName name="BEx5ER4TJTFPN7IB1MNEB1ZFR5M6" localSheetId="3" hidden="1">#REF!</definedName>
    <definedName name="BEx5ER4TJTFPN7IB1MNEB1ZFR5M6" localSheetId="5" hidden="1">#REF!</definedName>
    <definedName name="BEx5ER4TJTFPN7IB1MNEB1ZFR5M6" hidden="1">#REF!</definedName>
    <definedName name="BEx5EYXB2LDMI4FLC3QFAOXC0FZ3" localSheetId="3" hidden="1">#REF!</definedName>
    <definedName name="BEx5EYXB2LDMI4FLC3QFAOXC0FZ3" localSheetId="5" hidden="1">#REF!</definedName>
    <definedName name="BEx5EYXB2LDMI4FLC3QFAOXC0FZ3" hidden="1">#REF!</definedName>
    <definedName name="BEx5F6V72QTCK7O39Y59R0EVM6CW" localSheetId="3" hidden="1">#REF!</definedName>
    <definedName name="BEx5F6V72QTCK7O39Y59R0EVM6CW" localSheetId="5" hidden="1">#REF!</definedName>
    <definedName name="BEx5F6V72QTCK7O39Y59R0EVM6CW" hidden="1">#REF!</definedName>
    <definedName name="BEx5FGLQVACD5F5YZG4DGSCHCGO2" localSheetId="3" hidden="1">#REF!</definedName>
    <definedName name="BEx5FGLQVACD5F5YZG4DGSCHCGO2" localSheetId="5" hidden="1">#REF!</definedName>
    <definedName name="BEx5FGLQVACD5F5YZG4DGSCHCGO2" hidden="1">#REF!</definedName>
    <definedName name="BEx5FHCTE8VTJEF7IK189AVLNYSY" localSheetId="3" hidden="1">#REF!</definedName>
    <definedName name="BEx5FHCTE8VTJEF7IK189AVLNYSY" localSheetId="5" hidden="1">#REF!</definedName>
    <definedName name="BEx5FHCTE8VTJEF7IK189AVLNYSY" hidden="1">#REF!</definedName>
    <definedName name="BEx5FLJWHLW3BTZILDPN5NMA449V" localSheetId="3" hidden="1">#REF!</definedName>
    <definedName name="BEx5FLJWHLW3BTZILDPN5NMA449V" localSheetId="5" hidden="1">#REF!</definedName>
    <definedName name="BEx5FLJWHLW3BTZILDPN5NMA449V" hidden="1">#REF!</definedName>
    <definedName name="BEx5FNI2O10YN2SI1NO4X5GP3GTF" localSheetId="3" hidden="1">#REF!</definedName>
    <definedName name="BEx5FNI2O10YN2SI1NO4X5GP3GTF" localSheetId="5" hidden="1">#REF!</definedName>
    <definedName name="BEx5FNI2O10YN2SI1NO4X5GP3GTF" hidden="1">#REF!</definedName>
    <definedName name="BEx5FO8YRFSZCG3L608EHIHIHFY4" localSheetId="3" hidden="1">#REF!</definedName>
    <definedName name="BEx5FO8YRFSZCG3L608EHIHIHFY4" localSheetId="5" hidden="1">#REF!</definedName>
    <definedName name="BEx5FO8YRFSZCG3L608EHIHIHFY4" hidden="1">#REF!</definedName>
    <definedName name="BEx5FQNA6V4CNYSH013K45RI4BCV" localSheetId="3" hidden="1">#REF!</definedName>
    <definedName name="BEx5FQNA6V4CNYSH013K45RI4BCV" localSheetId="5" hidden="1">#REF!</definedName>
    <definedName name="BEx5FQNA6V4CNYSH013K45RI4BCV" hidden="1">#REF!</definedName>
    <definedName name="BEx5FVQPPEU32CPNV9RRQ9MNLLVE" localSheetId="3" hidden="1">#REF!</definedName>
    <definedName name="BEx5FVQPPEU32CPNV9RRQ9MNLLVE" localSheetId="5" hidden="1">#REF!</definedName>
    <definedName name="BEx5FVQPPEU32CPNV9RRQ9MNLLVE" hidden="1">#REF!</definedName>
    <definedName name="BEx5G08KGMG5X2AQKDGPFYG5GH94" localSheetId="3" hidden="1">#REF!</definedName>
    <definedName name="BEx5G08KGMG5X2AQKDGPFYG5GH94" localSheetId="5" hidden="1">#REF!</definedName>
    <definedName name="BEx5G08KGMG5X2AQKDGPFYG5GH94" hidden="1">#REF!</definedName>
    <definedName name="BEx5G1A8TFN4C4QII35U9DKYNIS8" localSheetId="3" hidden="1">#REF!</definedName>
    <definedName name="BEx5G1A8TFN4C4QII35U9DKYNIS8" localSheetId="5" hidden="1">#REF!</definedName>
    <definedName name="BEx5G1A8TFN4C4QII35U9DKYNIS8" hidden="1">#REF!</definedName>
    <definedName name="BEx5G1L0QO91KEPDMV1D8OT4BT73" localSheetId="3" hidden="1">#REF!</definedName>
    <definedName name="BEx5G1L0QO91KEPDMV1D8OT4BT73" localSheetId="5" hidden="1">#REF!</definedName>
    <definedName name="BEx5G1L0QO91KEPDMV1D8OT4BT73" hidden="1">#REF!</definedName>
    <definedName name="BEx5G1QHX69GFUYHUZA5X74MTDMR" localSheetId="3" hidden="1">#REF!</definedName>
    <definedName name="BEx5G1QHX69GFUYHUZA5X74MTDMR" localSheetId="5" hidden="1">#REF!</definedName>
    <definedName name="BEx5G1QHX69GFUYHUZA5X74MTDMR" hidden="1">#REF!</definedName>
    <definedName name="BEx5G5S2C9JRD28ZQMMQLCBHWOHB" localSheetId="3" hidden="1">#REF!</definedName>
    <definedName name="BEx5G5S2C9JRD28ZQMMQLCBHWOHB" localSheetId="5" hidden="1">#REF!</definedName>
    <definedName name="BEx5G5S2C9JRD28ZQMMQLCBHWOHB" hidden="1">#REF!</definedName>
    <definedName name="BEx5G7KU3EGZQSYN2YNML8EW8NDC" localSheetId="3" hidden="1">#REF!</definedName>
    <definedName name="BEx5G7KU3EGZQSYN2YNML8EW8NDC" localSheetId="5" hidden="1">#REF!</definedName>
    <definedName name="BEx5G7KU3EGZQSYN2YNML8EW8NDC" hidden="1">#REF!</definedName>
    <definedName name="BEx5G86DZL1VYUX6KWODAP3WFAWP" localSheetId="3" hidden="1">#REF!</definedName>
    <definedName name="BEx5G86DZL1VYUX6KWODAP3WFAWP" localSheetId="5" hidden="1">#REF!</definedName>
    <definedName name="BEx5G86DZL1VYUX6KWODAP3WFAWP" hidden="1">#REF!</definedName>
    <definedName name="BEx5G8BV2GIOCM3C7IUFK8L04A6M" localSheetId="3" hidden="1">#REF!</definedName>
    <definedName name="BEx5G8BV2GIOCM3C7IUFK8L04A6M" localSheetId="5" hidden="1">#REF!</definedName>
    <definedName name="BEx5G8BV2GIOCM3C7IUFK8L04A6M" hidden="1">#REF!</definedName>
    <definedName name="BEx5GID9MVBUPFFT9M8K8B5MO9NV" localSheetId="3" hidden="1">#REF!</definedName>
    <definedName name="BEx5GID9MVBUPFFT9M8K8B5MO9NV" localSheetId="5" hidden="1">#REF!</definedName>
    <definedName name="BEx5GID9MVBUPFFT9M8K8B5MO9NV" hidden="1">#REF!</definedName>
    <definedName name="BEx5GN0EWA9SCQDPQ7NTUQH82QVK" localSheetId="3" hidden="1">#REF!</definedName>
    <definedName name="BEx5GN0EWA9SCQDPQ7NTUQH82QVK" localSheetId="5" hidden="1">#REF!</definedName>
    <definedName name="BEx5GN0EWA9SCQDPQ7NTUQH82QVK" hidden="1">#REF!</definedName>
    <definedName name="BEx5GNBCU4WZ74I0UXFL9ZG2XSGJ" localSheetId="3" hidden="1">#REF!</definedName>
    <definedName name="BEx5GNBCU4WZ74I0UXFL9ZG2XSGJ" localSheetId="5" hidden="1">#REF!</definedName>
    <definedName name="BEx5GNBCU4WZ74I0UXFL9ZG2XSGJ" hidden="1">#REF!</definedName>
    <definedName name="BEx5GUCTYC7QCWGWU5BTO7Y7HDZX" localSheetId="3" hidden="1">#REF!</definedName>
    <definedName name="BEx5GUCTYC7QCWGWU5BTO7Y7HDZX" localSheetId="5" hidden="1">#REF!</definedName>
    <definedName name="BEx5GUCTYC7QCWGWU5BTO7Y7HDZX" hidden="1">#REF!</definedName>
    <definedName name="BEx5GYUPJULJQ624TEESYFG1NFOH" localSheetId="3" hidden="1">#REF!</definedName>
    <definedName name="BEx5GYUPJULJQ624TEESYFG1NFOH" localSheetId="5" hidden="1">#REF!</definedName>
    <definedName name="BEx5GYUPJULJQ624TEESYFG1NFOH" hidden="1">#REF!</definedName>
    <definedName name="BEx5H0NEE0AIN5E2UHJ9J9ISU9N1" localSheetId="3" hidden="1">#REF!</definedName>
    <definedName name="BEx5H0NEE0AIN5E2UHJ9J9ISU9N1" localSheetId="5" hidden="1">#REF!</definedName>
    <definedName name="BEx5H0NEE0AIN5E2UHJ9J9ISU9N1" hidden="1">#REF!</definedName>
    <definedName name="BEx5H1UJSEUQM2K8QHQXO5THVHSO" localSheetId="3" hidden="1">#REF!</definedName>
    <definedName name="BEx5H1UJSEUQM2K8QHQXO5THVHSO" localSheetId="5" hidden="1">#REF!</definedName>
    <definedName name="BEx5H1UJSEUQM2K8QHQXO5THVHSO" hidden="1">#REF!</definedName>
    <definedName name="BEx5HAOT9XWUF7XIFRZZS8B9F5TZ" localSheetId="3" hidden="1">#REF!</definedName>
    <definedName name="BEx5HAOT9XWUF7XIFRZZS8B9F5TZ" localSheetId="5" hidden="1">#REF!</definedName>
    <definedName name="BEx5HAOT9XWUF7XIFRZZS8B9F5TZ" hidden="1">#REF!</definedName>
    <definedName name="BEx5HB534CO7TBSALKMD27WHMAQJ" localSheetId="3" hidden="1">#REF!</definedName>
    <definedName name="BEx5HB534CO7TBSALKMD27WHMAQJ" localSheetId="5" hidden="1">#REF!</definedName>
    <definedName name="BEx5HB534CO7TBSALKMD27WHMAQJ" hidden="1">#REF!</definedName>
    <definedName name="BEx5HE4XRF9BUY04MENWY9CHHN5H" localSheetId="3" hidden="1">#REF!</definedName>
    <definedName name="BEx5HE4XRF9BUY04MENWY9CHHN5H" localSheetId="5" hidden="1">#REF!</definedName>
    <definedName name="BEx5HE4XRF9BUY04MENWY9CHHN5H" hidden="1">#REF!</definedName>
    <definedName name="BEx5HFHMABAT0H9KKS754X4T304E" localSheetId="3" hidden="1">#REF!</definedName>
    <definedName name="BEx5HFHMABAT0H9KKS754X4T304E" localSheetId="5" hidden="1">#REF!</definedName>
    <definedName name="BEx5HFHMABAT0H9KKS754X4T304E" hidden="1">#REF!</definedName>
    <definedName name="BEx5HGDZ7MX1S3KNXLRL9WU565V4" localSheetId="3" hidden="1">#REF!</definedName>
    <definedName name="BEx5HGDZ7MX1S3KNXLRL9WU565V4" localSheetId="5" hidden="1">#REF!</definedName>
    <definedName name="BEx5HGDZ7MX1S3KNXLRL9WU565V4" hidden="1">#REF!</definedName>
    <definedName name="BEx5HJZ9FAVNZSSBTAYRPZDYM9NU" localSheetId="3" hidden="1">#REF!</definedName>
    <definedName name="BEx5HJZ9FAVNZSSBTAYRPZDYM9NU" localSheetId="5" hidden="1">#REF!</definedName>
    <definedName name="BEx5HJZ9FAVNZSSBTAYRPZDYM9NU" hidden="1">#REF!</definedName>
    <definedName name="BEx5HZ9JMKHNLFWLVUB1WP5B39BL" localSheetId="3" hidden="1">#REF!</definedName>
    <definedName name="BEx5HZ9JMKHNLFWLVUB1WP5B39BL" localSheetId="5" hidden="1">#REF!</definedName>
    <definedName name="BEx5HZ9JMKHNLFWLVUB1WP5B39BL" hidden="1">#REF!</definedName>
    <definedName name="BEx5I17QJ0PQ1OG1IMH69HMQWNEA" localSheetId="3" hidden="1">#REF!</definedName>
    <definedName name="BEx5I17QJ0PQ1OG1IMH69HMQWNEA" localSheetId="5" hidden="1">#REF!</definedName>
    <definedName name="BEx5I17QJ0PQ1OG1IMH69HMQWNEA" hidden="1">#REF!</definedName>
    <definedName name="BEx5I244LQHZTF3XI66J8705R9XX" localSheetId="3" hidden="1">#REF!</definedName>
    <definedName name="BEx5I244LQHZTF3XI66J8705R9XX" localSheetId="5" hidden="1">#REF!</definedName>
    <definedName name="BEx5I244LQHZTF3XI66J8705R9XX" hidden="1">#REF!</definedName>
    <definedName name="BEx5I8PBP4LIXDGID5BP0THLO0AQ" localSheetId="3" hidden="1">#REF!</definedName>
    <definedName name="BEx5I8PBP4LIXDGID5BP0THLO0AQ" localSheetId="5" hidden="1">#REF!</definedName>
    <definedName name="BEx5I8PBP4LIXDGID5BP0THLO0AQ" hidden="1">#REF!</definedName>
    <definedName name="BEx5I8USVUB3JP4S9OXGMZVMOQXR" localSheetId="3" hidden="1">#REF!</definedName>
    <definedName name="BEx5I8USVUB3JP4S9OXGMZVMOQXR" localSheetId="5" hidden="1">#REF!</definedName>
    <definedName name="BEx5I8USVUB3JP4S9OXGMZVMOQXR" hidden="1">#REF!</definedName>
    <definedName name="BEx5I9GDQSYIAL65UQNDMNFQCS9Y" localSheetId="3" hidden="1">#REF!</definedName>
    <definedName name="BEx5I9GDQSYIAL65UQNDMNFQCS9Y" localSheetId="5" hidden="1">#REF!</definedName>
    <definedName name="BEx5I9GDQSYIAL65UQNDMNFQCS9Y" hidden="1">#REF!</definedName>
    <definedName name="BEx5IBUPG9AWNW5PK7JGRGEJ4OLM" localSheetId="3" hidden="1">#REF!</definedName>
    <definedName name="BEx5IBUPG9AWNW5PK7JGRGEJ4OLM" localSheetId="5" hidden="1">#REF!</definedName>
    <definedName name="BEx5IBUPG9AWNW5PK7JGRGEJ4OLM" hidden="1">#REF!</definedName>
    <definedName name="BEx5IC06RVN8BSAEPREVKHKLCJ2L" localSheetId="3" hidden="1">#REF!</definedName>
    <definedName name="BEx5IC06RVN8BSAEPREVKHKLCJ2L" localSheetId="5" hidden="1">#REF!</definedName>
    <definedName name="BEx5IC06RVN8BSAEPREVKHKLCJ2L" hidden="1">#REF!</definedName>
    <definedName name="BEx5IGY4M04BPXSQF2J4GQYXF85O" localSheetId="3" hidden="1">#REF!</definedName>
    <definedName name="BEx5IGY4M04BPXSQF2J4GQYXF85O" localSheetId="5" hidden="1">#REF!</definedName>
    <definedName name="BEx5IGY4M04BPXSQF2J4GQYXF85O" hidden="1">#REF!</definedName>
    <definedName name="BEx5IWTZDCLZ5CCDG108STY04SAJ" localSheetId="3" hidden="1">#REF!</definedName>
    <definedName name="BEx5IWTZDCLZ5CCDG108STY04SAJ" localSheetId="5" hidden="1">#REF!</definedName>
    <definedName name="BEx5IWTZDCLZ5CCDG108STY04SAJ" hidden="1">#REF!</definedName>
    <definedName name="BEx5J0FFP1KS4NGY20AEJI8VREEA" localSheetId="3" hidden="1">#REF!</definedName>
    <definedName name="BEx5J0FFP1KS4NGY20AEJI8VREEA" localSheetId="5" hidden="1">#REF!</definedName>
    <definedName name="BEx5J0FFP1KS4NGY20AEJI8VREEA" hidden="1">#REF!</definedName>
    <definedName name="BEx5J1XE5FVWL6IJV6CWKPN24UBK" localSheetId="3" hidden="1">#REF!</definedName>
    <definedName name="BEx5J1XE5FVWL6IJV6CWKPN24UBK" localSheetId="5" hidden="1">#REF!</definedName>
    <definedName name="BEx5J1XE5FVWL6IJV6CWKPN24UBK" hidden="1">#REF!</definedName>
    <definedName name="BEx5JF3ZXLDIS8VNKDCY7ZI7H1CI" localSheetId="3" hidden="1">#REF!</definedName>
    <definedName name="BEx5JF3ZXLDIS8VNKDCY7ZI7H1CI" localSheetId="5" hidden="1">#REF!</definedName>
    <definedName name="BEx5JF3ZXLDIS8VNKDCY7ZI7H1CI" hidden="1">#REF!</definedName>
    <definedName name="BEx5JHCZJ8G6OOOW6EF3GABXKH6F" localSheetId="3" hidden="1">#REF!</definedName>
    <definedName name="BEx5JHCZJ8G6OOOW6EF3GABXKH6F" localSheetId="5" hidden="1">#REF!</definedName>
    <definedName name="BEx5JHCZJ8G6OOOW6EF3GABXKH6F" hidden="1">#REF!</definedName>
    <definedName name="BEx5JJB6W446THXQCRUKD3I7RKLP" localSheetId="3" hidden="1">#REF!</definedName>
    <definedName name="BEx5JJB6W446THXQCRUKD3I7RKLP" localSheetId="5" hidden="1">#REF!</definedName>
    <definedName name="BEx5JJB6W446THXQCRUKD3I7RKLP" hidden="1">#REF!</definedName>
    <definedName name="BEx5JNCT8Z7XSSPD5EMNAJELCU2V" localSheetId="3" hidden="1">#REF!</definedName>
    <definedName name="BEx5JNCT8Z7XSSPD5EMNAJELCU2V" localSheetId="5" hidden="1">#REF!</definedName>
    <definedName name="BEx5JNCT8Z7XSSPD5EMNAJELCU2V" hidden="1">#REF!</definedName>
    <definedName name="BEx5JQCNT9Y4RM306CHC8IPY3HBZ" localSheetId="3" hidden="1">#REF!</definedName>
    <definedName name="BEx5JQCNT9Y4RM306CHC8IPY3HBZ" localSheetId="5" hidden="1">#REF!</definedName>
    <definedName name="BEx5JQCNT9Y4RM306CHC8IPY3HBZ" hidden="1">#REF!</definedName>
    <definedName name="BEx5K08PYKE6JOKBYIB006TX619P" localSheetId="3" hidden="1">#REF!</definedName>
    <definedName name="BEx5K08PYKE6JOKBYIB006TX619P" localSheetId="5" hidden="1">#REF!</definedName>
    <definedName name="BEx5K08PYKE6JOKBYIB006TX619P" hidden="1">#REF!</definedName>
    <definedName name="BEx5K4W2S2K7M9V2M304KW93LK8Q" localSheetId="3" hidden="1">#REF!</definedName>
    <definedName name="BEx5K4W2S2K7M9V2M304KW93LK8Q" localSheetId="5" hidden="1">#REF!</definedName>
    <definedName name="BEx5K4W2S2K7M9V2M304KW93LK8Q" hidden="1">#REF!</definedName>
    <definedName name="BEx5K51DSERT1TR7B4A29R41W4NX" localSheetId="3" hidden="1">#REF!</definedName>
    <definedName name="BEx5K51DSERT1TR7B4A29R41W4NX" localSheetId="5" hidden="1">#REF!</definedName>
    <definedName name="BEx5K51DSERT1TR7B4A29R41W4NX" hidden="1">#REF!</definedName>
    <definedName name="BEx5KBBZ8KCEQK36ARG4ERYOFD4G" localSheetId="3" hidden="1">#REF!</definedName>
    <definedName name="BEx5KBBZ8KCEQK36ARG4ERYOFD4G" localSheetId="5" hidden="1">#REF!</definedName>
    <definedName name="BEx5KBBZ8KCEQK36ARG4ERYOFD4G" hidden="1">#REF!</definedName>
    <definedName name="BEx5KCOET0DYMY4VILOLGVBX7E3C" localSheetId="3" hidden="1">#REF!</definedName>
    <definedName name="BEx5KCOET0DYMY4VILOLGVBX7E3C" localSheetId="5" hidden="1">#REF!</definedName>
    <definedName name="BEx5KCOET0DYMY4VILOLGVBX7E3C" hidden="1">#REF!</definedName>
    <definedName name="BEx5KYER580I4T7WTLMUN7NLNP5K" localSheetId="3" hidden="1">#REF!</definedName>
    <definedName name="BEx5KYER580I4T7WTLMUN7NLNP5K" localSheetId="5" hidden="1">#REF!</definedName>
    <definedName name="BEx5KYER580I4T7WTLMUN7NLNP5K" hidden="1">#REF!</definedName>
    <definedName name="BEx5LHLB3M6K4ZKY2F42QBZT30ZH" localSheetId="3" hidden="1">#REF!</definedName>
    <definedName name="BEx5LHLB3M6K4ZKY2F42QBZT30ZH" localSheetId="5" hidden="1">#REF!</definedName>
    <definedName name="BEx5LHLB3M6K4ZKY2F42QBZT30ZH" hidden="1">#REF!</definedName>
    <definedName name="BEx5LKQJG40DO2JR1ZF6KD3PON9K" localSheetId="3" hidden="1">#REF!</definedName>
    <definedName name="BEx5LKQJG40DO2JR1ZF6KD3PON9K" localSheetId="5" hidden="1">#REF!</definedName>
    <definedName name="BEx5LKQJG40DO2JR1ZF6KD3PON9K" hidden="1">#REF!</definedName>
    <definedName name="BEx5LQA84QRPGAR4FLC7MCT3H9EN" localSheetId="3" hidden="1">#REF!</definedName>
    <definedName name="BEx5LQA84QRPGAR4FLC7MCT3H9EN" localSheetId="5" hidden="1">#REF!</definedName>
    <definedName name="BEx5LQA84QRPGAR4FLC7MCT3H9EN" hidden="1">#REF!</definedName>
    <definedName name="BEx5LRMNU3HXIE1BUMDHRU31F7JJ" localSheetId="3" hidden="1">#REF!</definedName>
    <definedName name="BEx5LRMNU3HXIE1BUMDHRU31F7JJ" localSheetId="5" hidden="1">#REF!</definedName>
    <definedName name="BEx5LRMNU3HXIE1BUMDHRU31F7JJ" hidden="1">#REF!</definedName>
    <definedName name="BEx5LSJ1LPUAX3ENSPECWPG4J7D1" localSheetId="3" hidden="1">#REF!</definedName>
    <definedName name="BEx5LSJ1LPUAX3ENSPECWPG4J7D1" localSheetId="5" hidden="1">#REF!</definedName>
    <definedName name="BEx5LSJ1LPUAX3ENSPECWPG4J7D1" hidden="1">#REF!</definedName>
    <definedName name="BEx5LTKQ8RQWJE4BC88OP928893U" localSheetId="3" hidden="1">#REF!</definedName>
    <definedName name="BEx5LTKQ8RQWJE4BC88OP928893U" localSheetId="5" hidden="1">#REF!</definedName>
    <definedName name="BEx5LTKQ8RQWJE4BC88OP928893U" hidden="1">#REF!</definedName>
    <definedName name="BEx5M4D4KHXU4JXKDEHZZNRG7NRA" localSheetId="3" hidden="1">#REF!</definedName>
    <definedName name="BEx5M4D4KHXU4JXKDEHZZNRG7NRA" localSheetId="5" hidden="1">#REF!</definedName>
    <definedName name="BEx5M4D4KHXU4JXKDEHZZNRG7NRA" hidden="1">#REF!</definedName>
    <definedName name="BEx5MB9BR71LZDG7XXQ2EO58JC5F" localSheetId="3" hidden="1">#REF!</definedName>
    <definedName name="BEx5MB9BR71LZDG7XXQ2EO58JC5F" localSheetId="5" hidden="1">#REF!</definedName>
    <definedName name="BEx5MB9BR71LZDG7XXQ2EO58JC5F" hidden="1">#REF!</definedName>
    <definedName name="BEx5MHEF05EVRV5DPTG4KMPWZSUS" localSheetId="3" hidden="1">#REF!</definedName>
    <definedName name="BEx5MHEF05EVRV5DPTG4KMPWZSUS" localSheetId="5" hidden="1">#REF!</definedName>
    <definedName name="BEx5MHEF05EVRV5DPTG4KMPWZSUS" hidden="1">#REF!</definedName>
    <definedName name="BEx5MLQZM68YQSKARVWTTPINFQ2C" localSheetId="3" hidden="1">#REF!</definedName>
    <definedName name="BEx5MLQZM68YQSKARVWTTPINFQ2C" localSheetId="5" hidden="1">[26]ZZCOOM_M03_Q005!#REF!</definedName>
    <definedName name="BEx5MLQZM68YQSKARVWTTPINFQ2C" hidden="1">#REF!</definedName>
    <definedName name="BEx5MMCJMU7FOOWUCW9EA13B7V5F" localSheetId="3" hidden="1">#REF!</definedName>
    <definedName name="BEx5MMCJMU7FOOWUCW9EA13B7V5F" localSheetId="5" hidden="1">#REF!</definedName>
    <definedName name="BEx5MMCJMU7FOOWUCW9EA13B7V5F" hidden="1">#REF!</definedName>
    <definedName name="BEx5MVXTKNBXHNWTL43C670E4KXC" localSheetId="3" hidden="1">#REF!</definedName>
    <definedName name="BEx5MVXTKNBXHNWTL43C670E4KXC" localSheetId="5" hidden="1">#REF!</definedName>
    <definedName name="BEx5MVXTKNBXHNWTL43C670E4KXC" hidden="1">#REF!</definedName>
    <definedName name="BEx5MWZGZ3VRB5418C2RNF9H17BQ" localSheetId="3" hidden="1">#REF!</definedName>
    <definedName name="BEx5MWZGZ3VRB5418C2RNF9H17BQ" localSheetId="5" hidden="1">#REF!</definedName>
    <definedName name="BEx5MWZGZ3VRB5418C2RNF9H17BQ" hidden="1">#REF!</definedName>
    <definedName name="BEx5MX4YD2QV39W04QH9C6AOA0FB" localSheetId="3" hidden="1">#REF!</definedName>
    <definedName name="BEx5MX4YD2QV39W04QH9C6AOA0FB" localSheetId="5" hidden="1">#REF!</definedName>
    <definedName name="BEx5MX4YD2QV39W04QH9C6AOA0FB" hidden="1">#REF!</definedName>
    <definedName name="BEx5N3A8LULD7YBJH5J83X27PZSW" localSheetId="3" hidden="1">#REF!</definedName>
    <definedName name="BEx5N3A8LULD7YBJH5J83X27PZSW" localSheetId="5" hidden="1">#REF!</definedName>
    <definedName name="BEx5N3A8LULD7YBJH5J83X27PZSW" hidden="1">#REF!</definedName>
    <definedName name="BEx5N4XI4PWB1W9PMZ4O5R0HWTYD" localSheetId="3" hidden="1">#REF!</definedName>
    <definedName name="BEx5N4XI4PWB1W9PMZ4O5R0HWTYD" localSheetId="5" hidden="1">#REF!</definedName>
    <definedName name="BEx5N4XI4PWB1W9PMZ4O5R0HWTYD" hidden="1">#REF!</definedName>
    <definedName name="BEx5N8DH1SY888WI2GZ2D6E9XCXB" localSheetId="3" hidden="1">#REF!</definedName>
    <definedName name="BEx5N8DH1SY888WI2GZ2D6E9XCXB" localSheetId="5" hidden="1">#REF!</definedName>
    <definedName name="BEx5N8DH1SY888WI2GZ2D6E9XCXB" hidden="1">#REF!</definedName>
    <definedName name="BEx5NA68N6FJFX9UJXK4M14U487F" localSheetId="3" hidden="1">#REF!</definedName>
    <definedName name="BEx5NA68N6FJFX9UJXK4M14U487F" localSheetId="5" hidden="1">#REF!</definedName>
    <definedName name="BEx5NA68N6FJFX9UJXK4M14U487F" hidden="1">#REF!</definedName>
    <definedName name="BEx5NIKBG2GDJOYGE3WCXKU7YY51" localSheetId="3" hidden="1">#REF!</definedName>
    <definedName name="BEx5NIKBG2GDJOYGE3WCXKU7YY51" localSheetId="5" hidden="1">#REF!</definedName>
    <definedName name="BEx5NIKBG2GDJOYGE3WCXKU7YY51" hidden="1">#REF!</definedName>
    <definedName name="BEx5NV06L5J5IMKGOMGKGJ4PBZCD" localSheetId="3" hidden="1">#REF!</definedName>
    <definedName name="BEx5NV06L5J5IMKGOMGKGJ4PBZCD" localSheetId="5" hidden="1">#REF!</definedName>
    <definedName name="BEx5NV06L5J5IMKGOMGKGJ4PBZCD" hidden="1">#REF!</definedName>
    <definedName name="BEx5NW1V6AB25NEEX9VPHRXWJDSS" localSheetId="3" hidden="1">#REF!</definedName>
    <definedName name="BEx5NW1V6AB25NEEX9VPHRXWJDSS" localSheetId="5" hidden="1">#REF!</definedName>
    <definedName name="BEx5NW1V6AB25NEEX9VPHRXWJDSS" hidden="1">#REF!</definedName>
    <definedName name="BEx5NWSXWACAUHWVZAI57DGZ8OCQ" localSheetId="3" hidden="1">#REF!</definedName>
    <definedName name="BEx5NWSXWACAUHWVZAI57DGZ8OCQ" localSheetId="5" hidden="1">#REF!</definedName>
    <definedName name="BEx5NWSXWACAUHWVZAI57DGZ8OCQ" hidden="1">#REF!</definedName>
    <definedName name="BEx5NZSSQ6PY99ZX2D7Q9IGOR34W" localSheetId="3" hidden="1">#REF!</definedName>
    <definedName name="BEx5NZSSQ6PY99ZX2D7Q9IGOR34W" localSheetId="5" hidden="1">#REF!</definedName>
    <definedName name="BEx5NZSSQ6PY99ZX2D7Q9IGOR34W" hidden="1">#REF!</definedName>
    <definedName name="BEx5O2N9HTGG4OJHR62PKFMNZTTW" localSheetId="3" hidden="1">#REF!</definedName>
    <definedName name="BEx5O2N9HTGG4OJHR62PKFMNZTTW" localSheetId="5" hidden="1">#REF!</definedName>
    <definedName name="BEx5O2N9HTGG4OJHR62PKFMNZTTW" hidden="1">#REF!</definedName>
    <definedName name="BEx5O3ZUQ2OARA1CDOZ3NC4UE5AA" localSheetId="3" hidden="1">#REF!</definedName>
    <definedName name="BEx5O3ZUQ2OARA1CDOZ3NC4UE5AA" localSheetId="5" hidden="1">#REF!</definedName>
    <definedName name="BEx5O3ZUQ2OARA1CDOZ3NC4UE5AA" hidden="1">#REF!</definedName>
    <definedName name="BEx5OAFS0NJ2CB86A02E1JYHMLQ1" localSheetId="3" hidden="1">#REF!</definedName>
    <definedName name="BEx5OAFS0NJ2CB86A02E1JYHMLQ1" localSheetId="5" hidden="1">#REF!</definedName>
    <definedName name="BEx5OAFS0NJ2CB86A02E1JYHMLQ1" hidden="1">#REF!</definedName>
    <definedName name="BEx5OG4RPU8W1ETWDWM234NYYYEN" localSheetId="3" hidden="1">#REF!</definedName>
    <definedName name="BEx5OG4RPU8W1ETWDWM234NYYYEN" localSheetId="5" hidden="1">#REF!</definedName>
    <definedName name="BEx5OG4RPU8W1ETWDWM234NYYYEN" hidden="1">#REF!</definedName>
    <definedName name="BEx5OP9Y43F99O2IT69MKCCXGL61" localSheetId="3" hidden="1">#REF!</definedName>
    <definedName name="BEx5OP9Y43F99O2IT69MKCCXGL61" localSheetId="5" hidden="1">#REF!</definedName>
    <definedName name="BEx5OP9Y43F99O2IT69MKCCXGL61" hidden="1">#REF!</definedName>
    <definedName name="BEx5P9Y9RDXNUAJ6CZ2LHMM8IM7T" localSheetId="3" hidden="1">#REF!</definedName>
    <definedName name="BEx5P9Y9RDXNUAJ6CZ2LHMM8IM7T" localSheetId="5" hidden="1">#REF!</definedName>
    <definedName name="BEx5P9Y9RDXNUAJ6CZ2LHMM8IM7T" hidden="1">#REF!</definedName>
    <definedName name="BEx5PHWB2C0D5QLP3BZIP3UO7DIZ" localSheetId="3" hidden="1">#REF!</definedName>
    <definedName name="BEx5PHWB2C0D5QLP3BZIP3UO7DIZ" localSheetId="5" hidden="1">#REF!</definedName>
    <definedName name="BEx5PHWB2C0D5QLP3BZIP3UO7DIZ" hidden="1">#REF!</definedName>
    <definedName name="BEx5PJP02W68K2E46L5C5YBSNU6T" localSheetId="3" hidden="1">#REF!</definedName>
    <definedName name="BEx5PJP02W68K2E46L5C5YBSNU6T" localSheetId="5" hidden="1">#REF!</definedName>
    <definedName name="BEx5PJP02W68K2E46L5C5YBSNU6T" hidden="1">#REF!</definedName>
    <definedName name="BEx5PLCA8DOMAU315YCS5275L2HS" localSheetId="3" hidden="1">#REF!</definedName>
    <definedName name="BEx5PLCA8DOMAU315YCS5275L2HS" localSheetId="5" hidden="1">#REF!</definedName>
    <definedName name="BEx5PLCA8DOMAU315YCS5275L2HS" hidden="1">#REF!</definedName>
    <definedName name="BEx5PRXMZ5M65Z732WNNGV564C2J" localSheetId="3" hidden="1">#REF!</definedName>
    <definedName name="BEx5PRXMZ5M65Z732WNNGV564C2J" localSheetId="5" hidden="1">#REF!</definedName>
    <definedName name="BEx5PRXMZ5M65Z732WNNGV564C2J" hidden="1">#REF!</definedName>
    <definedName name="BEx5Q29Y91E64DPE0YY53A6YHF3Y" localSheetId="3" hidden="1">#REF!</definedName>
    <definedName name="BEx5Q29Y91E64DPE0YY53A6YHF3Y" localSheetId="5" hidden="1">#REF!</definedName>
    <definedName name="BEx5Q29Y91E64DPE0YY53A6YHF3Y" hidden="1">#REF!</definedName>
    <definedName name="BEx5QPSW4IPLH50WSR87HRER05RF" localSheetId="3" hidden="1">#REF!</definedName>
    <definedName name="BEx5QPSW4IPLH50WSR87HRER05RF" localSheetId="5" hidden="1">#REF!</definedName>
    <definedName name="BEx5QPSW4IPLH50WSR87HRER05RF" hidden="1">#REF!</definedName>
    <definedName name="BEx73V0EP8EMNRC3EZJJKKVKWQVB" localSheetId="3" hidden="1">#REF!</definedName>
    <definedName name="BEx73V0EP8EMNRC3EZJJKKVKWQVB" localSheetId="5" hidden="1">#REF!</definedName>
    <definedName name="BEx73V0EP8EMNRC3EZJJKKVKWQVB" hidden="1">#REF!</definedName>
    <definedName name="BEx741WJHIJVXUX131SBXTVW8D71" localSheetId="3" hidden="1">#REF!</definedName>
    <definedName name="BEx741WJHIJVXUX131SBXTVW8D71" localSheetId="5" hidden="1">#REF!</definedName>
    <definedName name="BEx741WJHIJVXUX131SBXTVW8D71" hidden="1">#REF!</definedName>
    <definedName name="BEx74Q6H3O7133AWQXWC21MI2UFT" localSheetId="3" hidden="1">#REF!</definedName>
    <definedName name="BEx74Q6H3O7133AWQXWC21MI2UFT" localSheetId="5" hidden="1">#REF!</definedName>
    <definedName name="BEx74Q6H3O7133AWQXWC21MI2UFT" hidden="1">#REF!</definedName>
    <definedName name="BEx74R2VQ8BSMKPX25262AU3VZF7" localSheetId="3" hidden="1">#REF!</definedName>
    <definedName name="BEx74R2VQ8BSMKPX25262AU3VZF7" localSheetId="5" hidden="1">#REF!</definedName>
    <definedName name="BEx74R2VQ8BSMKPX25262AU3VZF7" hidden="1">#REF!</definedName>
    <definedName name="BEx74W6BJ8ENO3J25WNM5H5APKA3" localSheetId="3" hidden="1">#REF!</definedName>
    <definedName name="BEx74W6BJ8ENO3J25WNM5H5APKA3" localSheetId="5" hidden="1">#REF!</definedName>
    <definedName name="BEx74W6BJ8ENO3J25WNM5H5APKA3" hidden="1">#REF!</definedName>
    <definedName name="BEx74YKLW1FKLWC3DJ2ELZBZBY1M" localSheetId="3" hidden="1">#REF!</definedName>
    <definedName name="BEx74YKLW1FKLWC3DJ2ELZBZBY1M" localSheetId="5" hidden="1">#REF!</definedName>
    <definedName name="BEx74YKLW1FKLWC3DJ2ELZBZBY1M" hidden="1">#REF!</definedName>
    <definedName name="BEx755GRRD9BL27YHLH5QWIYLWB7" localSheetId="3" hidden="1">#REF!</definedName>
    <definedName name="BEx755GRRD9BL27YHLH5QWIYLWB7" localSheetId="5" hidden="1">#REF!</definedName>
    <definedName name="BEx755GRRD9BL27YHLH5QWIYLWB7" hidden="1">#REF!</definedName>
    <definedName name="BEx759D1D5SXS5ELLZVBI0SXYUNF" localSheetId="3" hidden="1">#REF!</definedName>
    <definedName name="BEx759D1D5SXS5ELLZVBI0SXYUNF" localSheetId="5" hidden="1">#REF!</definedName>
    <definedName name="BEx759D1D5SXS5ELLZVBI0SXYUNF" hidden="1">#REF!</definedName>
    <definedName name="BEx75DPEQTX055IZ2L8UVLJOT1DD" localSheetId="3" hidden="1">#REF!</definedName>
    <definedName name="BEx75DPEQTX055IZ2L8UVLJOT1DD" localSheetId="5" hidden="1">#REF!</definedName>
    <definedName name="BEx75DPEQTX055IZ2L8UVLJOT1DD" hidden="1">#REF!</definedName>
    <definedName name="BEx75GJZSZHUDN6OOAGQYFUDA2LP" localSheetId="3" hidden="1">#REF!</definedName>
    <definedName name="BEx75GJZSZHUDN6OOAGQYFUDA2LP" localSheetId="5" hidden="1">#REF!</definedName>
    <definedName name="BEx75GJZSZHUDN6OOAGQYFUDA2LP" hidden="1">#REF!</definedName>
    <definedName name="BEx75HGCCV5K4UCJWYV8EV9AG5YT" localSheetId="3" hidden="1">#REF!</definedName>
    <definedName name="BEx75HGCCV5K4UCJWYV8EV9AG5YT" localSheetId="5" hidden="1">#REF!</definedName>
    <definedName name="BEx75HGCCV5K4UCJWYV8EV9AG5YT" hidden="1">#REF!</definedName>
    <definedName name="BEx75PZT8TY5P13U978NVBUXKHT4" localSheetId="3" hidden="1">#REF!</definedName>
    <definedName name="BEx75PZT8TY5P13U978NVBUXKHT4" localSheetId="5" hidden="1">#REF!</definedName>
    <definedName name="BEx75PZT8TY5P13U978NVBUXKHT4" hidden="1">#REF!</definedName>
    <definedName name="BEx75T55F7GML8V1DMWL26WRT006" localSheetId="3" hidden="1">#REF!</definedName>
    <definedName name="BEx75T55F7GML8V1DMWL26WRT006" localSheetId="5" hidden="1">#REF!</definedName>
    <definedName name="BEx75T55F7GML8V1DMWL26WRT006" hidden="1">#REF!</definedName>
    <definedName name="BEx75VJGR07JY6UUWURQ4PJ29UKC" localSheetId="3" hidden="1">#REF!</definedName>
    <definedName name="BEx75VJGR07JY6UUWURQ4PJ29UKC" localSheetId="5" hidden="1">#REF!</definedName>
    <definedName name="BEx75VJGR07JY6UUWURQ4PJ29UKC" hidden="1">#REF!</definedName>
    <definedName name="BEx7696AZUPB1PK30JJQUWUELQPJ" localSheetId="3" hidden="1">#REF!</definedName>
    <definedName name="BEx7696AZUPB1PK30JJQUWUELQPJ" localSheetId="5" hidden="1">#REF!</definedName>
    <definedName name="BEx7696AZUPB1PK30JJQUWUELQPJ" hidden="1">#REF!</definedName>
    <definedName name="BEx76PNR8S4T4VUQS0KU58SEX0VN" localSheetId="3" hidden="1">#REF!</definedName>
    <definedName name="BEx76PNR8S4T4VUQS0KU58SEX0VN" localSheetId="5" hidden="1">#REF!</definedName>
    <definedName name="BEx76PNR8S4T4VUQS0KU58SEX0VN" hidden="1">#REF!</definedName>
    <definedName name="BEx76YY7ODSIKDD9VDF9TLTDM18I" localSheetId="3" hidden="1">#REF!</definedName>
    <definedName name="BEx76YY7ODSIKDD9VDF9TLTDM18I" localSheetId="5" hidden="1">#REF!</definedName>
    <definedName name="BEx76YY7ODSIKDD9VDF9TLTDM18I" hidden="1">#REF!</definedName>
    <definedName name="BEx7705E86I9B7DTKMMJMAFSYMUL" localSheetId="3" hidden="1">#REF!</definedName>
    <definedName name="BEx7705E86I9B7DTKMMJMAFSYMUL" localSheetId="5" hidden="1">#REF!</definedName>
    <definedName name="BEx7705E86I9B7DTKMMJMAFSYMUL" hidden="1">#REF!</definedName>
    <definedName name="BEx7741OUGLA0WJQLQRUJSL4DE00" localSheetId="3" hidden="1">#REF!</definedName>
    <definedName name="BEx7741OUGLA0WJQLQRUJSL4DE00" localSheetId="5" hidden="1">#REF!</definedName>
    <definedName name="BEx7741OUGLA0WJQLQRUJSL4DE00" hidden="1">#REF!</definedName>
    <definedName name="BEx774N83DXLJZ54Q42PWIJZ2DN1" localSheetId="3" hidden="1">#REF!</definedName>
    <definedName name="BEx774N83DXLJZ54Q42PWIJZ2DN1" localSheetId="5" hidden="1">#REF!</definedName>
    <definedName name="BEx774N83DXLJZ54Q42PWIJZ2DN1" hidden="1">#REF!</definedName>
    <definedName name="BEx779QNIY3061ZV9BR462WKEGRW" localSheetId="3" hidden="1">#REF!</definedName>
    <definedName name="BEx779QNIY3061ZV9BR462WKEGRW" localSheetId="5" hidden="1">#REF!</definedName>
    <definedName name="BEx779QNIY3061ZV9BR462WKEGRW" hidden="1">#REF!</definedName>
    <definedName name="BEx77G19QU9A95CNHE6QMVSQR2T3" localSheetId="3" hidden="1">#REF!</definedName>
    <definedName name="BEx77G19QU9A95CNHE6QMVSQR2T3" localSheetId="5" hidden="1">#REF!</definedName>
    <definedName name="BEx77G19QU9A95CNHE6QMVSQR2T3" hidden="1">#REF!</definedName>
    <definedName name="BEx77P0S3GVMS7BJUL9OWUGJ1B02" localSheetId="3" hidden="1">#REF!</definedName>
    <definedName name="BEx77P0S3GVMS7BJUL9OWUGJ1B02" localSheetId="5" hidden="1">#REF!</definedName>
    <definedName name="BEx77P0S3GVMS7BJUL9OWUGJ1B02" hidden="1">#REF!</definedName>
    <definedName name="BEx77QDESURI6WW5582YXSK3A972" localSheetId="3" hidden="1">#REF!</definedName>
    <definedName name="BEx77QDESURI6WW5582YXSK3A972" localSheetId="5" hidden="1">#REF!</definedName>
    <definedName name="BEx77QDESURI6WW5582YXSK3A972" hidden="1">#REF!</definedName>
    <definedName name="BEx77VBI9XOPFHKEWU5EHQ9J675Y" localSheetId="3" hidden="1">#REF!</definedName>
    <definedName name="BEx77VBI9XOPFHKEWU5EHQ9J675Y" localSheetId="5" hidden="1">#REF!</definedName>
    <definedName name="BEx77VBI9XOPFHKEWU5EHQ9J675Y" hidden="1">#REF!</definedName>
    <definedName name="BEx7809GQOCLHSNH95VOYIX7P1TV" localSheetId="3" hidden="1">#REF!</definedName>
    <definedName name="BEx7809GQOCLHSNH95VOYIX7P1TV" localSheetId="5" hidden="1">#REF!</definedName>
    <definedName name="BEx7809GQOCLHSNH95VOYIX7P1TV" hidden="1">#REF!</definedName>
    <definedName name="BEx780K8XAXUHGVZGZWQ74DK4CI3" localSheetId="3" hidden="1">#REF!</definedName>
    <definedName name="BEx780K8XAXUHGVZGZWQ74DK4CI3" localSheetId="5" hidden="1">#REF!</definedName>
    <definedName name="BEx780K8XAXUHGVZGZWQ74DK4CI3" hidden="1">#REF!</definedName>
    <definedName name="BEx78226TN58UE0CTY98YEDU0LSL" localSheetId="3" hidden="1">#REF!</definedName>
    <definedName name="BEx78226TN58UE0CTY98YEDU0LSL" localSheetId="5" hidden="1">#REF!</definedName>
    <definedName name="BEx78226TN58UE0CTY98YEDU0LSL" hidden="1">#REF!</definedName>
    <definedName name="BEx7881ZZBWHRAX6W2GY19J8MGEQ" localSheetId="3" hidden="1">#REF!</definedName>
    <definedName name="BEx7881ZZBWHRAX6W2GY19J8MGEQ" localSheetId="5" hidden="1">#REF!</definedName>
    <definedName name="BEx7881ZZBWHRAX6W2GY19J8MGEQ" hidden="1">#REF!</definedName>
    <definedName name="BEx78BSYINF85GYNSCIRD95PH86Q" localSheetId="3" hidden="1">#REF!</definedName>
    <definedName name="BEx78BSYINF85GYNSCIRD95PH86Q" localSheetId="5" hidden="1">#REF!</definedName>
    <definedName name="BEx78BSYINF85GYNSCIRD95PH86Q" hidden="1">#REF!</definedName>
    <definedName name="BEx78HHRIWDLHQX2LG0HWFRYEL1T" localSheetId="3" hidden="1">#REF!</definedName>
    <definedName name="BEx78HHRIWDLHQX2LG0HWFRYEL1T" localSheetId="5" hidden="1">#REF!</definedName>
    <definedName name="BEx78HHRIWDLHQX2LG0HWFRYEL1T" hidden="1">#REF!</definedName>
    <definedName name="BEx78QC4X2YVM9K6MQRB2WJG36N3" localSheetId="3" hidden="1">#REF!</definedName>
    <definedName name="BEx78QC4X2YVM9K6MQRB2WJG36N3" localSheetId="5" hidden="1">#REF!</definedName>
    <definedName name="BEx78QC4X2YVM9K6MQRB2WJG36N3" hidden="1">#REF!</definedName>
    <definedName name="BEx78QMXZ2P1ZB3HJ9O50DWHCMXR" localSheetId="3" hidden="1">#REF!</definedName>
    <definedName name="BEx78QMXZ2P1ZB3HJ9O50DWHCMXR" localSheetId="5" hidden="1">#REF!</definedName>
    <definedName name="BEx78QMXZ2P1ZB3HJ9O50DWHCMXR" hidden="1">#REF!</definedName>
    <definedName name="BEx78SFO5VR28677DWZEMDN7G86X" localSheetId="3" hidden="1">#REF!</definedName>
    <definedName name="BEx78SFO5VR28677DWZEMDN7G86X" localSheetId="5" hidden="1">#REF!</definedName>
    <definedName name="BEx78SFO5VR28677DWZEMDN7G86X" hidden="1">#REF!</definedName>
    <definedName name="BEx78SFOYH1Z0ZDTO47W2M60TW6K" localSheetId="3" hidden="1">#REF!</definedName>
    <definedName name="BEx78SFOYH1Z0ZDTO47W2M60TW6K" localSheetId="5" hidden="1">#REF!</definedName>
    <definedName name="BEx78SFOYH1Z0ZDTO47W2M60TW6K" hidden="1">#REF!</definedName>
    <definedName name="BEx7974EARYYX2ICWU0YC50VO5D8" localSheetId="3" hidden="1">#REF!</definedName>
    <definedName name="BEx7974EARYYX2ICWU0YC50VO5D8" localSheetId="5" hidden="1">#REF!</definedName>
    <definedName name="BEx7974EARYYX2ICWU0YC50VO5D8" hidden="1">#REF!</definedName>
    <definedName name="BEx79JK3E6JO8MX4O35A5G8NZCC8" localSheetId="3" hidden="1">#REF!</definedName>
    <definedName name="BEx79JK3E6JO8MX4O35A5G8NZCC8" localSheetId="5" hidden="1">#REF!</definedName>
    <definedName name="BEx79JK3E6JO8MX4O35A5G8NZCC8" hidden="1">#REF!</definedName>
    <definedName name="BEx79OCP4HQ6XP8EWNGEUDLOZBBS" localSheetId="3" hidden="1">#REF!</definedName>
    <definedName name="BEx79OCP4HQ6XP8EWNGEUDLOZBBS" localSheetId="5" hidden="1">#REF!</definedName>
    <definedName name="BEx79OCP4HQ6XP8EWNGEUDLOZBBS" hidden="1">#REF!</definedName>
    <definedName name="BEx79SEAYKUZB0H4LYBCD6WWJBG2" localSheetId="3" hidden="1">#REF!</definedName>
    <definedName name="BEx79SEAYKUZB0H4LYBCD6WWJBG2" localSheetId="5" hidden="1">#REF!</definedName>
    <definedName name="BEx79SEAYKUZB0H4LYBCD6WWJBG2" hidden="1">#REF!</definedName>
    <definedName name="BEx79SJRHTLS9PYM69O9BWW1FMJK" localSheetId="3" hidden="1">#REF!</definedName>
    <definedName name="BEx79SJRHTLS9PYM69O9BWW1FMJK" localSheetId="5" hidden="1">#REF!</definedName>
    <definedName name="BEx79SJRHTLS9PYM69O9BWW1FMJK" hidden="1">#REF!</definedName>
    <definedName name="BEx79YJJLBELICW9F9FRYSCQ101L" localSheetId="3" hidden="1">#REF!</definedName>
    <definedName name="BEx79YJJLBELICW9F9FRYSCQ101L" localSheetId="5" hidden="1">#REF!</definedName>
    <definedName name="BEx79YJJLBELICW9F9FRYSCQ101L" hidden="1">#REF!</definedName>
    <definedName name="BEx79YUC7B0V77FSBGIRCY1BR4VK" localSheetId="3" hidden="1">#REF!</definedName>
    <definedName name="BEx79YUC7B0V77FSBGIRCY1BR4VK" localSheetId="5" hidden="1">#REF!</definedName>
    <definedName name="BEx79YUC7B0V77FSBGIRCY1BR4VK" hidden="1">#REF!</definedName>
    <definedName name="BEx7A06T3RC2891FUX05G3QPRAUE" localSheetId="3" hidden="1">#REF!</definedName>
    <definedName name="BEx7A06T3RC2891FUX05G3QPRAUE" localSheetId="5" hidden="1">#REF!</definedName>
    <definedName name="BEx7A06T3RC2891FUX05G3QPRAUE" hidden="1">#REF!</definedName>
    <definedName name="BEx7A9S3JA1X7FH4CFSQLTZC4691" localSheetId="3" hidden="1">#REF!</definedName>
    <definedName name="BEx7A9S3JA1X7FH4CFSQLTZC4691" localSheetId="5" hidden="1">#REF!</definedName>
    <definedName name="BEx7A9S3JA1X7FH4CFSQLTZC4691" hidden="1">#REF!</definedName>
    <definedName name="BEx7ABA2C9IWH5VSLVLLLCY62161" localSheetId="3" hidden="1">#REF!</definedName>
    <definedName name="BEx7ABA2C9IWH5VSLVLLLCY62161" localSheetId="5" hidden="1">#REF!</definedName>
    <definedName name="BEx7ABA2C9IWH5VSLVLLLCY62161" hidden="1">#REF!</definedName>
    <definedName name="BEx7AE4LPLX8N85BYB0WCO5S7ZPV" localSheetId="3" hidden="1">#REF!</definedName>
    <definedName name="BEx7AE4LPLX8N85BYB0WCO5S7ZPV" localSheetId="5" hidden="1">#REF!</definedName>
    <definedName name="BEx7AE4LPLX8N85BYB0WCO5S7ZPV" hidden="1">#REF!</definedName>
    <definedName name="BEx7AR0EEP9O5JPPEKQWG1TC860T" localSheetId="3" hidden="1">#REF!</definedName>
    <definedName name="BEx7AR0EEP9O5JPPEKQWG1TC860T" localSheetId="5" hidden="1">#REF!</definedName>
    <definedName name="BEx7AR0EEP9O5JPPEKQWG1TC860T" hidden="1">#REF!</definedName>
    <definedName name="BEx7ASD1I654MEDCO6GGWA95PXSC" localSheetId="3" hidden="1">#REF!</definedName>
    <definedName name="BEx7ASD1I654MEDCO6GGWA95PXSC" localSheetId="5" hidden="1">#REF!</definedName>
    <definedName name="BEx7ASD1I654MEDCO6GGWA95PXSC" hidden="1">#REF!</definedName>
    <definedName name="BEx7AURD3S7JGN4D3YK1QAG6TAFA" localSheetId="3" hidden="1">#REF!</definedName>
    <definedName name="BEx7AURD3S7JGN4D3YK1QAG6TAFA" localSheetId="5" hidden="1">#REF!</definedName>
    <definedName name="BEx7AURD3S7JGN4D3YK1QAG6TAFA" hidden="1">#REF!</definedName>
    <definedName name="BEx7AVCX9S5RJP3NSZ4QM4E6ERDT" localSheetId="3" hidden="1">#REF!</definedName>
    <definedName name="BEx7AVCX9S5RJP3NSZ4QM4E6ERDT" localSheetId="5" hidden="1">#REF!</definedName>
    <definedName name="BEx7AVCX9S5RJP3NSZ4QM4E6ERDT" hidden="1">#REF!</definedName>
    <definedName name="BEx7AVYIGP0930MV5JEBWRYCJN68" localSheetId="3" hidden="1">#REF!</definedName>
    <definedName name="BEx7AVYIGP0930MV5JEBWRYCJN68" localSheetId="5" hidden="1">#REF!</definedName>
    <definedName name="BEx7AVYIGP0930MV5JEBWRYCJN68" hidden="1">#REF!</definedName>
    <definedName name="BEx7B6LH6917TXOSAAQ6U7HVF018" localSheetId="3" hidden="1">#REF!</definedName>
    <definedName name="BEx7B6LH6917TXOSAAQ6U7HVF018" localSheetId="5" hidden="1">#REF!</definedName>
    <definedName name="BEx7B6LH6917TXOSAAQ6U7HVF018" hidden="1">#REF!</definedName>
    <definedName name="BEx7BN8E88JR3K1BSLAZRPSFPQ9L" localSheetId="3" hidden="1">#REF!</definedName>
    <definedName name="BEx7BN8E88JR3K1BSLAZRPSFPQ9L" localSheetId="5" hidden="1">#REF!</definedName>
    <definedName name="BEx7BN8E88JR3K1BSLAZRPSFPQ9L" hidden="1">#REF!</definedName>
    <definedName name="BEx7BP14RMS3638K85OM4NCYLRHG" localSheetId="3" hidden="1">#REF!</definedName>
    <definedName name="BEx7BP14RMS3638K85OM4NCYLRHG" localSheetId="5" hidden="1">#REF!</definedName>
    <definedName name="BEx7BP14RMS3638K85OM4NCYLRHG" hidden="1">#REF!</definedName>
    <definedName name="BEx7BPXFZXJ79FQ0E8AQE21PGVHA" localSheetId="3" hidden="1">#REF!</definedName>
    <definedName name="BEx7BPXFZXJ79FQ0E8AQE21PGVHA" localSheetId="5" hidden="1">#REF!</definedName>
    <definedName name="BEx7BPXFZXJ79FQ0E8AQE21PGVHA" hidden="1">#REF!</definedName>
    <definedName name="BEx7C04AM39DQMC1TIX7CFZ2ADHX" localSheetId="3" hidden="1">#REF!</definedName>
    <definedName name="BEx7C04AM39DQMC1TIX7CFZ2ADHX" localSheetId="5" hidden="1">#REF!</definedName>
    <definedName name="BEx7C04AM39DQMC1TIX7CFZ2ADHX" hidden="1">#REF!</definedName>
    <definedName name="BEx7C346X4AX2J1QPM4NBC7JL5W9" localSheetId="3" hidden="1">#REF!</definedName>
    <definedName name="BEx7C346X4AX2J1QPM4NBC7JL5W9" localSheetId="5" hidden="1">#REF!</definedName>
    <definedName name="BEx7C346X4AX2J1QPM4NBC7JL5W9" hidden="1">#REF!</definedName>
    <definedName name="BEx7C40F0PQURHPI6YQ39NFIR86Z" localSheetId="3" hidden="1">#REF!</definedName>
    <definedName name="BEx7C40F0PQURHPI6YQ39NFIR86Z" localSheetId="5" hidden="1">#REF!</definedName>
    <definedName name="BEx7C40F0PQURHPI6YQ39NFIR86Z" hidden="1">#REF!</definedName>
    <definedName name="BEx7C7B9VCY7N0H7N1NH6HNNH724" localSheetId="3" hidden="1">#REF!</definedName>
    <definedName name="BEx7C7B9VCY7N0H7N1NH6HNNH724" localSheetId="5" hidden="1">#REF!</definedName>
    <definedName name="BEx7C7B9VCY7N0H7N1NH6HNNH724" hidden="1">#REF!</definedName>
    <definedName name="BEx7C93VR7SYRIJS1JO8YZKSFAW9" localSheetId="3" hidden="1">#REF!</definedName>
    <definedName name="BEx7C93VR7SYRIJS1JO8YZKSFAW9" localSheetId="5" hidden="1">#REF!</definedName>
    <definedName name="BEx7C93VR7SYRIJS1JO8YZKSFAW9" hidden="1">#REF!</definedName>
    <definedName name="BEx7CCPC6R1KQQZ2JQU6EFI1G0RM" localSheetId="3" hidden="1">#REF!</definedName>
    <definedName name="BEx7CCPC6R1KQQZ2JQU6EFI1G0RM" localSheetId="5" hidden="1">#REF!</definedName>
    <definedName name="BEx7CCPC6R1KQQZ2JQU6EFI1G0RM" hidden="1">#REF!</definedName>
    <definedName name="BEx7CIJST9GLS2QD383UK7VUDTGL" localSheetId="3" hidden="1">#REF!</definedName>
    <definedName name="BEx7CIJST9GLS2QD383UK7VUDTGL" localSheetId="5" hidden="1">#REF!</definedName>
    <definedName name="BEx7CIJST9GLS2QD383UK7VUDTGL" hidden="1">#REF!</definedName>
    <definedName name="BEx7CO8T2XKC7GHDSYNAWTZ9L7YR" localSheetId="3" hidden="1">#REF!</definedName>
    <definedName name="BEx7CO8T2XKC7GHDSYNAWTZ9L7YR" localSheetId="5" hidden="1">#REF!</definedName>
    <definedName name="BEx7CO8T2XKC7GHDSYNAWTZ9L7YR" hidden="1">#REF!</definedName>
    <definedName name="BEx7CW1CF00DO8A36UNC2X7K65C2" localSheetId="3" hidden="1">#REF!</definedName>
    <definedName name="BEx7CW1CF00DO8A36UNC2X7K65C2" localSheetId="5" hidden="1">#REF!</definedName>
    <definedName name="BEx7CW1CF00DO8A36UNC2X7K65C2" hidden="1">#REF!</definedName>
    <definedName name="BEx7CW6NFRL2P4XWP0MWHIYA97KF" localSheetId="3" hidden="1">#REF!</definedName>
    <definedName name="BEx7CW6NFRL2P4XWP0MWHIYA97KF" localSheetId="5" hidden="1">#REF!</definedName>
    <definedName name="BEx7CW6NFRL2P4XWP0MWHIYA97KF" hidden="1">#REF!</definedName>
    <definedName name="BEx7CZXN83U7XFVGG1P1N6ZCQK7U" localSheetId="3" hidden="1">#REF!</definedName>
    <definedName name="BEx7CZXN83U7XFVGG1P1N6ZCQK7U" localSheetId="5" hidden="1">#REF!</definedName>
    <definedName name="BEx7CZXN83U7XFVGG1P1N6ZCQK7U" hidden="1">#REF!</definedName>
    <definedName name="BEx7D14R4J25CLH301NHMGU8FSWM" localSheetId="3" hidden="1">#REF!</definedName>
    <definedName name="BEx7D14R4J25CLH301NHMGU8FSWM" localSheetId="5" hidden="1">#REF!</definedName>
    <definedName name="BEx7D14R4J25CLH301NHMGU8FSWM" hidden="1">#REF!</definedName>
    <definedName name="BEx7D38BE0Z9QLQBDMGARM9USFPM" localSheetId="3" hidden="1">#REF!</definedName>
    <definedName name="BEx7D38BE0Z9QLQBDMGARM9USFPM" localSheetId="5" hidden="1">#REF!</definedName>
    <definedName name="BEx7D38BE0Z9QLQBDMGARM9USFPM" hidden="1">#REF!</definedName>
    <definedName name="BEx7D5RWKRS4W71J4NZ6ZSFHPKFT" localSheetId="3" hidden="1">#REF!</definedName>
    <definedName name="BEx7D5RWKRS4W71J4NZ6ZSFHPKFT" localSheetId="5" hidden="1">#REF!</definedName>
    <definedName name="BEx7D5RWKRS4W71J4NZ6ZSFHPKFT" hidden="1">#REF!</definedName>
    <definedName name="BEx7D8H1TPOX1UN17QZYEV7Q58GA" localSheetId="3" hidden="1">#REF!</definedName>
    <definedName name="BEx7D8H1TPOX1UN17QZYEV7Q58GA" localSheetId="5" hidden="1">#REF!</definedName>
    <definedName name="BEx7D8H1TPOX1UN17QZYEV7Q58GA" hidden="1">#REF!</definedName>
    <definedName name="BEx7DGF13H2074LRWFZQ45PZ6JPX" localSheetId="3" hidden="1">#REF!</definedName>
    <definedName name="BEx7DGF13H2074LRWFZQ45PZ6JPX" localSheetId="5" hidden="1">#REF!</definedName>
    <definedName name="BEx7DGF13H2074LRWFZQ45PZ6JPX" hidden="1">#REF!</definedName>
    <definedName name="BEx7DHBE0SOC5KXWWQ73WUDBRX8J" localSheetId="3" hidden="1">#REF!</definedName>
    <definedName name="BEx7DHBE0SOC5KXWWQ73WUDBRX8J" localSheetId="5" hidden="1">#REF!</definedName>
    <definedName name="BEx7DHBE0SOC5KXWWQ73WUDBRX8J" hidden="1">#REF!</definedName>
    <definedName name="BEx7DKWUXEDIISSX4GDD4YYT887F" localSheetId="3" hidden="1">#REF!</definedName>
    <definedName name="BEx7DKWUXEDIISSX4GDD4YYT887F" localSheetId="5" hidden="1">#REF!</definedName>
    <definedName name="BEx7DKWUXEDIISSX4GDD4YYT887F" hidden="1">#REF!</definedName>
    <definedName name="BEx7DMUYR2HC26WW7AOB1TULERMB" localSheetId="3" hidden="1">#REF!</definedName>
    <definedName name="BEx7DMUYR2HC26WW7AOB1TULERMB" localSheetId="5" hidden="1">#REF!</definedName>
    <definedName name="BEx7DMUYR2HC26WW7AOB1TULERMB" hidden="1">#REF!</definedName>
    <definedName name="BEx7DVJTRV44IMJIBFXELE67SZ7S" localSheetId="3" hidden="1">#REF!</definedName>
    <definedName name="BEx7DVJTRV44IMJIBFXELE67SZ7S" localSheetId="5" hidden="1">#REF!</definedName>
    <definedName name="BEx7DVJTRV44IMJIBFXELE67SZ7S" hidden="1">#REF!</definedName>
    <definedName name="BEx7DVUMFCI5INHMVFIJ44RTTSTT" localSheetId="3" hidden="1">#REF!</definedName>
    <definedName name="BEx7DVUMFCI5INHMVFIJ44RTTSTT" localSheetId="5" hidden="1">#REF!</definedName>
    <definedName name="BEx7DVUMFCI5INHMVFIJ44RTTSTT" hidden="1">#REF!</definedName>
    <definedName name="BEx7E2QT2U8THYOKBPXONB1B47WH" localSheetId="3" hidden="1">#REF!</definedName>
    <definedName name="BEx7E2QT2U8THYOKBPXONB1B47WH" localSheetId="5" hidden="1">#REF!</definedName>
    <definedName name="BEx7E2QT2U8THYOKBPXONB1B47WH" hidden="1">#REF!</definedName>
    <definedName name="BEx7E5QP7W6UKO74F5Y0VJ741HS5" localSheetId="3" hidden="1">#REF!</definedName>
    <definedName name="BEx7E5QP7W6UKO74F5Y0VJ741HS5" localSheetId="5" hidden="1">#REF!</definedName>
    <definedName name="BEx7E5QP7W6UKO74F5Y0VJ741HS5" hidden="1">#REF!</definedName>
    <definedName name="BEx7E6N29HGH3I47AFB2DCS6MVS6" localSheetId="3" hidden="1">#REF!</definedName>
    <definedName name="BEx7E6N29HGH3I47AFB2DCS6MVS6" localSheetId="5" hidden="1">#REF!</definedName>
    <definedName name="BEx7E6N29HGH3I47AFB2DCS6MVS6" hidden="1">#REF!</definedName>
    <definedName name="BEx7EBA8IYHQKT7IQAOAML660SYA" localSheetId="3" hidden="1">#REF!</definedName>
    <definedName name="BEx7EBA8IYHQKT7IQAOAML660SYA" localSheetId="5" hidden="1">#REF!</definedName>
    <definedName name="BEx7EBA8IYHQKT7IQAOAML660SYA" hidden="1">#REF!</definedName>
    <definedName name="BEx7EI6C8MCRZFEQYUBE5FSUTIHK" localSheetId="3" hidden="1">#REF!</definedName>
    <definedName name="BEx7EI6C8MCRZFEQYUBE5FSUTIHK" localSheetId="5" hidden="1">#REF!</definedName>
    <definedName name="BEx7EI6C8MCRZFEQYUBE5FSUTIHK" hidden="1">#REF!</definedName>
    <definedName name="BEx7EI6DL1Z6UWLFBXAKVGZTKHWJ" localSheetId="3" hidden="1">#REF!</definedName>
    <definedName name="BEx7EI6DL1Z6UWLFBXAKVGZTKHWJ" localSheetId="5" hidden="1">#REF!</definedName>
    <definedName name="BEx7EI6DL1Z6UWLFBXAKVGZTKHWJ" hidden="1">#REF!</definedName>
    <definedName name="BEx7EQKHX7GZYOLXRDU534TT4H64" localSheetId="3" hidden="1">#REF!</definedName>
    <definedName name="BEx7EQKHX7GZYOLXRDU534TT4H64" localSheetId="5" hidden="1">#REF!</definedName>
    <definedName name="BEx7EQKHX7GZYOLXRDU534TT4H64" hidden="1">#REF!</definedName>
    <definedName name="BEx7ETV6L1TM7JSXJIGK3FC6RVZW" localSheetId="3" hidden="1">#REF!</definedName>
    <definedName name="BEx7ETV6L1TM7JSXJIGK3FC6RVZW" localSheetId="5" hidden="1">#REF!</definedName>
    <definedName name="BEx7ETV6L1TM7JSXJIGK3FC6RVZW" hidden="1">#REF!</definedName>
    <definedName name="BEx7EYYLHMBYQTH6I377FCQS7CSX" localSheetId="3" hidden="1">#REF!</definedName>
    <definedName name="BEx7EYYLHMBYQTH6I377FCQS7CSX" localSheetId="5" hidden="1">#REF!</definedName>
    <definedName name="BEx7EYYLHMBYQTH6I377FCQS7CSX" hidden="1">#REF!</definedName>
    <definedName name="BEx7FCLG1RYI2SNOU1Y2GQZNZSWA" localSheetId="3" hidden="1">#REF!</definedName>
    <definedName name="BEx7FCLG1RYI2SNOU1Y2GQZNZSWA" localSheetId="5" hidden="1">#REF!</definedName>
    <definedName name="BEx7FCLG1RYI2SNOU1Y2GQZNZSWA" hidden="1">#REF!</definedName>
    <definedName name="BEx7FN32ZGWOAA4TTH79KINTDWR9" localSheetId="3" hidden="1">#REF!</definedName>
    <definedName name="BEx7FN32ZGWOAA4TTH79KINTDWR9" localSheetId="5" hidden="1">#REF!</definedName>
    <definedName name="BEx7FN32ZGWOAA4TTH79KINTDWR9" hidden="1">#REF!</definedName>
    <definedName name="BEx7FV0WJHXL6X5JNQ2ZX45PX49P" localSheetId="3" hidden="1">#REF!</definedName>
    <definedName name="BEx7FV0WJHXL6X5JNQ2ZX45PX49P" localSheetId="5" hidden="1">#REF!</definedName>
    <definedName name="BEx7FV0WJHXL6X5JNQ2ZX45PX49P" hidden="1">#REF!</definedName>
    <definedName name="BEx7G82CKM3NIY1PHNFK28M09PCH" localSheetId="3" hidden="1">#REF!</definedName>
    <definedName name="BEx7G82CKM3NIY1PHNFK28M09PCH" localSheetId="5" hidden="1">#REF!</definedName>
    <definedName name="BEx7G82CKM3NIY1PHNFK28M09PCH" hidden="1">#REF!</definedName>
    <definedName name="BEx7GR3ENYWRXXS5IT0UMEGOLGUH" localSheetId="3" hidden="1">#REF!</definedName>
    <definedName name="BEx7GR3ENYWRXXS5IT0UMEGOLGUH" localSheetId="5" hidden="1">#REF!</definedName>
    <definedName name="BEx7GR3ENYWRXXS5IT0UMEGOLGUH" hidden="1">#REF!</definedName>
    <definedName name="BEx7GSAL6P7TASL8MB63RFST1LJL" localSheetId="3" hidden="1">#REF!</definedName>
    <definedName name="BEx7GSAL6P7TASL8MB63RFST1LJL" localSheetId="5" hidden="1">#REF!</definedName>
    <definedName name="BEx7GSAL6P7TASL8MB63RFST1LJL" hidden="1">#REF!</definedName>
    <definedName name="BEx7H0JD6I5I8WQLLWOYWY5YWPQE" localSheetId="3" hidden="1">#REF!</definedName>
    <definedName name="BEx7H0JD6I5I8WQLLWOYWY5YWPQE" localSheetId="5" hidden="1">#REF!</definedName>
    <definedName name="BEx7H0JD6I5I8WQLLWOYWY5YWPQE" hidden="1">#REF!</definedName>
    <definedName name="BEx7H14XCXH7WEXEY1HVO53A6AGH" localSheetId="3" hidden="1">#REF!</definedName>
    <definedName name="BEx7H14XCXH7WEXEY1HVO53A6AGH" localSheetId="5" hidden="1">#REF!</definedName>
    <definedName name="BEx7H14XCXH7WEXEY1HVO53A6AGH" hidden="1">#REF!</definedName>
    <definedName name="BEx7HGVBEF4LEIF6RC14N3PSU461" localSheetId="3" hidden="1">#REF!</definedName>
    <definedName name="BEx7HGVBEF4LEIF6RC14N3PSU461" localSheetId="5" hidden="1">#REF!</definedName>
    <definedName name="BEx7HGVBEF4LEIF6RC14N3PSU461" hidden="1">#REF!</definedName>
    <definedName name="BEx7HQ5T9FZ42QWS09UO4DT42Y0R" localSheetId="3" hidden="1">#REF!</definedName>
    <definedName name="BEx7HQ5T9FZ42QWS09UO4DT42Y0R" localSheetId="5" hidden="1">#REF!</definedName>
    <definedName name="BEx7HQ5T9FZ42QWS09UO4DT42Y0R" hidden="1">#REF!</definedName>
    <definedName name="BEx7HRCZE3CVGON1HV07MT5MNDZ3" localSheetId="3" hidden="1">#REF!</definedName>
    <definedName name="BEx7HRCZE3CVGON1HV07MT5MNDZ3" localSheetId="5" hidden="1">#REF!</definedName>
    <definedName name="BEx7HRCZE3CVGON1HV07MT5MNDZ3" hidden="1">#REF!</definedName>
    <definedName name="BEx7HWGE2CANG5M17X4C8YNC3N8F" localSheetId="3" hidden="1">#REF!</definedName>
    <definedName name="BEx7HWGE2CANG5M17X4C8YNC3N8F" localSheetId="5" hidden="1">#REF!</definedName>
    <definedName name="BEx7HWGE2CANG5M17X4C8YNC3N8F" hidden="1">#REF!</definedName>
    <definedName name="BEx7IB54GU5UCTJS549UBDW43EJL" localSheetId="3" hidden="1">#REF!</definedName>
    <definedName name="BEx7IB54GU5UCTJS549UBDW43EJL" localSheetId="5" hidden="1">#REF!</definedName>
    <definedName name="BEx7IB54GU5UCTJS549UBDW43EJL" hidden="1">#REF!</definedName>
    <definedName name="BEx7IBVYN47SFZIA0K4MDKQZNN9V" localSheetId="3" hidden="1">#REF!</definedName>
    <definedName name="BEx7IBVYN47SFZIA0K4MDKQZNN9V" localSheetId="5" hidden="1">#REF!</definedName>
    <definedName name="BEx7IBVYN47SFZIA0K4MDKQZNN9V" hidden="1">#REF!</definedName>
    <definedName name="BEx7IGOMJB39HUONENRXTK1MFHGE" localSheetId="3" hidden="1">#REF!</definedName>
    <definedName name="BEx7IGOMJB39HUONENRXTK1MFHGE" localSheetId="5" hidden="1">#REF!</definedName>
    <definedName name="BEx7IGOMJB39HUONENRXTK1MFHGE" hidden="1">#REF!</definedName>
    <definedName name="BEx7ISO6LTCYYDK0J6IN4PG2P6SW" localSheetId="3" hidden="1">#REF!</definedName>
    <definedName name="BEx7ISO6LTCYYDK0J6IN4PG2P6SW" localSheetId="5" hidden="1">#REF!</definedName>
    <definedName name="BEx7ISO6LTCYYDK0J6IN4PG2P6SW" hidden="1">#REF!</definedName>
    <definedName name="BEx7IV2IJ5WT7UC0UG7WP0WF2JZI" localSheetId="3" hidden="1">#REF!</definedName>
    <definedName name="BEx7IV2IJ5WT7UC0UG7WP0WF2JZI" localSheetId="5" hidden="1">#REF!</definedName>
    <definedName name="BEx7IV2IJ5WT7UC0UG7WP0WF2JZI" hidden="1">#REF!</definedName>
    <definedName name="BEx7IXGU74GE5E4S6W4Z13AR092Y" localSheetId="3" hidden="1">#REF!</definedName>
    <definedName name="BEx7IXGU74GE5E4S6W4Z13AR092Y" localSheetId="5" hidden="1">#REF!</definedName>
    <definedName name="BEx7IXGU74GE5E4S6W4Z13AR092Y" hidden="1">#REF!</definedName>
    <definedName name="BEx7J4YL8Q3BI1MLH16YYQ18IJRD" localSheetId="3" hidden="1">#REF!</definedName>
    <definedName name="BEx7J4YL8Q3BI1MLH16YYQ18IJRD" localSheetId="5" hidden="1">#REF!</definedName>
    <definedName name="BEx7J4YL8Q3BI1MLH16YYQ18IJRD" hidden="1">#REF!</definedName>
    <definedName name="BEx7J5K5QVUOXI6A663KUWL6PO3O" localSheetId="3" hidden="1">#REF!</definedName>
    <definedName name="BEx7J5K5QVUOXI6A663KUWL6PO3O" localSheetId="5" hidden="1">#REF!</definedName>
    <definedName name="BEx7J5K5QVUOXI6A663KUWL6PO3O" hidden="1">#REF!</definedName>
    <definedName name="BEx7JH3HGBPI07OHZ5LFYK0UFZQR" localSheetId="3" hidden="1">#REF!</definedName>
    <definedName name="BEx7JH3HGBPI07OHZ5LFYK0UFZQR" localSheetId="5" hidden="1">#REF!</definedName>
    <definedName name="BEx7JH3HGBPI07OHZ5LFYK0UFZQR" hidden="1">#REF!</definedName>
    <definedName name="BEx7JRL3MHRMVLQF3EN15MXRPN68" localSheetId="3" hidden="1">#REF!</definedName>
    <definedName name="BEx7JRL3MHRMVLQF3EN15MXRPN68" localSheetId="5" hidden="1">#REF!</definedName>
    <definedName name="BEx7JRL3MHRMVLQF3EN15MXRPN68" hidden="1">#REF!</definedName>
    <definedName name="BEx7JV194190CNM6WWGQ3UBJ3CHH" localSheetId="3" hidden="1">#REF!</definedName>
    <definedName name="BEx7JV194190CNM6WWGQ3UBJ3CHH" localSheetId="5" hidden="1">#REF!</definedName>
    <definedName name="BEx7JV194190CNM6WWGQ3UBJ3CHH" hidden="1">#REF!</definedName>
    <definedName name="BEx7JZJ4AE8AGMWPK3XPBTBUBZ48" localSheetId="3" hidden="1">#REF!</definedName>
    <definedName name="BEx7JZJ4AE8AGMWPK3XPBTBUBZ48" localSheetId="5" hidden="1">#REF!</definedName>
    <definedName name="BEx7JZJ4AE8AGMWPK3XPBTBUBZ48" hidden="1">#REF!</definedName>
    <definedName name="BEx7K7GZ607XQOGB81A1HINBTGOZ" localSheetId="3" hidden="1">#REF!</definedName>
    <definedName name="BEx7K7GZ607XQOGB81A1HINBTGOZ" localSheetId="5" hidden="1">#REF!</definedName>
    <definedName name="BEx7K7GZ607XQOGB81A1HINBTGOZ" hidden="1">#REF!</definedName>
    <definedName name="BEx7KEYPBDXSNROH8M6CDCBN6B50" localSheetId="3" hidden="1">#REF!</definedName>
    <definedName name="BEx7KEYPBDXSNROH8M6CDCBN6B50" localSheetId="5" hidden="1">#REF!</definedName>
    <definedName name="BEx7KEYPBDXSNROH8M6CDCBN6B50" hidden="1">#REF!</definedName>
    <definedName name="BEx7KH7PZ0A6FSWA4LAN2CMZ0WSF" localSheetId="3" hidden="1">#REF!</definedName>
    <definedName name="BEx7KH7PZ0A6FSWA4LAN2CMZ0WSF" localSheetId="5" hidden="1">#REF!</definedName>
    <definedName name="BEx7KH7PZ0A6FSWA4LAN2CMZ0WSF" hidden="1">#REF!</definedName>
    <definedName name="BEx7KNCTL6VMNQP4MFMHOMV1WI1Y" localSheetId="3" hidden="1">#REF!</definedName>
    <definedName name="BEx7KNCTL6VMNQP4MFMHOMV1WI1Y" localSheetId="5" hidden="1">#REF!</definedName>
    <definedName name="BEx7KNCTL6VMNQP4MFMHOMV1WI1Y" hidden="1">#REF!</definedName>
    <definedName name="BEx7KSAS8BZT6H8OQCZ5DNSTMO07" localSheetId="3" hidden="1">#REF!</definedName>
    <definedName name="BEx7KSAS8BZT6H8OQCZ5DNSTMO07" localSheetId="5" hidden="1">#REF!</definedName>
    <definedName name="BEx7KSAS8BZT6H8OQCZ5DNSTMO07" hidden="1">#REF!</definedName>
    <definedName name="BEx7KWHTBD21COXVI4HNEQH0Z3L8" localSheetId="3" hidden="1">#REF!</definedName>
    <definedName name="BEx7KWHTBD21COXVI4HNEQH0Z3L8" localSheetId="5" hidden="1">#REF!</definedName>
    <definedName name="BEx7KWHTBD21COXVI4HNEQH0Z3L8" hidden="1">#REF!</definedName>
    <definedName name="BEx7KXUGRMRSUXCM97Z7VRZQ9JH2" localSheetId="3" hidden="1">#REF!</definedName>
    <definedName name="BEx7KXUGRMRSUXCM97Z7VRZQ9JH2" localSheetId="5" hidden="1">#REF!</definedName>
    <definedName name="BEx7KXUGRMRSUXCM97Z7VRZQ9JH2" hidden="1">#REF!</definedName>
    <definedName name="BEx7L5C6U8MP6IZ67BD649WQYJEK" localSheetId="3" hidden="1">#REF!</definedName>
    <definedName name="BEx7L5C6U8MP6IZ67BD649WQYJEK" localSheetId="5" hidden="1">#REF!</definedName>
    <definedName name="BEx7L5C6U8MP6IZ67BD649WQYJEK" hidden="1">#REF!</definedName>
    <definedName name="BEx7L8HEYEVTATR0OG5JJO647KNI" localSheetId="3" hidden="1">#REF!</definedName>
    <definedName name="BEx7L8HEYEVTATR0OG5JJO647KNI" localSheetId="5" hidden="1">#REF!</definedName>
    <definedName name="BEx7L8HEYEVTATR0OG5JJO647KNI" hidden="1">#REF!</definedName>
    <definedName name="BEx7L8XOV64OMS15ZFURFEUXLMWF" localSheetId="3" hidden="1">#REF!</definedName>
    <definedName name="BEx7L8XOV64OMS15ZFURFEUXLMWF" localSheetId="5" hidden="1">#REF!</definedName>
    <definedName name="BEx7L8XOV64OMS15ZFURFEUXLMWF" hidden="1">#REF!</definedName>
    <definedName name="BEx7LPF478MRAYB9TQ6LDML6O3BY" localSheetId="3" hidden="1">#REF!</definedName>
    <definedName name="BEx7LPF478MRAYB9TQ6LDML6O3BY" localSheetId="5" hidden="1">#REF!</definedName>
    <definedName name="BEx7LPF478MRAYB9TQ6LDML6O3BY" hidden="1">#REF!</definedName>
    <definedName name="BEx7LPV780NFCG1VX4EKJ29YXOLZ" localSheetId="3" hidden="1">#REF!</definedName>
    <definedName name="BEx7LPV780NFCG1VX4EKJ29YXOLZ" localSheetId="5" hidden="1">#REF!</definedName>
    <definedName name="BEx7LPV780NFCG1VX4EKJ29YXOLZ" hidden="1">#REF!</definedName>
    <definedName name="BEx7LQ0PD30NJWOAYKPEYHM9J83B" localSheetId="3" hidden="1">#REF!</definedName>
    <definedName name="BEx7LQ0PD30NJWOAYKPEYHM9J83B" localSheetId="5" hidden="1">#REF!</definedName>
    <definedName name="BEx7LQ0PD30NJWOAYKPEYHM9J83B" hidden="1">#REF!</definedName>
    <definedName name="BEx7M4EKEDHZ1ZZ91NDLSUNPUFPZ" localSheetId="3" hidden="1">#REF!</definedName>
    <definedName name="BEx7M4EKEDHZ1ZZ91NDLSUNPUFPZ" localSheetId="5" hidden="1">#REF!</definedName>
    <definedName name="BEx7M4EKEDHZ1ZZ91NDLSUNPUFPZ" hidden="1">#REF!</definedName>
    <definedName name="BEx7MAUI1JJFDIJGDW4RWY5384LY" localSheetId="3" hidden="1">#REF!</definedName>
    <definedName name="BEx7MAUI1JJFDIJGDW4RWY5384LY" localSheetId="5" hidden="1">#REF!</definedName>
    <definedName name="BEx7MAUI1JJFDIJGDW4RWY5384LY" hidden="1">#REF!</definedName>
    <definedName name="BEx7MI1EW6N7FOBHWJLYC02TZSKR" localSheetId="3" hidden="1">#REF!</definedName>
    <definedName name="BEx7MI1EW6N7FOBHWJLYC02TZSKR" localSheetId="5" hidden="1">#REF!</definedName>
    <definedName name="BEx7MI1EW6N7FOBHWJLYC02TZSKR" hidden="1">#REF!</definedName>
    <definedName name="BEx7MJZO3UKAMJ53UWOJ5ZD4GGMQ" localSheetId="3" hidden="1">#REF!</definedName>
    <definedName name="BEx7MJZO3UKAMJ53UWOJ5ZD4GGMQ" localSheetId="5" hidden="1">#REF!</definedName>
    <definedName name="BEx7MJZO3UKAMJ53UWOJ5ZD4GGMQ" hidden="1">#REF!</definedName>
    <definedName name="BEx7MO17TZ6L4457Q12FYYLUUZAZ" localSheetId="3" hidden="1">#REF!</definedName>
    <definedName name="BEx7MO17TZ6L4457Q12FYYLUUZAZ" localSheetId="5" hidden="1">#REF!</definedName>
    <definedName name="BEx7MO17TZ6L4457Q12FYYLUUZAZ" hidden="1">#REF!</definedName>
    <definedName name="BEx7MT4MFNXIVQGAT6D971GZW7CA" localSheetId="3" hidden="1">#REF!</definedName>
    <definedName name="BEx7MT4MFNXIVQGAT6D971GZW7CA" localSheetId="5" hidden="1">#REF!</definedName>
    <definedName name="BEx7MT4MFNXIVQGAT6D971GZW7CA" hidden="1">#REF!</definedName>
    <definedName name="BEx7MUMLPPX92MX7SA8S1PLONDL8" localSheetId="3" hidden="1">#REF!</definedName>
    <definedName name="BEx7MUMLPPX92MX7SA8S1PLONDL8" localSheetId="5" hidden="1">#REF!</definedName>
    <definedName name="BEx7MUMLPPX92MX7SA8S1PLONDL8" hidden="1">#REF!</definedName>
    <definedName name="BEx7MX0W532Q7CB4V6KFVC9WAOUI" localSheetId="3" hidden="1">#REF!</definedName>
    <definedName name="BEx7MX0W532Q7CB4V6KFVC9WAOUI" localSheetId="5" hidden="1">#REF!</definedName>
    <definedName name="BEx7MX0W532Q7CB4V6KFVC9WAOUI" hidden="1">#REF!</definedName>
    <definedName name="BEx7NB403NE748IF75RXMWOFQ986" localSheetId="3" hidden="1">#REF!</definedName>
    <definedName name="BEx7NB403NE748IF75RXMWOFQ986" localSheetId="5" hidden="1">#REF!</definedName>
    <definedName name="BEx7NB403NE748IF75RXMWOFQ986" hidden="1">#REF!</definedName>
    <definedName name="BEx7NI062THZAM6I8AJWTFJL91CS" localSheetId="3" hidden="1">#REF!</definedName>
    <definedName name="BEx7NI062THZAM6I8AJWTFJL91CS" localSheetId="5" hidden="1">#REF!</definedName>
    <definedName name="BEx7NI062THZAM6I8AJWTFJL91CS" hidden="1">#REF!</definedName>
    <definedName name="BEx904S75BPRYMHF0083JF7ES4NG" localSheetId="3" hidden="1">#REF!</definedName>
    <definedName name="BEx904S75BPRYMHF0083JF7ES4NG" localSheetId="5" hidden="1">#REF!</definedName>
    <definedName name="BEx904S75BPRYMHF0083JF7ES4NG" hidden="1">#REF!</definedName>
    <definedName name="BEx90HDD4RWF7JZGA8GCGG7D63MG" localSheetId="3" hidden="1">#REF!</definedName>
    <definedName name="BEx90HDD4RWF7JZGA8GCGG7D63MG" localSheetId="5" hidden="1">#REF!</definedName>
    <definedName name="BEx90HDD4RWF7JZGA8GCGG7D63MG" hidden="1">#REF!</definedName>
    <definedName name="BEx90HO6UVMFVSV8U0YBZFHNCL38" localSheetId="3" hidden="1">#REF!</definedName>
    <definedName name="BEx90HO6UVMFVSV8U0YBZFHNCL38" localSheetId="5" hidden="1">#REF!</definedName>
    <definedName name="BEx90HO6UVMFVSV8U0YBZFHNCL38" hidden="1">#REF!</definedName>
    <definedName name="BEx90VGH5H09ON2QXYC9WIIEU98T" localSheetId="3" hidden="1">#REF!</definedName>
    <definedName name="BEx90VGH5H09ON2QXYC9WIIEU98T" localSheetId="5" hidden="1">#REF!</definedName>
    <definedName name="BEx90VGH5H09ON2QXYC9WIIEU98T" hidden="1">#REF!</definedName>
    <definedName name="BEx9157279000SVN5XNWQ99JY0WU" localSheetId="3" hidden="1">#REF!</definedName>
    <definedName name="BEx9157279000SVN5XNWQ99JY0WU" localSheetId="5" hidden="1">#REF!</definedName>
    <definedName name="BEx9157279000SVN5XNWQ99JY0WU" hidden="1">#REF!</definedName>
    <definedName name="BEx9175B70QXYAU5A8DJPGZQ46L9" localSheetId="3" hidden="1">#REF!</definedName>
    <definedName name="BEx9175B70QXYAU5A8DJPGZQ46L9" localSheetId="5" hidden="1">#REF!</definedName>
    <definedName name="BEx9175B70QXYAU5A8DJPGZQ46L9" hidden="1">#REF!</definedName>
    <definedName name="BEx91AQQRTV87AO27VWHSFZAD4ZR" localSheetId="3" hidden="1">#REF!</definedName>
    <definedName name="BEx91AQQRTV87AO27VWHSFZAD4ZR" localSheetId="5" hidden="1">#REF!</definedName>
    <definedName name="BEx91AQQRTV87AO27VWHSFZAD4ZR" hidden="1">#REF!</definedName>
    <definedName name="BEx91L8FLL5CWLA2CDHKCOMGVDZN" localSheetId="3" hidden="1">#REF!</definedName>
    <definedName name="BEx91L8FLL5CWLA2CDHKCOMGVDZN" localSheetId="5" hidden="1">#REF!</definedName>
    <definedName name="BEx91L8FLL5CWLA2CDHKCOMGVDZN" hidden="1">#REF!</definedName>
    <definedName name="BEx91OTVH9ZDBC3QTORU8RZX4EOC" localSheetId="3" hidden="1">#REF!</definedName>
    <definedName name="BEx91OTVH9ZDBC3QTORU8RZX4EOC" localSheetId="5" hidden="1">#REF!</definedName>
    <definedName name="BEx91OTVH9ZDBC3QTORU8RZX4EOC" hidden="1">#REF!</definedName>
    <definedName name="BEx91QH5JRZKQP1GPN2SQMR3CKAG" localSheetId="3" hidden="1">#REF!</definedName>
    <definedName name="BEx91QH5JRZKQP1GPN2SQMR3CKAG" localSheetId="5" hidden="1">#REF!</definedName>
    <definedName name="BEx91QH5JRZKQP1GPN2SQMR3CKAG" hidden="1">#REF!</definedName>
    <definedName name="BEx91ROALDNHO7FI4X8L61RH4UJE" localSheetId="3" hidden="1">#REF!</definedName>
    <definedName name="BEx91ROALDNHO7FI4X8L61RH4UJE" localSheetId="5" hidden="1">#REF!</definedName>
    <definedName name="BEx91ROALDNHO7FI4X8L61RH4UJE" hidden="1">#REF!</definedName>
    <definedName name="BEx91TMID71GVYH0U16QM1RV3PX0" localSheetId="3" hidden="1">#REF!</definedName>
    <definedName name="BEx91TMID71GVYH0U16QM1RV3PX0" localSheetId="5" hidden="1">#REF!</definedName>
    <definedName name="BEx91TMID71GVYH0U16QM1RV3PX0" hidden="1">#REF!</definedName>
    <definedName name="BEx91VF2D78PAF337E3L2L81K9W2" localSheetId="3" hidden="1">#REF!</definedName>
    <definedName name="BEx91VF2D78PAF337E3L2L81K9W2" localSheetId="5" hidden="1">#REF!</definedName>
    <definedName name="BEx91VF2D78PAF337E3L2L81K9W2" hidden="1">#REF!</definedName>
    <definedName name="BEx921PNZ46VORG2VRMWREWIC0SE" localSheetId="3" hidden="1">#REF!</definedName>
    <definedName name="BEx921PNZ46VORG2VRMWREWIC0SE" localSheetId="5" hidden="1">#REF!</definedName>
    <definedName name="BEx921PNZ46VORG2VRMWREWIC0SE" hidden="1">#REF!</definedName>
    <definedName name="BEx929CVDCG5CFUQWNDLOSNRQ1FN" localSheetId="3" hidden="1">#REF!</definedName>
    <definedName name="BEx929CVDCG5CFUQWNDLOSNRQ1FN" localSheetId="5" hidden="1">#REF!</definedName>
    <definedName name="BEx929CVDCG5CFUQWNDLOSNRQ1FN" hidden="1">#REF!</definedName>
    <definedName name="BEx92DPEKL5WM5A3CN8674JI0PR3" localSheetId="3" hidden="1">#REF!</definedName>
    <definedName name="BEx92DPEKL5WM5A3CN8674JI0PR3" localSheetId="5" hidden="1">#REF!</definedName>
    <definedName name="BEx92DPEKL5WM5A3CN8674JI0PR3" hidden="1">#REF!</definedName>
    <definedName name="BEx92ER2RMY93TZK0D9L9T3H0GI5" localSheetId="3" hidden="1">#REF!</definedName>
    <definedName name="BEx92ER2RMY93TZK0D9L9T3H0GI5" localSheetId="5" hidden="1">#REF!</definedName>
    <definedName name="BEx92ER2RMY93TZK0D9L9T3H0GI5" hidden="1">#REF!</definedName>
    <definedName name="BEx92FI04PJT4LI23KKIHRXWJDTT" localSheetId="3" hidden="1">#REF!</definedName>
    <definedName name="BEx92FI04PJT4LI23KKIHRXWJDTT" localSheetId="5" hidden="1">#REF!</definedName>
    <definedName name="BEx92FI04PJT4LI23KKIHRXWJDTT" hidden="1">#REF!</definedName>
    <definedName name="BEx92HR14HQ9D5JXCSPA4SS4RT62" localSheetId="3" hidden="1">#REF!</definedName>
    <definedName name="BEx92HR14HQ9D5JXCSPA4SS4RT62" localSheetId="5" hidden="1">#REF!</definedName>
    <definedName name="BEx92HR14HQ9D5JXCSPA4SS4RT62" hidden="1">#REF!</definedName>
    <definedName name="BEx92HWA2D6A5EX9MFG68G0NOMSN" localSheetId="3" hidden="1">#REF!</definedName>
    <definedName name="BEx92HWA2D6A5EX9MFG68G0NOMSN" localSheetId="5" hidden="1">#REF!</definedName>
    <definedName name="BEx92HWA2D6A5EX9MFG68G0NOMSN" hidden="1">#REF!</definedName>
    <definedName name="BEx92I1SQUKW2W7S22E82HLJXRGK" localSheetId="3" hidden="1">#REF!</definedName>
    <definedName name="BEx92I1SQUKW2W7S22E82HLJXRGK" localSheetId="5" hidden="1">#REF!</definedName>
    <definedName name="BEx92I1SQUKW2W7S22E82HLJXRGK" hidden="1">#REF!</definedName>
    <definedName name="BEx92PUBDIXAU1FW5ZAXECMAU0LN" localSheetId="3" hidden="1">#REF!</definedName>
    <definedName name="BEx92PUBDIXAU1FW5ZAXECMAU0LN" localSheetId="5" hidden="1">#REF!</definedName>
    <definedName name="BEx92PUBDIXAU1FW5ZAXECMAU0LN" hidden="1">#REF!</definedName>
    <definedName name="BEx92S8MHFFIVRQ2YSHZNQGOFUHD" localSheetId="3" hidden="1">#REF!</definedName>
    <definedName name="BEx92S8MHFFIVRQ2YSHZNQGOFUHD" localSheetId="5" hidden="1">#REF!</definedName>
    <definedName name="BEx92S8MHFFIVRQ2YSHZNQGOFUHD" hidden="1">#REF!</definedName>
    <definedName name="BEx92VJ5FJGXISSSMOUAESCSIWFV" localSheetId="3" hidden="1">#REF!</definedName>
    <definedName name="BEx92VJ5FJGXISSSMOUAESCSIWFV" localSheetId="5" hidden="1">#REF!</definedName>
    <definedName name="BEx92VJ5FJGXISSSMOUAESCSIWFV" hidden="1">#REF!</definedName>
    <definedName name="BEx93B9OULL2YGC896XXYAAJSTRK" localSheetId="3" hidden="1">#REF!</definedName>
    <definedName name="BEx93B9OULL2YGC896XXYAAJSTRK" localSheetId="5" hidden="1">#REF!</definedName>
    <definedName name="BEx93B9OULL2YGC896XXYAAJSTRK" hidden="1">#REF!</definedName>
    <definedName name="BEx93FRKF99NRT3LH99UTIH7AAYF" localSheetId="3" hidden="1">#REF!</definedName>
    <definedName name="BEx93FRKF99NRT3LH99UTIH7AAYF" localSheetId="5" hidden="1">#REF!</definedName>
    <definedName name="BEx93FRKF99NRT3LH99UTIH7AAYF" hidden="1">#REF!</definedName>
    <definedName name="BEx93M7FSHP50OG34A4W8W8DF12U" localSheetId="3" hidden="1">#REF!</definedName>
    <definedName name="BEx93M7FSHP50OG34A4W8W8DF12U" localSheetId="5" hidden="1">#REF!</definedName>
    <definedName name="BEx93M7FSHP50OG34A4W8W8DF12U" hidden="1">#REF!</definedName>
    <definedName name="BEx93OLWY2O3PRA74U41VG5RXT4Q" localSheetId="3" hidden="1">#REF!</definedName>
    <definedName name="BEx93OLWY2O3PRA74U41VG5RXT4Q" localSheetId="5" hidden="1">#REF!</definedName>
    <definedName name="BEx93OLWY2O3PRA74U41VG5RXT4Q" hidden="1">#REF!</definedName>
    <definedName name="BEx93RWFAF6YJGYUTITVM445C02U" localSheetId="3" hidden="1">#REF!</definedName>
    <definedName name="BEx93RWFAF6YJGYUTITVM445C02U" localSheetId="5" hidden="1">#REF!</definedName>
    <definedName name="BEx93RWFAF6YJGYUTITVM445C02U" hidden="1">#REF!</definedName>
    <definedName name="BEx93SY9RWG3HUV4YXQKXJH9FH14" localSheetId="3" hidden="1">#REF!</definedName>
    <definedName name="BEx93SY9RWG3HUV4YXQKXJH9FH14" localSheetId="5" hidden="1">#REF!</definedName>
    <definedName name="BEx93SY9RWG3HUV4YXQKXJH9FH14" hidden="1">#REF!</definedName>
    <definedName name="BEx93TJUX3U0FJDBG6DDSNQ91R5J" localSheetId="3" hidden="1">#REF!</definedName>
    <definedName name="BEx93TJUX3U0FJDBG6DDSNQ91R5J" localSheetId="5" hidden="1">#REF!</definedName>
    <definedName name="BEx93TJUX3U0FJDBG6DDSNQ91R5J" hidden="1">#REF!</definedName>
    <definedName name="BEx942UCRHMI4B0US31HO95GSC2X" localSheetId="3" hidden="1">#REF!</definedName>
    <definedName name="BEx942UCRHMI4B0US31HO95GSC2X" localSheetId="5" hidden="1">#REF!</definedName>
    <definedName name="BEx942UCRHMI4B0US31HO95GSC2X" hidden="1">#REF!</definedName>
    <definedName name="BEx942ZND3V7XSHKTD0UH9X85N5E" localSheetId="3" hidden="1">#REF!</definedName>
    <definedName name="BEx942ZND3V7XSHKTD0UH9X85N5E" localSheetId="5" hidden="1">#REF!</definedName>
    <definedName name="BEx942ZND3V7XSHKTD0UH9X85N5E" hidden="1">#REF!</definedName>
    <definedName name="BEx947HHLR6UU6NYPNDZRF79V52K" localSheetId="3" hidden="1">#REF!</definedName>
    <definedName name="BEx947HHLR6UU6NYPNDZRF79V52K" localSheetId="5" hidden="1">#REF!</definedName>
    <definedName name="BEx947HHLR6UU6NYPNDZRF79V52K" hidden="1">#REF!</definedName>
    <definedName name="BEx948ZFFQWVIDNG4AZAUGGGEB5U" localSheetId="3" hidden="1">#REF!</definedName>
    <definedName name="BEx948ZFFQWVIDNG4AZAUGGGEB5U" localSheetId="5" hidden="1">#REF!</definedName>
    <definedName name="BEx948ZFFQWVIDNG4AZAUGGGEB5U" hidden="1">#REF!</definedName>
    <definedName name="BEx94CKXG92OMURH41SNU6IOHK4J" localSheetId="3" hidden="1">#REF!</definedName>
    <definedName name="BEx94CKXG92OMURH41SNU6IOHK4J" localSheetId="5" hidden="1">#REF!</definedName>
    <definedName name="BEx94CKXG92OMURH41SNU6IOHK4J" hidden="1">#REF!</definedName>
    <definedName name="BEx94GXG30CIVB6ZQN3X3IK6BZXQ" localSheetId="3" hidden="1">#REF!</definedName>
    <definedName name="BEx94GXG30CIVB6ZQN3X3IK6BZXQ" localSheetId="5" hidden="1">#REF!</definedName>
    <definedName name="BEx94GXG30CIVB6ZQN3X3IK6BZXQ" hidden="1">#REF!</definedName>
    <definedName name="BEx94HJ0DWZHE39X4BLCQCJ3M1MC" localSheetId="3" hidden="1">#REF!</definedName>
    <definedName name="BEx94HJ0DWZHE39X4BLCQCJ3M1MC" localSheetId="5" hidden="1">#REF!</definedName>
    <definedName name="BEx94HJ0DWZHE39X4BLCQCJ3M1MC" hidden="1">#REF!</definedName>
    <definedName name="BEx94HZ5LURYM9ST744ALV6ZCKYP" localSheetId="3" hidden="1">#REF!</definedName>
    <definedName name="BEx94HZ5LURYM9ST744ALV6ZCKYP" localSheetId="5" hidden="1">#REF!</definedName>
    <definedName name="BEx94HZ5LURYM9ST744ALV6ZCKYP" hidden="1">#REF!</definedName>
    <definedName name="BEx94IQ75E90YUMWJ9N591LR7DQQ" localSheetId="3" hidden="1">#REF!</definedName>
    <definedName name="BEx94IQ75E90YUMWJ9N591LR7DQQ" localSheetId="5" hidden="1">#REF!</definedName>
    <definedName name="BEx94IQ75E90YUMWJ9N591LR7DQQ" hidden="1">#REF!</definedName>
    <definedName name="BEx94N7W5T3U7UOE97D6OVIBUCXS" localSheetId="3" hidden="1">#REF!</definedName>
    <definedName name="BEx94N7W5T3U7UOE97D6OVIBUCXS" localSheetId="5" hidden="1">#REF!</definedName>
    <definedName name="BEx94N7W5T3U7UOE97D6OVIBUCXS" hidden="1">#REF!</definedName>
    <definedName name="BEx955NIAWX5OLAHMTV6QFUZPR30" localSheetId="3" hidden="1">#REF!</definedName>
    <definedName name="BEx955NIAWX5OLAHMTV6QFUZPR30" localSheetId="5" hidden="1">#REF!</definedName>
    <definedName name="BEx955NIAWX5OLAHMTV6QFUZPR30" hidden="1">#REF!</definedName>
    <definedName name="BEx9581TYVI2M5TT4ISDAJV4W7Z6" localSheetId="3" hidden="1">#REF!</definedName>
    <definedName name="BEx9581TYVI2M5TT4ISDAJV4W7Z6" localSheetId="5" hidden="1">#REF!</definedName>
    <definedName name="BEx9581TYVI2M5TT4ISDAJV4W7Z6" hidden="1">#REF!</definedName>
    <definedName name="BEx95G55NR99FDSE95CXDI4DKWSV" localSheetId="3" hidden="1">#REF!</definedName>
    <definedName name="BEx95G55NR99FDSE95CXDI4DKWSV" localSheetId="5" hidden="1">#REF!</definedName>
    <definedName name="BEx95G55NR99FDSE95CXDI4DKWSV" hidden="1">#REF!</definedName>
    <definedName name="BEx95NHF4RVUE0YDOAFZEIVBYJXD" localSheetId="3" hidden="1">#REF!</definedName>
    <definedName name="BEx95NHF4RVUE0YDOAFZEIVBYJXD" localSheetId="5" hidden="1">#REF!</definedName>
    <definedName name="BEx95NHF4RVUE0YDOAFZEIVBYJXD" hidden="1">#REF!</definedName>
    <definedName name="BEx95QBZMG0E2KQ9BERJ861QLYN3" localSheetId="3" hidden="1">#REF!</definedName>
    <definedName name="BEx95QBZMG0E2KQ9BERJ861QLYN3" localSheetId="5" hidden="1">#REF!</definedName>
    <definedName name="BEx95QBZMG0E2KQ9BERJ861QLYN3" hidden="1">#REF!</definedName>
    <definedName name="BEx95QHBVDN795UNQJLRXG3RDU49" localSheetId="3" hidden="1">#REF!</definedName>
    <definedName name="BEx95QHBVDN795UNQJLRXG3RDU49" localSheetId="5" hidden="1">#REF!</definedName>
    <definedName name="BEx95QHBVDN795UNQJLRXG3RDU49" hidden="1">#REF!</definedName>
    <definedName name="BEx95TBVUWV7L7OMFMZDQEXGVHU6" localSheetId="3" hidden="1">#REF!</definedName>
    <definedName name="BEx95TBVUWV7L7OMFMZDQEXGVHU6" localSheetId="5" hidden="1">#REF!</definedName>
    <definedName name="BEx95TBVUWV7L7OMFMZDQEXGVHU6" hidden="1">#REF!</definedName>
    <definedName name="BEx95U89DZZSVO39TGS62CX8G9N4" localSheetId="3" hidden="1">#REF!</definedName>
    <definedName name="BEx95U89DZZSVO39TGS62CX8G9N4" localSheetId="5" hidden="1">#REF!</definedName>
    <definedName name="BEx95U89DZZSVO39TGS62CX8G9N4" hidden="1">#REF!</definedName>
    <definedName name="BEx95XTPKKKJG67C45LRX0T25I06" localSheetId="3" hidden="1">#REF!</definedName>
    <definedName name="BEx95XTPKKKJG67C45LRX0T25I06" localSheetId="5" hidden="1">#REF!</definedName>
    <definedName name="BEx95XTPKKKJG67C45LRX0T25I06" hidden="1">#REF!</definedName>
    <definedName name="BEx9602K2GHNBUEUVT9ONRQU1GMD" localSheetId="3" hidden="1">#REF!</definedName>
    <definedName name="BEx9602K2GHNBUEUVT9ONRQU1GMD" localSheetId="5" hidden="1">#REF!</definedName>
    <definedName name="BEx9602K2GHNBUEUVT9ONRQU1GMD" hidden="1">#REF!</definedName>
    <definedName name="BEx9602LTEI8BPC79BGMRK6S0RP8" localSheetId="3" hidden="1">#REF!</definedName>
    <definedName name="BEx9602LTEI8BPC79BGMRK6S0RP8" localSheetId="5" hidden="1">#REF!</definedName>
    <definedName name="BEx9602LTEI8BPC79BGMRK6S0RP8" hidden="1">#REF!</definedName>
    <definedName name="BEx962BL3Y4LA53EBYI64ZYMZE8U" localSheetId="3" hidden="1">#REF!</definedName>
    <definedName name="BEx962BL3Y4LA53EBYI64ZYMZE8U" localSheetId="5" hidden="1">#REF!</definedName>
    <definedName name="BEx962BL3Y4LA53EBYI64ZYMZE8U" hidden="1">#REF!</definedName>
    <definedName name="BEx96HAWZ2EMMI7VJ5NQXGK044OO" localSheetId="3" hidden="1">#REF!</definedName>
    <definedName name="BEx96HAWZ2EMMI7VJ5NQXGK044OO" localSheetId="5" hidden="1">#REF!</definedName>
    <definedName name="BEx96HAWZ2EMMI7VJ5NQXGK044OO" hidden="1">#REF!</definedName>
    <definedName name="BEx96KR21O7H9R29TN0S45Y3QPUK" localSheetId="3" hidden="1">#REF!</definedName>
    <definedName name="BEx96KR21O7H9R29TN0S45Y3QPUK" localSheetId="5" hidden="1">#REF!</definedName>
    <definedName name="BEx96KR21O7H9R29TN0S45Y3QPUK" hidden="1">#REF!</definedName>
    <definedName name="BEx96SUFKHHFE8XQ6UUO6ILDOXHO" localSheetId="3" hidden="1">#REF!</definedName>
    <definedName name="BEx96SUFKHHFE8XQ6UUO6ILDOXHO" localSheetId="5" hidden="1">#REF!</definedName>
    <definedName name="BEx96SUFKHHFE8XQ6UUO6ILDOXHO" hidden="1">#REF!</definedName>
    <definedName name="BEx96UN4YWXBDEZ1U1ZUIPP41Z7I" localSheetId="3" hidden="1">#REF!</definedName>
    <definedName name="BEx96UN4YWXBDEZ1U1ZUIPP41Z7I" localSheetId="5" hidden="1">#REF!</definedName>
    <definedName name="BEx96UN4YWXBDEZ1U1ZUIPP41Z7I" hidden="1">#REF!</definedName>
    <definedName name="BEx978KSD61YJH3S9DGO050R2EHA" localSheetId="3" hidden="1">#REF!</definedName>
    <definedName name="BEx978KSD61YJH3S9DGO050R2EHA" localSheetId="5" hidden="1">#REF!</definedName>
    <definedName name="BEx978KSD61YJH3S9DGO050R2EHA" hidden="1">#REF!</definedName>
    <definedName name="BEx97H9O1NAKAPK4MX4PKO34ICL5" localSheetId="3" hidden="1">#REF!</definedName>
    <definedName name="BEx97H9O1NAKAPK4MX4PKO34ICL5" localSheetId="5" hidden="1">#REF!</definedName>
    <definedName name="BEx97H9O1NAKAPK4MX4PKO34ICL5" hidden="1">#REF!</definedName>
    <definedName name="BEx97MNUZQ1Z0AO2FL7XQYVNCPR7" localSheetId="3" hidden="1">#REF!</definedName>
    <definedName name="BEx97MNUZQ1Z0AO2FL7XQYVNCPR7" localSheetId="5" hidden="1">#REF!</definedName>
    <definedName name="BEx97MNUZQ1Z0AO2FL7XQYVNCPR7" hidden="1">#REF!</definedName>
    <definedName name="BEx97NPQBACJVD9K1YXI08RTW9E2" localSheetId="3" hidden="1">#REF!</definedName>
    <definedName name="BEx97NPQBACJVD9K1YXI08RTW9E2" localSheetId="5" hidden="1">#REF!</definedName>
    <definedName name="BEx97NPQBACJVD9K1YXI08RTW9E2" hidden="1">#REF!</definedName>
    <definedName name="BEx97RWQLXS0OORDCN69IGA58CWU" localSheetId="3" hidden="1">#REF!</definedName>
    <definedName name="BEx97RWQLXS0OORDCN69IGA58CWU" localSheetId="5" hidden="1">#REF!</definedName>
    <definedName name="BEx97RWQLXS0OORDCN69IGA58CWU" hidden="1">#REF!</definedName>
    <definedName name="BEx97YNGGDFIXHTMGFL2IHAQX9MI" localSheetId="3" hidden="1">#REF!</definedName>
    <definedName name="BEx97YNGGDFIXHTMGFL2IHAQX9MI" localSheetId="5" hidden="1">#REF!</definedName>
    <definedName name="BEx97YNGGDFIXHTMGFL2IHAQX9MI" hidden="1">#REF!</definedName>
    <definedName name="BEx9805E16VCDEWPM3404WTQS6ZK" localSheetId="3" hidden="1">#REF!</definedName>
    <definedName name="BEx9805E16VCDEWPM3404WTQS6ZK" localSheetId="5" hidden="1">#REF!</definedName>
    <definedName name="BEx9805E16VCDEWPM3404WTQS6ZK" hidden="1">#REF!</definedName>
    <definedName name="BEx981HW73BUZWT14TBTZHC0ZTJ4" localSheetId="3" hidden="1">#REF!</definedName>
    <definedName name="BEx981HW73BUZWT14TBTZHC0ZTJ4" localSheetId="5" hidden="1">#REF!</definedName>
    <definedName name="BEx981HW73BUZWT14TBTZHC0ZTJ4" hidden="1">#REF!</definedName>
    <definedName name="BEx9871KU0N99P0900EAK69VFYT2" localSheetId="3" hidden="1">#REF!</definedName>
    <definedName name="BEx9871KU0N99P0900EAK69VFYT2" localSheetId="5" hidden="1">#REF!</definedName>
    <definedName name="BEx9871KU0N99P0900EAK69VFYT2" hidden="1">#REF!</definedName>
    <definedName name="BEx98IFKNJFGZFLID1YTRFEG1SXY" localSheetId="3" hidden="1">#REF!</definedName>
    <definedName name="BEx98IFKNJFGZFLID1YTRFEG1SXY" localSheetId="5" hidden="1">#REF!</definedName>
    <definedName name="BEx98IFKNJFGZFLID1YTRFEG1SXY" hidden="1">#REF!</definedName>
    <definedName name="BEx98T7ZEF0HKRFLBVK3BNKCG3CJ" localSheetId="3" hidden="1">#REF!</definedName>
    <definedName name="BEx98T7ZEF0HKRFLBVK3BNKCG3CJ" localSheetId="5" hidden="1">#REF!</definedName>
    <definedName name="BEx98T7ZEF0HKRFLBVK3BNKCG3CJ" hidden="1">#REF!</definedName>
    <definedName name="BEx98WYSAS39FWGYTMQ8QGIT81TF" localSheetId="3" hidden="1">#REF!</definedName>
    <definedName name="BEx98WYSAS39FWGYTMQ8QGIT81TF" localSheetId="5" hidden="1">#REF!</definedName>
    <definedName name="BEx98WYSAS39FWGYTMQ8QGIT81TF" hidden="1">#REF!</definedName>
    <definedName name="BEx990461P2YAJ7BRK25INFYZ7RQ" localSheetId="3" hidden="1">#REF!</definedName>
    <definedName name="BEx990461P2YAJ7BRK25INFYZ7RQ" localSheetId="5" hidden="1">#REF!</definedName>
    <definedName name="BEx990461P2YAJ7BRK25INFYZ7RQ" hidden="1">#REF!</definedName>
    <definedName name="BEx9915UVD4G7RA3IMLFZ0LG3UA2" localSheetId="3" hidden="1">#REF!</definedName>
    <definedName name="BEx9915UVD4G7RA3IMLFZ0LG3UA2" localSheetId="5" hidden="1">#REF!</definedName>
    <definedName name="BEx9915UVD4G7RA3IMLFZ0LG3UA2" hidden="1">#REF!</definedName>
    <definedName name="BEx991M410V3S2PKCJGQ30O6JT6H" localSheetId="3" hidden="1">#REF!</definedName>
    <definedName name="BEx991M410V3S2PKCJGQ30O6JT6H" localSheetId="5" hidden="1">#REF!</definedName>
    <definedName name="BEx991M410V3S2PKCJGQ30O6JT6H" hidden="1">#REF!</definedName>
    <definedName name="BEx992CZON8AO7U7V88VN1JBO0MG" localSheetId="3" hidden="1">#REF!</definedName>
    <definedName name="BEx992CZON8AO7U7V88VN1JBO0MG" localSheetId="5" hidden="1">#REF!</definedName>
    <definedName name="BEx992CZON8AO7U7V88VN1JBO0MG" hidden="1">#REF!</definedName>
    <definedName name="BEx9952469XMFGSPXL7CMXHPJF90" localSheetId="3" hidden="1">#REF!</definedName>
    <definedName name="BEx9952469XMFGSPXL7CMXHPJF90" localSheetId="5" hidden="1">#REF!</definedName>
    <definedName name="BEx9952469XMFGSPXL7CMXHPJF90" hidden="1">#REF!</definedName>
    <definedName name="BEx99B77I7TUSHRR4HIZ9FU2EIUT" localSheetId="3" hidden="1">#REF!</definedName>
    <definedName name="BEx99B77I7TUSHRR4HIZ9FU2EIUT" localSheetId="5" hidden="1">#REF!</definedName>
    <definedName name="BEx99B77I7TUSHRR4HIZ9FU2EIUT" hidden="1">#REF!</definedName>
    <definedName name="BEx99EHWKKHZB66Q30C7QIXU3BVM" localSheetId="3" hidden="1">#REF!</definedName>
    <definedName name="BEx99EHWKKHZB66Q30C7QIXU3BVM" localSheetId="5" hidden="1">#REF!</definedName>
    <definedName name="BEx99EHWKKHZB66Q30C7QIXU3BVM" hidden="1">#REF!</definedName>
    <definedName name="BEx99IE6TEODZ443HP0AYCXVTNOV" localSheetId="3" hidden="1">#REF!</definedName>
    <definedName name="BEx99IE6TEODZ443HP0AYCXVTNOV" localSheetId="5" hidden="1">#REF!</definedName>
    <definedName name="BEx99IE6TEODZ443HP0AYCXVTNOV" hidden="1">#REF!</definedName>
    <definedName name="BEx99Q6PH5F3OQKCCAAO75PYDEFN" localSheetId="3" hidden="1">#REF!</definedName>
    <definedName name="BEx99Q6PH5F3OQKCCAAO75PYDEFN" localSheetId="5" hidden="1">#REF!</definedName>
    <definedName name="BEx99Q6PH5F3OQKCCAAO75PYDEFN" hidden="1">#REF!</definedName>
    <definedName name="BEx99RU5I4O0109P2FW9DN4IU3QX" localSheetId="3" hidden="1">#REF!</definedName>
    <definedName name="BEx99RU5I4O0109P2FW9DN4IU3QX" localSheetId="5" hidden="1">#REF!</definedName>
    <definedName name="BEx99RU5I4O0109P2FW9DN4IU3QX" hidden="1">#REF!</definedName>
    <definedName name="BEx99WBYT2D6UUC1PT7A40ENYID4" localSheetId="3" hidden="1">#REF!</definedName>
    <definedName name="BEx99WBYT2D6UUC1PT7A40ENYID4" localSheetId="5" hidden="1">#REF!</definedName>
    <definedName name="BEx99WBYT2D6UUC1PT7A40ENYID4" hidden="1">#REF!</definedName>
    <definedName name="BEx99WS2X3RTQE9O764SS5G2FPE6" localSheetId="3" hidden="1">#REF!</definedName>
    <definedName name="BEx99WS2X3RTQE9O764SS5G2FPE6" localSheetId="5" hidden="1">#REF!</definedName>
    <definedName name="BEx99WS2X3RTQE9O764SS5G2FPE6" hidden="1">#REF!</definedName>
    <definedName name="BEx99ZRZ4I7FHDPGRAT5VW7NVBPU" localSheetId="3" hidden="1">#REF!</definedName>
    <definedName name="BEx99ZRZ4I7FHDPGRAT5VW7NVBPU" localSheetId="5" hidden="1">#REF!</definedName>
    <definedName name="BEx99ZRZ4I7FHDPGRAT5VW7NVBPU" hidden="1">#REF!</definedName>
    <definedName name="BEx9AT5E3ZSHKSOL35O38L8HF9TH" localSheetId="3" hidden="1">#REF!</definedName>
    <definedName name="BEx9AT5E3ZSHKSOL35O38L8HF9TH" localSheetId="5" hidden="1">#REF!</definedName>
    <definedName name="BEx9AT5E3ZSHKSOL35O38L8HF9TH" hidden="1">#REF!</definedName>
    <definedName name="BEx9ATW9WB5CNKQR5HKK7Y2GHYGR" localSheetId="3" hidden="1">#REF!</definedName>
    <definedName name="BEx9ATW9WB5CNKQR5HKK7Y2GHYGR" localSheetId="5" hidden="1">#REF!</definedName>
    <definedName name="BEx9ATW9WB5CNKQR5HKK7Y2GHYGR" hidden="1">#REF!</definedName>
    <definedName name="BEx9AV8W1FAWF5BHATYEN47X12JN" localSheetId="3" hidden="1">#REF!</definedName>
    <definedName name="BEx9AV8W1FAWF5BHATYEN47X12JN" localSheetId="5" hidden="1">#REF!</definedName>
    <definedName name="BEx9AV8W1FAWF5BHATYEN47X12JN" hidden="1">#REF!</definedName>
    <definedName name="BEx9B8A5186FNTQQNLIO5LK02ABI" localSheetId="3" hidden="1">#REF!</definedName>
    <definedName name="BEx9B8A5186FNTQQNLIO5LK02ABI" localSheetId="5" hidden="1">#REF!</definedName>
    <definedName name="BEx9B8A5186FNTQQNLIO5LK02ABI" hidden="1">#REF!</definedName>
    <definedName name="BEx9B8VR20E2CILU4CDQUQQ9ONXK" localSheetId="3" hidden="1">#REF!</definedName>
    <definedName name="BEx9B8VR20E2CILU4CDQUQQ9ONXK" localSheetId="5" hidden="1">#REF!</definedName>
    <definedName name="BEx9B8VR20E2CILU4CDQUQQ9ONXK" hidden="1">#REF!</definedName>
    <definedName name="BEx9B917EUP13X6FQ3NPQL76XM5V" localSheetId="3" hidden="1">#REF!</definedName>
    <definedName name="BEx9B917EUP13X6FQ3NPQL76XM5V" localSheetId="5" hidden="1">#REF!</definedName>
    <definedName name="BEx9B917EUP13X6FQ3NPQL76XM5V" hidden="1">#REF!</definedName>
    <definedName name="BEx9BAJ5WYEQ623HUT9NNCMP3RUG" localSheetId="3" hidden="1">#REF!</definedName>
    <definedName name="BEx9BAJ5WYEQ623HUT9NNCMP3RUG" localSheetId="5" hidden="1">#REF!</definedName>
    <definedName name="BEx9BAJ5WYEQ623HUT9NNCMP3RUG" hidden="1">#REF!</definedName>
    <definedName name="BEx9BE9Z7EFJCFDYJJOY5KFTGDF4" localSheetId="3" hidden="1">#REF!</definedName>
    <definedName name="BEx9BE9Z7EFJCFDYJJOY5KFTGDF4" localSheetId="5" hidden="1">#REF!</definedName>
    <definedName name="BEx9BE9Z7EFJCFDYJJOY5KFTGDF4" hidden="1">#REF!</definedName>
    <definedName name="BEx9BSIJN2O0MG8CXAMCAOADEMTO" localSheetId="3" hidden="1">#REF!</definedName>
    <definedName name="BEx9BSIJN2O0MG8CXAMCAOADEMTO" localSheetId="5" hidden="1">#REF!</definedName>
    <definedName name="BEx9BSIJN2O0MG8CXAMCAOADEMTO" hidden="1">#REF!</definedName>
    <definedName name="BEx9BU0BBJO3ITPCO4T9FIVEVJY7" localSheetId="3" hidden="1">#REF!</definedName>
    <definedName name="BEx9BU0BBJO3ITPCO4T9FIVEVJY7" localSheetId="5" hidden="1">#REF!</definedName>
    <definedName name="BEx9BU0BBJO3ITPCO4T9FIVEVJY7" hidden="1">#REF!</definedName>
    <definedName name="BEx9BYSYW7QCPXS2NAVLFAU5Y2Z2" localSheetId="3" hidden="1">#REF!</definedName>
    <definedName name="BEx9BYSYW7QCPXS2NAVLFAU5Y2Z2" localSheetId="5" hidden="1">#REF!</definedName>
    <definedName name="BEx9BYSYW7QCPXS2NAVLFAU5Y2Z2" hidden="1">#REF!</definedName>
    <definedName name="BEx9C590HJ2O31IWJB73C1HR74AI" localSheetId="3" hidden="1">#REF!</definedName>
    <definedName name="BEx9C590HJ2O31IWJB73C1HR74AI" localSheetId="5" hidden="1">#REF!</definedName>
    <definedName name="BEx9C590HJ2O31IWJB73C1HR74AI" hidden="1">#REF!</definedName>
    <definedName name="BEx9CCQRMYYOGIOYTOM73VKDIPS1" localSheetId="3" hidden="1">#REF!</definedName>
    <definedName name="BEx9CCQRMYYOGIOYTOM73VKDIPS1" localSheetId="5" hidden="1">#REF!</definedName>
    <definedName name="BEx9CCQRMYYOGIOYTOM73VKDIPS1" hidden="1">#REF!</definedName>
    <definedName name="BEx9CM6JVXIG9S6EAZMR899UW190" localSheetId="3" hidden="1">#REF!</definedName>
    <definedName name="BEx9CM6JVXIG9S6EAZMR899UW190" localSheetId="5" hidden="1">#REF!</definedName>
    <definedName name="BEx9CM6JVXIG9S6EAZMR899UW190" hidden="1">#REF!</definedName>
    <definedName name="BEx9D160NRGTDVT2ML4H9A7UKR4T" localSheetId="3" hidden="1">#REF!</definedName>
    <definedName name="BEx9D160NRGTDVT2ML4H9A7UKR4T" localSheetId="5" hidden="1">#REF!</definedName>
    <definedName name="BEx9D160NRGTDVT2ML4H9A7UKR4T" hidden="1">#REF!</definedName>
    <definedName name="BEx9D1BC9FT19KY0INAABNDBAMR1" localSheetId="3" hidden="1">#REF!</definedName>
    <definedName name="BEx9D1BC9FT19KY0INAABNDBAMR1" localSheetId="5" hidden="1">#REF!</definedName>
    <definedName name="BEx9D1BC9FT19KY0INAABNDBAMR1" hidden="1">#REF!</definedName>
    <definedName name="BEx9D1MB15VSARB7IKBMZYU0JJBI" localSheetId="3" hidden="1">#REF!</definedName>
    <definedName name="BEx9D1MB15VSARB7IKBMZYU0JJBI" localSheetId="5" hidden="1">#REF!</definedName>
    <definedName name="BEx9D1MB15VSARB7IKBMZYU0JJBI" hidden="1">#REF!</definedName>
    <definedName name="BEx9DN6ZMF18Q39MPMXSDJTZQNJ3" localSheetId="3" hidden="1">#REF!</definedName>
    <definedName name="BEx9DN6ZMF18Q39MPMXSDJTZQNJ3" localSheetId="5" hidden="1">#REF!</definedName>
    <definedName name="BEx9DN6ZMF18Q39MPMXSDJTZQNJ3" hidden="1">#REF!</definedName>
    <definedName name="BEx9DZXN85O544CD9O60K126YYAU" localSheetId="3" hidden="1">#REF!</definedName>
    <definedName name="BEx9DZXN85O544CD9O60K126YYAU" localSheetId="5" hidden="1">#REF!</definedName>
    <definedName name="BEx9DZXN85O544CD9O60K126YYAU" hidden="1">#REF!</definedName>
    <definedName name="BEx9E14TDNSEMI784W0OTIEQMWN6" localSheetId="3" hidden="1">#REF!</definedName>
    <definedName name="BEx9E14TDNSEMI784W0OTIEQMWN6" localSheetId="5" hidden="1">#REF!</definedName>
    <definedName name="BEx9E14TDNSEMI784W0OTIEQMWN6" hidden="1">#REF!</definedName>
    <definedName name="BEx9E14TGNBYGMDDG9NETDK4SYAW" localSheetId="3" hidden="1">#REF!</definedName>
    <definedName name="BEx9E14TGNBYGMDDG9NETDK4SYAW" localSheetId="5" hidden="1">#REF!</definedName>
    <definedName name="BEx9E14TGNBYGMDDG9NETDK4SYAW" hidden="1">#REF!</definedName>
    <definedName name="BEx9E2BZ2B1R41FMGJCJ7JLGLUAJ" localSheetId="3" hidden="1">#REF!</definedName>
    <definedName name="BEx9E2BZ2B1R41FMGJCJ7JLGLUAJ" localSheetId="5" hidden="1">#REF!</definedName>
    <definedName name="BEx9E2BZ2B1R41FMGJCJ7JLGLUAJ" hidden="1">#REF!</definedName>
    <definedName name="BEx9EG9KBJ77M8LEOR9ITOKN5KXY" localSheetId="3" hidden="1">#REF!</definedName>
    <definedName name="BEx9EG9KBJ77M8LEOR9ITOKN5KXY" localSheetId="5" hidden="1">#REF!</definedName>
    <definedName name="BEx9EG9KBJ77M8LEOR9ITOKN5KXY" hidden="1">#REF!</definedName>
    <definedName name="BEx9EL27NGDBCTVPW97K42QANS5K" localSheetId="3" hidden="1">#REF!</definedName>
    <definedName name="BEx9EL27NGDBCTVPW97K42QANS5K" localSheetId="5" hidden="1">#REF!</definedName>
    <definedName name="BEx9EL27NGDBCTVPW97K42QANS5K" hidden="1">#REF!</definedName>
    <definedName name="BEx9EMK6HAJJMVYZTN5AUIV7O1E6" localSheetId="3" hidden="1">#REF!</definedName>
    <definedName name="BEx9EMK6HAJJMVYZTN5AUIV7O1E6" localSheetId="5" hidden="1">#REF!</definedName>
    <definedName name="BEx9EMK6HAJJMVYZTN5AUIV7O1E6" hidden="1">#REF!</definedName>
    <definedName name="BEx9ENB8RPU9FA3QW16IGB6LK1CH" localSheetId="3" hidden="1">#REF!</definedName>
    <definedName name="BEx9ENB8RPU9FA3QW16IGB6LK1CH" localSheetId="5" hidden="1">#REF!</definedName>
    <definedName name="BEx9ENB8RPU9FA3QW16IGB6LK1CH" hidden="1">#REF!</definedName>
    <definedName name="BEx9EQLVZHYQ1TPX7WH3SOWXCZLE" localSheetId="3" hidden="1">#REF!</definedName>
    <definedName name="BEx9EQLVZHYQ1TPX7WH3SOWXCZLE" localSheetId="5" hidden="1">#REF!</definedName>
    <definedName name="BEx9EQLVZHYQ1TPX7WH3SOWXCZLE" hidden="1">#REF!</definedName>
    <definedName name="BEx9ETLU0EK5LGEM1QCNYN2S8O5F" localSheetId="3" hidden="1">#REF!</definedName>
    <definedName name="BEx9ETLU0EK5LGEM1QCNYN2S8O5F" localSheetId="5" hidden="1">#REF!</definedName>
    <definedName name="BEx9ETLU0EK5LGEM1QCNYN2S8O5F" hidden="1">#REF!</definedName>
    <definedName name="BEx9F0710LGLAU3161O0O346N58H" localSheetId="3" hidden="1">#REF!</definedName>
    <definedName name="BEx9F0710LGLAU3161O0O346N58H" localSheetId="5" hidden="1">#REF!</definedName>
    <definedName name="BEx9F0710LGLAU3161O0O346N58H" hidden="1">#REF!</definedName>
    <definedName name="BEx9F0Y2ESUNE3U7TQDLMPE9BO67" localSheetId="3" hidden="1">#REF!</definedName>
    <definedName name="BEx9F0Y2ESUNE3U7TQDLMPE9BO67" localSheetId="5" hidden="1">#REF!</definedName>
    <definedName name="BEx9F0Y2ESUNE3U7TQDLMPE9BO67" hidden="1">#REF!</definedName>
    <definedName name="BEx9F439L1R726MJFX2EP39XIBPY" localSheetId="3" hidden="1">#REF!</definedName>
    <definedName name="BEx9F439L1R726MJFX2EP39XIBPY" localSheetId="5" hidden="1">#REF!</definedName>
    <definedName name="BEx9F439L1R726MJFX2EP39XIBPY" hidden="1">#REF!</definedName>
    <definedName name="BEx9F5W18ZGFOKGRE8PR6T1MO6GT" localSheetId="3" hidden="1">#REF!</definedName>
    <definedName name="BEx9F5W18ZGFOKGRE8PR6T1MO6GT" localSheetId="5" hidden="1">#REF!</definedName>
    <definedName name="BEx9F5W18ZGFOKGRE8PR6T1MO6GT" hidden="1">#REF!</definedName>
    <definedName name="BEx9F78N4HY0XFGBQ4UJRD52L1EI" localSheetId="3" hidden="1">#REF!</definedName>
    <definedName name="BEx9F78N4HY0XFGBQ4UJRD52L1EI" localSheetId="5" hidden="1">#REF!</definedName>
    <definedName name="BEx9F78N4HY0XFGBQ4UJRD52L1EI" hidden="1">#REF!</definedName>
    <definedName name="BEx9FF16LOQP5QIR4UHW5EIFGQB8" localSheetId="3" hidden="1">#REF!</definedName>
    <definedName name="BEx9FF16LOQP5QIR4UHW5EIFGQB8" localSheetId="5" hidden="1">#REF!</definedName>
    <definedName name="BEx9FF16LOQP5QIR4UHW5EIFGQB8" hidden="1">#REF!</definedName>
    <definedName name="BEx9FJTSRCZ3ZXT3QVBJT5NF8T7V" localSheetId="3" hidden="1">#REF!</definedName>
    <definedName name="BEx9FJTSRCZ3ZXT3QVBJT5NF8T7V" localSheetId="5" hidden="1">#REF!</definedName>
    <definedName name="BEx9FJTSRCZ3ZXT3QVBJT5NF8T7V" hidden="1">#REF!</definedName>
    <definedName name="BEx9FRBEEYPS5HLS3XT34AKZN94G" localSheetId="3" hidden="1">#REF!</definedName>
    <definedName name="BEx9FRBEEYPS5HLS3XT34AKZN94G" localSheetId="5" hidden="1">#REF!</definedName>
    <definedName name="BEx9FRBEEYPS5HLS3XT34AKZN94G" hidden="1">#REF!</definedName>
    <definedName name="BEx9G5USBCNYNA7HGVW92D800SKX" localSheetId="3" hidden="1">#REF!</definedName>
    <definedName name="BEx9G5USBCNYNA7HGVW92D800SKX" localSheetId="5" hidden="1">#REF!</definedName>
    <definedName name="BEx9G5USBCNYNA7HGVW92D800SKX" hidden="1">#REF!</definedName>
    <definedName name="BEx9G7CPXG7HR6N6FHPU2DBBUIKG" localSheetId="3" hidden="1">#REF!</definedName>
    <definedName name="BEx9G7CPXG7HR6N6FHPU2DBBUIKG" localSheetId="5" hidden="1">#REF!</definedName>
    <definedName name="BEx9G7CPXG7HR6N6FHPU2DBBUIKG" hidden="1">#REF!</definedName>
    <definedName name="BEx9GDY4D8ZPQJCYFIMYM0V0C51Y" localSheetId="3" hidden="1">#REF!</definedName>
    <definedName name="BEx9GDY4D8ZPQJCYFIMYM0V0C51Y" localSheetId="5" hidden="1">#REF!</definedName>
    <definedName name="BEx9GDY4D8ZPQJCYFIMYM0V0C51Y" hidden="1">#REF!</definedName>
    <definedName name="BEx9GGY04V0ZWI6O9KZH4KSBB389" localSheetId="3" hidden="1">#REF!</definedName>
    <definedName name="BEx9GGY04V0ZWI6O9KZH4KSBB389" localSheetId="5" hidden="1">#REF!</definedName>
    <definedName name="BEx9GGY04V0ZWI6O9KZH4KSBB389" hidden="1">#REF!</definedName>
    <definedName name="BEx9GMC7TE8SDTCO5PHODBUF4SM1" localSheetId="3" hidden="1">#REF!</definedName>
    <definedName name="BEx9GMC7TE8SDTCO5PHODBUF4SM1" localSheetId="5" hidden="1">#REF!</definedName>
    <definedName name="BEx9GMC7TE8SDTCO5PHODBUF4SM1" hidden="1">#REF!</definedName>
    <definedName name="BEx9GMN0B495HEAOG6JQK9D7HUPC" localSheetId="3" hidden="1">#REF!</definedName>
    <definedName name="BEx9GMN0B495HEAOG6JQK9D7HUPC" localSheetId="5" hidden="1">#REF!</definedName>
    <definedName name="BEx9GMN0B495HEAOG6JQK9D7HUPC" hidden="1">#REF!</definedName>
    <definedName name="BEx9GNOPB6OZ2RH3FCDNJR38RJOS" localSheetId="3" hidden="1">#REF!</definedName>
    <definedName name="BEx9GNOPB6OZ2RH3FCDNJR38RJOS" localSheetId="5" hidden="1">#REF!</definedName>
    <definedName name="BEx9GNOPB6OZ2RH3FCDNJR38RJOS" hidden="1">#REF!</definedName>
    <definedName name="BEx9GUQALUWCD30UKUQGSWW8KBQ7" localSheetId="3" hidden="1">#REF!</definedName>
    <definedName name="BEx9GUQALUWCD30UKUQGSWW8KBQ7" localSheetId="5" hidden="1">#REF!</definedName>
    <definedName name="BEx9GUQALUWCD30UKUQGSWW8KBQ7" hidden="1">#REF!</definedName>
    <definedName name="BEx9GY6BVFQGCLMOWVT6PIC9WP5X" localSheetId="3" hidden="1">#REF!</definedName>
    <definedName name="BEx9GY6BVFQGCLMOWVT6PIC9WP5X" localSheetId="5" hidden="1">#REF!</definedName>
    <definedName name="BEx9GY6BVFQGCLMOWVT6PIC9WP5X" hidden="1">#REF!</definedName>
    <definedName name="BEx9GZ2P3FDHKXEBXX2VS0BG2NP2" localSheetId="3" hidden="1">#REF!</definedName>
    <definedName name="BEx9GZ2P3FDHKXEBXX2VS0BG2NP2" localSheetId="5" hidden="1">#REF!</definedName>
    <definedName name="BEx9GZ2P3FDHKXEBXX2VS0BG2NP2" hidden="1">#REF!</definedName>
    <definedName name="BEx9H04IB14E1437FF2OIRRWBSD7" localSheetId="3" hidden="1">#REF!</definedName>
    <definedName name="BEx9H04IB14E1437FF2OIRRWBSD7" localSheetId="5" hidden="1">#REF!</definedName>
    <definedName name="BEx9H04IB14E1437FF2OIRRWBSD7" hidden="1">#REF!</definedName>
    <definedName name="BEx9H5O1KDZJCW91Q29VRPY5YS6P" localSheetId="3" hidden="1">#REF!</definedName>
    <definedName name="BEx9H5O1KDZJCW91Q29VRPY5YS6P" localSheetId="5" hidden="1">#REF!</definedName>
    <definedName name="BEx9H5O1KDZJCW91Q29VRPY5YS6P" hidden="1">#REF!</definedName>
    <definedName name="BEx9H8YR0E906F1JXZMBX3LNT004" localSheetId="3" hidden="1">#REF!</definedName>
    <definedName name="BEx9H8YR0E906F1JXZMBX3LNT004" localSheetId="5" hidden="1">#REF!</definedName>
    <definedName name="BEx9H8YR0E906F1JXZMBX3LNT004" hidden="1">#REF!</definedName>
    <definedName name="BEx9I1QKLI6OOUPQLUQ0EF0355X6" localSheetId="3" hidden="1">#REF!</definedName>
    <definedName name="BEx9I1QKLI6OOUPQLUQ0EF0355X6" localSheetId="5" hidden="1">#REF!</definedName>
    <definedName name="BEx9I1QKLI6OOUPQLUQ0EF0355X6" hidden="1">#REF!</definedName>
    <definedName name="BEx9I8XIG7E5NB48QQHXP23FIN60" localSheetId="3" hidden="1">#REF!</definedName>
    <definedName name="BEx9I8XIG7E5NB48QQHXP23FIN60" localSheetId="5" hidden="1">#REF!</definedName>
    <definedName name="BEx9I8XIG7E5NB48QQHXP23FIN60" hidden="1">#REF!</definedName>
    <definedName name="BEx9IQRF01ATLVK0YE60ARKQJ68L" localSheetId="3" hidden="1">#REF!</definedName>
    <definedName name="BEx9IQRF01ATLVK0YE60ARKQJ68L" localSheetId="5" hidden="1">#REF!</definedName>
    <definedName name="BEx9IQRF01ATLVK0YE60ARKQJ68L" hidden="1">#REF!</definedName>
    <definedName name="BEx9IT5QNZWKM6YQ5WER0DC2PMMU" localSheetId="3" hidden="1">#REF!</definedName>
    <definedName name="BEx9IT5QNZWKM6YQ5WER0DC2PMMU" localSheetId="5" hidden="1">#REF!</definedName>
    <definedName name="BEx9IT5QNZWKM6YQ5WER0DC2PMMU" hidden="1">#REF!</definedName>
    <definedName name="BEx9IUICG3HZWG57MG3NXCEX4LQI" localSheetId="3" hidden="1">#REF!</definedName>
    <definedName name="BEx9IUICG3HZWG57MG3NXCEX4LQI" localSheetId="5" hidden="1">#REF!</definedName>
    <definedName name="BEx9IUICG3HZWG57MG3NXCEX4LQI" hidden="1">#REF!</definedName>
    <definedName name="BEx9IW5LYJF40GS78FJNXO9O667A" localSheetId="3" hidden="1">#REF!</definedName>
    <definedName name="BEx9IW5LYJF40GS78FJNXO9O667A" localSheetId="5" hidden="1">#REF!</definedName>
    <definedName name="BEx9IW5LYJF40GS78FJNXO9O667A" hidden="1">#REF!</definedName>
    <definedName name="BEx9IW5MFLXTVCJHVUZTUH93AXOS" localSheetId="3" hidden="1">#REF!</definedName>
    <definedName name="BEx9IW5MFLXTVCJHVUZTUH93AXOS" localSheetId="5" hidden="1">#REF!</definedName>
    <definedName name="BEx9IW5MFLXTVCJHVUZTUH93AXOS" hidden="1">#REF!</definedName>
    <definedName name="BEx9IXCSPSZC80YZUPRCYTG326KV" localSheetId="3" hidden="1">#REF!</definedName>
    <definedName name="BEx9IXCSPSZC80YZUPRCYTG326KV" localSheetId="5" hidden="1">#REF!</definedName>
    <definedName name="BEx9IXCSPSZC80YZUPRCYTG326KV" hidden="1">#REF!</definedName>
    <definedName name="BEx9IYUQSBZ0GG9ZT1QKX83F42F1" localSheetId="3" hidden="1">#REF!</definedName>
    <definedName name="BEx9IYUQSBZ0GG9ZT1QKX83F42F1" localSheetId="5" hidden="1">#REF!</definedName>
    <definedName name="BEx9IYUQSBZ0GG9ZT1QKX83F42F1" hidden="1">#REF!</definedName>
    <definedName name="BEx9IZR39NHDGOM97H4E6F81RTQW" localSheetId="3" hidden="1">#REF!</definedName>
    <definedName name="BEx9IZR39NHDGOM97H4E6F81RTQW" localSheetId="5" hidden="1">#REF!</definedName>
    <definedName name="BEx9IZR39NHDGOM97H4E6F81RTQW" hidden="1">#REF!</definedName>
    <definedName name="BEx9J6CH5E7YZPER7HXEIOIKGPCA" localSheetId="3" hidden="1">#REF!</definedName>
    <definedName name="BEx9J6CH5E7YZPER7HXEIOIKGPCA" localSheetId="5" hidden="1">#REF!</definedName>
    <definedName name="BEx9J6CH5E7YZPER7HXEIOIKGPCA" hidden="1">#REF!</definedName>
    <definedName name="BEx9JJTZKVUJAVPTRE0RAVTEH41G" localSheetId="3" hidden="1">#REF!</definedName>
    <definedName name="BEx9JJTZKVUJAVPTRE0RAVTEH41G" localSheetId="5" hidden="1">#REF!</definedName>
    <definedName name="BEx9JJTZKVUJAVPTRE0RAVTEH41G" hidden="1">#REF!</definedName>
    <definedName name="BEx9JLBYK239B3F841C7YG1GT7ST" localSheetId="3" hidden="1">#REF!</definedName>
    <definedName name="BEx9JLBYK239B3F841C7YG1GT7ST" localSheetId="5" hidden="1">#REF!</definedName>
    <definedName name="BEx9JLBYK239B3F841C7YG1GT7ST" hidden="1">#REF!</definedName>
    <definedName name="BExAW4IIW5D0MDY6TJ3G4FOLPYIR" localSheetId="3" hidden="1">#REF!</definedName>
    <definedName name="BExAW4IIW5D0MDY6TJ3G4FOLPYIR" localSheetId="5" hidden="1">#REF!</definedName>
    <definedName name="BExAW4IIW5D0MDY6TJ3G4FOLPYIR" hidden="1">#REF!</definedName>
    <definedName name="BExAWNP1B2E9Q88TW48NH41C0FTZ" localSheetId="3" hidden="1">#REF!</definedName>
    <definedName name="BExAWNP1B2E9Q88TW48NH41C0FTZ" localSheetId="5" hidden="1">#REF!</definedName>
    <definedName name="BExAWNP1B2E9Q88TW48NH41C0FTZ" hidden="1">#REF!</definedName>
    <definedName name="BExAWUFQXTIPQ308ERZPSVPTUMYN" localSheetId="3" hidden="1">#REF!</definedName>
    <definedName name="BExAWUFQXTIPQ308ERZPSVPTUMYN" localSheetId="5" hidden="1">#REF!</definedName>
    <definedName name="BExAWUFQXTIPQ308ERZPSVPTUMYN" hidden="1">#REF!</definedName>
    <definedName name="BExAWY6O96OQO2R036QK2DI37EKV" localSheetId="3" hidden="1">#REF!</definedName>
    <definedName name="BExAWY6O96OQO2R036QK2DI37EKV" localSheetId="5" hidden="1">#REF!</definedName>
    <definedName name="BExAWY6O96OQO2R036QK2DI37EKV" hidden="1">#REF!</definedName>
    <definedName name="BExAX410NB4F2XOB84OR2197H8M5" localSheetId="3" hidden="1">#REF!</definedName>
    <definedName name="BExAX410NB4F2XOB84OR2197H8M5" localSheetId="5" hidden="1">#REF!</definedName>
    <definedName name="BExAX410NB4F2XOB84OR2197H8M5" hidden="1">#REF!</definedName>
    <definedName name="BExAX8TNG8LQ5Q4904SAYQIPGBSV" localSheetId="3" hidden="1">#REF!</definedName>
    <definedName name="BExAX8TNG8LQ5Q4904SAYQIPGBSV" localSheetId="5" hidden="1">#REF!</definedName>
    <definedName name="BExAX8TNG8LQ5Q4904SAYQIPGBSV" hidden="1">#REF!</definedName>
    <definedName name="BExAX9KPAVIVUVU3XREDCV1BIYZL" localSheetId="3" hidden="1">#REF!</definedName>
    <definedName name="BExAX9KPAVIVUVU3XREDCV1BIYZL" localSheetId="5" hidden="1">#REF!</definedName>
    <definedName name="BExAX9KPAVIVUVU3XREDCV1BIYZL" hidden="1">#REF!</definedName>
    <definedName name="BExAXPB35BNVXZYF2XS6UP3LP0QH" localSheetId="3" hidden="1">#REF!</definedName>
    <definedName name="BExAXPB35BNVXZYF2XS6UP3LP0QH" localSheetId="5" hidden="1">#REF!</definedName>
    <definedName name="BExAXPB35BNVXZYF2XS6UP3LP0QH" hidden="1">#REF!</definedName>
    <definedName name="BExAXWSRVPK0GCZ2UFU10UOP01IY" localSheetId="3" hidden="1">#REF!</definedName>
    <definedName name="BExAXWSRVPK0GCZ2UFU10UOP01IY" localSheetId="5" hidden="1">#REF!</definedName>
    <definedName name="BExAXWSRVPK0GCZ2UFU10UOP01IY" hidden="1">#REF!</definedName>
    <definedName name="BExAY0EAT2LXR5MFGM0DLIB45PLO" localSheetId="3" hidden="1">#REF!</definedName>
    <definedName name="BExAY0EAT2LXR5MFGM0DLIB45PLO" localSheetId="5" hidden="1">#REF!</definedName>
    <definedName name="BExAY0EAT2LXR5MFGM0DLIB45PLO" hidden="1">#REF!</definedName>
    <definedName name="BExAY6JK0AK9EBIJSPEJNOIDE40W" localSheetId="3" hidden="1">#REF!</definedName>
    <definedName name="BExAY6JK0AK9EBIJSPEJNOIDE40W" localSheetId="5" hidden="1">#REF!</definedName>
    <definedName name="BExAY6JK0AK9EBIJSPEJNOIDE40W" hidden="1">#REF!</definedName>
    <definedName name="BExAYE6LNIEBR9DSNI5JGNITGKIT" localSheetId="3" hidden="1">#REF!</definedName>
    <definedName name="BExAYE6LNIEBR9DSNI5JGNITGKIT" localSheetId="5" hidden="1">#REF!</definedName>
    <definedName name="BExAYE6LNIEBR9DSNI5JGNITGKIT" hidden="1">#REF!</definedName>
    <definedName name="BExAYHMLXGGO25P8HYB2S75DEB4F" localSheetId="3" hidden="1">#REF!</definedName>
    <definedName name="BExAYHMLXGGO25P8HYB2S75DEB4F" localSheetId="5" hidden="1">#REF!</definedName>
    <definedName name="BExAYHMLXGGO25P8HYB2S75DEB4F" hidden="1">#REF!</definedName>
    <definedName name="BExAYKXAUWGDOPG952TEJ2UKZKWN" localSheetId="3" hidden="1">#REF!</definedName>
    <definedName name="BExAYKXAUWGDOPG952TEJ2UKZKWN" localSheetId="5" hidden="1">#REF!</definedName>
    <definedName name="BExAYKXAUWGDOPG952TEJ2UKZKWN" hidden="1">#REF!</definedName>
    <definedName name="BExAYP9TDTI2MBP6EYE0H39CPMXN" localSheetId="3" hidden="1">#REF!</definedName>
    <definedName name="BExAYP9TDTI2MBP6EYE0H39CPMXN" localSheetId="5" hidden="1">#REF!</definedName>
    <definedName name="BExAYP9TDTI2MBP6EYE0H39CPMXN" hidden="1">#REF!</definedName>
    <definedName name="BExAYPPWJPWDKU59O051WMGB7O0J" localSheetId="3" hidden="1">#REF!</definedName>
    <definedName name="BExAYPPWJPWDKU59O051WMGB7O0J" localSheetId="5" hidden="1">#REF!</definedName>
    <definedName name="BExAYPPWJPWDKU59O051WMGB7O0J" hidden="1">#REF!</definedName>
    <definedName name="BExAYR2JZCJBUH6F1LZC2A7JIVRJ" localSheetId="3" hidden="1">#REF!</definedName>
    <definedName name="BExAYR2JZCJBUH6F1LZC2A7JIVRJ" localSheetId="5" hidden="1">#REF!</definedName>
    <definedName name="BExAYR2JZCJBUH6F1LZC2A7JIVRJ" hidden="1">#REF!</definedName>
    <definedName name="BExAYTGVRD3DLKO75RFPMBKCIWB8" localSheetId="3" hidden="1">#REF!</definedName>
    <definedName name="BExAYTGVRD3DLKO75RFPMBKCIWB8" localSheetId="5" hidden="1">#REF!</definedName>
    <definedName name="BExAYTGVRD3DLKO75RFPMBKCIWB8" hidden="1">#REF!</definedName>
    <definedName name="BExAYY9H9COOT46HJLPVDLTO12UL" localSheetId="3" hidden="1">#REF!</definedName>
    <definedName name="BExAYY9H9COOT46HJLPVDLTO12UL" localSheetId="5" hidden="1">#REF!</definedName>
    <definedName name="BExAYY9H9COOT46HJLPVDLTO12UL" hidden="1">#REF!</definedName>
    <definedName name="BExAYYKAQA3KDMQ890FIE5M9SPBL" localSheetId="3" hidden="1">#REF!</definedName>
    <definedName name="BExAYYKAQA3KDMQ890FIE5M9SPBL" localSheetId="5" hidden="1">#REF!</definedName>
    <definedName name="BExAYYKAQA3KDMQ890FIE5M9SPBL" hidden="1">#REF!</definedName>
    <definedName name="BExAZ6SY0EU69GC3CWI5EOO0YLFG" localSheetId="3" hidden="1">#REF!</definedName>
    <definedName name="BExAZ6SY0EU69GC3CWI5EOO0YLFG" localSheetId="5" hidden="1">#REF!</definedName>
    <definedName name="BExAZ6SY0EU69GC3CWI5EOO0YLFG" hidden="1">#REF!</definedName>
    <definedName name="BExAZ6YEEBJV0PCKFE137K2Y3A8M" localSheetId="3" hidden="1">#REF!</definedName>
    <definedName name="BExAZ6YEEBJV0PCKFE137K2Y3A8M" localSheetId="5" hidden="1">#REF!</definedName>
    <definedName name="BExAZ6YEEBJV0PCKFE137K2Y3A8M" hidden="1">#REF!</definedName>
    <definedName name="BExAZAP844MJ4GSAIYNYHQ7FECC3" localSheetId="3" hidden="1">#REF!</definedName>
    <definedName name="BExAZAP844MJ4GSAIYNYHQ7FECC3" localSheetId="5" hidden="1">#REF!</definedName>
    <definedName name="BExAZAP844MJ4GSAIYNYHQ7FECC3" hidden="1">#REF!</definedName>
    <definedName name="BExAZCNEGB4JYHC8CZ51KTN890US" localSheetId="3" hidden="1">#REF!</definedName>
    <definedName name="BExAZCNEGB4JYHC8CZ51KTN890US" localSheetId="5" hidden="1">#REF!</definedName>
    <definedName name="BExAZCNEGB4JYHC8CZ51KTN890US" hidden="1">#REF!</definedName>
    <definedName name="BExAZFCI302YFYRDJYQDWQQL0Q0O" localSheetId="3" hidden="1">#REF!</definedName>
    <definedName name="BExAZFCI302YFYRDJYQDWQQL0Q0O" localSheetId="5" hidden="1">#REF!</definedName>
    <definedName name="BExAZFCI302YFYRDJYQDWQQL0Q0O" hidden="1">#REF!</definedName>
    <definedName name="BExAZJE2UOL40XUAU2RB53X5K20P" localSheetId="3" hidden="1">#REF!</definedName>
    <definedName name="BExAZJE2UOL40XUAU2RB53X5K20P" localSheetId="5" hidden="1">#REF!</definedName>
    <definedName name="BExAZJE2UOL40XUAU2RB53X5K20P" hidden="1">#REF!</definedName>
    <definedName name="BExAZLHLST9OP89R1HJMC1POQG8H" localSheetId="3" hidden="1">#REF!</definedName>
    <definedName name="BExAZLHLST9OP89R1HJMC1POQG8H" localSheetId="5" hidden="1">#REF!</definedName>
    <definedName name="BExAZLHLST9OP89R1HJMC1POQG8H" hidden="1">#REF!</definedName>
    <definedName name="BExAZMDYMIAA7RX1BMCKU1VLBRGY" localSheetId="3" hidden="1">#REF!</definedName>
    <definedName name="BExAZMDYMIAA7RX1BMCKU1VLBRGY" localSheetId="5" hidden="1">#REF!</definedName>
    <definedName name="BExAZMDYMIAA7RX1BMCKU1VLBRGY" hidden="1">#REF!</definedName>
    <definedName name="BExAZNL6BHI8DCQWXOX4I2P839UX" localSheetId="3" hidden="1">#REF!</definedName>
    <definedName name="BExAZNL6BHI8DCQWXOX4I2P839UX" localSheetId="5" hidden="1">#REF!</definedName>
    <definedName name="BExAZNL6BHI8DCQWXOX4I2P839UX" hidden="1">#REF!</definedName>
    <definedName name="BExAZRMWSONMCG9KDUM4KAQ7BONM" localSheetId="3" hidden="1">#REF!</definedName>
    <definedName name="BExAZRMWSONMCG9KDUM4KAQ7BONM" localSheetId="5" hidden="1">#REF!</definedName>
    <definedName name="BExAZRMWSONMCG9KDUM4KAQ7BONM" hidden="1">#REF!</definedName>
    <definedName name="BExAZSOJNQ5N3LM4XA17IH7NIY7G" localSheetId="3" hidden="1">#REF!</definedName>
    <definedName name="BExAZSOJNQ5N3LM4XA17IH7NIY7G" localSheetId="5" hidden="1">#REF!</definedName>
    <definedName name="BExAZSOJNQ5N3LM4XA17IH7NIY7G" hidden="1">#REF!</definedName>
    <definedName name="BExAZTFG4SJRG4TW6JXRF7N08JFI" localSheetId="3" hidden="1">#REF!</definedName>
    <definedName name="BExAZTFG4SJRG4TW6JXRF7N08JFI" localSheetId="5" hidden="1">#REF!</definedName>
    <definedName name="BExAZTFG4SJRG4TW6JXRF7N08JFI" hidden="1">#REF!</definedName>
    <definedName name="BExAZUS4A8OHDZK0MWAOCCCKTH73" localSheetId="3" hidden="1">#REF!</definedName>
    <definedName name="BExAZUS4A8OHDZK0MWAOCCCKTH73" localSheetId="5" hidden="1">#REF!</definedName>
    <definedName name="BExAZUS4A8OHDZK0MWAOCCCKTH73" hidden="1">#REF!</definedName>
    <definedName name="BExAZX6FECVK3E07KXM2XPYKGM6U" localSheetId="3" hidden="1">#REF!</definedName>
    <definedName name="BExAZX6FECVK3E07KXM2XPYKGM6U" localSheetId="5" hidden="1">#REF!</definedName>
    <definedName name="BExAZX6FECVK3E07KXM2XPYKGM6U" hidden="1">#REF!</definedName>
    <definedName name="BExB012NJ8GASTNNPBRRFTLHIOC9" localSheetId="3" hidden="1">#REF!</definedName>
    <definedName name="BExB012NJ8GASTNNPBRRFTLHIOC9" localSheetId="5" hidden="1">#REF!</definedName>
    <definedName name="BExB012NJ8GASTNNPBRRFTLHIOC9" hidden="1">#REF!</definedName>
    <definedName name="BExB072HHXVMUC0VYNGG48GRSH5Q" localSheetId="3" hidden="1">#REF!</definedName>
    <definedName name="BExB072HHXVMUC0VYNGG48GRSH5Q" localSheetId="5" hidden="1">#REF!</definedName>
    <definedName name="BExB072HHXVMUC0VYNGG48GRSH5Q" hidden="1">#REF!</definedName>
    <definedName name="BExB0FRDEYDEUEAB1W8KD6D965XA" localSheetId="3" hidden="1">#REF!</definedName>
    <definedName name="BExB0FRDEYDEUEAB1W8KD6D965XA" localSheetId="5" hidden="1">#REF!</definedName>
    <definedName name="BExB0FRDEYDEUEAB1W8KD6D965XA" hidden="1">#REF!</definedName>
    <definedName name="BExB0GIGLDV7P55ZR51C0HG15PA2" localSheetId="3" hidden="1">#REF!</definedName>
    <definedName name="BExB0GIGLDV7P55ZR51C0HG15PA2" localSheetId="5" hidden="1">#REF!</definedName>
    <definedName name="BExB0GIGLDV7P55ZR51C0HG15PA2" hidden="1">#REF!</definedName>
    <definedName name="BExB0KPCN7YJORQAYUCF4YKIKPMC" localSheetId="3" hidden="1">#REF!</definedName>
    <definedName name="BExB0KPCN7YJORQAYUCF4YKIKPMC" localSheetId="5" hidden="1">#REF!</definedName>
    <definedName name="BExB0KPCN7YJORQAYUCF4YKIKPMC" hidden="1">#REF!</definedName>
    <definedName name="BExB0VHQD6ORZS0MIC86QWHCE4UC" localSheetId="3" hidden="1">#REF!</definedName>
    <definedName name="BExB0VHQD6ORZS0MIC86QWHCE4UC" localSheetId="5" hidden="1">#REF!</definedName>
    <definedName name="BExB0VHQD6ORZS0MIC86QWHCE4UC" hidden="1">#REF!</definedName>
    <definedName name="BExB0WE4PI3NOBXXVO9CTEN4DIU2" localSheetId="3" hidden="1">#REF!</definedName>
    <definedName name="BExB0WE4PI3NOBXXVO9CTEN4DIU2" localSheetId="5" hidden="1">#REF!</definedName>
    <definedName name="BExB0WE4PI3NOBXXVO9CTEN4DIU2" hidden="1">#REF!</definedName>
    <definedName name="BExB0Z8O1CQF2CWFBBHE8SNISDAO" localSheetId="3" hidden="1">#REF!</definedName>
    <definedName name="BExB0Z8O1CQF2CWFBBHE8SNISDAO" localSheetId="5" hidden="1">#REF!</definedName>
    <definedName name="BExB0Z8O1CQF2CWFBBHE8SNISDAO" hidden="1">#REF!</definedName>
    <definedName name="BExB10QNIVITUYS55OAEKK3VLJFE" localSheetId="3" hidden="1">#REF!</definedName>
    <definedName name="BExB10QNIVITUYS55OAEKK3VLJFE" localSheetId="5" hidden="1">#REF!</definedName>
    <definedName name="BExB10QNIVITUYS55OAEKK3VLJFE" hidden="1">#REF!</definedName>
    <definedName name="BExB15ZDRY4CIJ911DONP0KCY9KU" localSheetId="3" hidden="1">#REF!</definedName>
    <definedName name="BExB15ZDRY4CIJ911DONP0KCY9KU" localSheetId="5" hidden="1">#REF!</definedName>
    <definedName name="BExB15ZDRY4CIJ911DONP0KCY9KU" hidden="1">#REF!</definedName>
    <definedName name="BExB16VQY0O0RLZYJFU3OFEONVTE" localSheetId="3" hidden="1">#REF!</definedName>
    <definedName name="BExB16VQY0O0RLZYJFU3OFEONVTE" localSheetId="5" hidden="1">#REF!</definedName>
    <definedName name="BExB16VQY0O0RLZYJFU3OFEONVTE" hidden="1">#REF!</definedName>
    <definedName name="BExB1FKNY2UO4W5FUGFHJOA2WFGG" localSheetId="3" hidden="1">#REF!</definedName>
    <definedName name="BExB1FKNY2UO4W5FUGFHJOA2WFGG" localSheetId="5" hidden="1">#REF!</definedName>
    <definedName name="BExB1FKNY2UO4W5FUGFHJOA2WFGG" hidden="1">#REF!</definedName>
    <definedName name="BExB1GMD0PIDGTFBGQOPRWQSP9I4" localSheetId="3" hidden="1">#REF!</definedName>
    <definedName name="BExB1GMD0PIDGTFBGQOPRWQSP9I4" localSheetId="5" hidden="1">#REF!</definedName>
    <definedName name="BExB1GMD0PIDGTFBGQOPRWQSP9I4" hidden="1">#REF!</definedName>
    <definedName name="BExB1HZ0FHGNOS2URJWFD5G55OMO" localSheetId="3" hidden="1">#REF!</definedName>
    <definedName name="BExB1HZ0FHGNOS2URJWFD5G55OMO" localSheetId="5" hidden="1">#REF!</definedName>
    <definedName name="BExB1HZ0FHGNOS2URJWFD5G55OMO" hidden="1">#REF!</definedName>
    <definedName name="BExB1Q29OO6LNFNT1EQLA3KYE7MX" localSheetId="3" hidden="1">#REF!</definedName>
    <definedName name="BExB1Q29OO6LNFNT1EQLA3KYE7MX" localSheetId="5" hidden="1">#REF!</definedName>
    <definedName name="BExB1Q29OO6LNFNT1EQLA3KYE7MX" hidden="1">#REF!</definedName>
    <definedName name="BExB1TNRV5EBWZEHYLHI76T0FVA7" localSheetId="3" hidden="1">#REF!</definedName>
    <definedName name="BExB1TNRV5EBWZEHYLHI76T0FVA7" localSheetId="5" hidden="1">#REF!</definedName>
    <definedName name="BExB1TNRV5EBWZEHYLHI76T0FVA7" hidden="1">#REF!</definedName>
    <definedName name="BExB1WI6M8I0EEP1ANUQZCFY24EV" localSheetId="3" hidden="1">#REF!</definedName>
    <definedName name="BExB1WI6M8I0EEP1ANUQZCFY24EV" localSheetId="5" hidden="1">#REF!</definedName>
    <definedName name="BExB1WI6M8I0EEP1ANUQZCFY24EV" hidden="1">#REF!</definedName>
    <definedName name="BExB203OWC9QZA3BYOKQ18L4FUJE" localSheetId="3" hidden="1">#REF!</definedName>
    <definedName name="BExB203OWC9QZA3BYOKQ18L4FUJE" localSheetId="5" hidden="1">#REF!</definedName>
    <definedName name="BExB203OWC9QZA3BYOKQ18L4FUJE" hidden="1">#REF!</definedName>
    <definedName name="BExB2CJHTU7C591BR4WRL5L2F2K6" localSheetId="3" hidden="1">#REF!</definedName>
    <definedName name="BExB2CJHTU7C591BR4WRL5L2F2K6" localSheetId="5" hidden="1">#REF!</definedName>
    <definedName name="BExB2CJHTU7C591BR4WRL5L2F2K6" hidden="1">#REF!</definedName>
    <definedName name="BExB2K1AV4PGNS1O6C7D7AO411AX" localSheetId="3" hidden="1">#REF!</definedName>
    <definedName name="BExB2K1AV4PGNS1O6C7D7AO411AX" localSheetId="5" hidden="1">#REF!</definedName>
    <definedName name="BExB2K1AV4PGNS1O6C7D7AO411AX" hidden="1">#REF!</definedName>
    <definedName name="BExB2O2UYHKI324YE324E1N7FVIB" localSheetId="3" hidden="1">#REF!</definedName>
    <definedName name="BExB2O2UYHKI324YE324E1N7FVIB" localSheetId="5" hidden="1">#REF!</definedName>
    <definedName name="BExB2O2UYHKI324YE324E1N7FVIB" hidden="1">#REF!</definedName>
    <definedName name="BExB2Q0VJ0MU2URO3JOVUAVHEI3V" localSheetId="3" hidden="1">#REF!</definedName>
    <definedName name="BExB2Q0VJ0MU2URO3JOVUAVHEI3V" localSheetId="5" hidden="1">#REF!</definedName>
    <definedName name="BExB2Q0VJ0MU2URO3JOVUAVHEI3V" hidden="1">#REF!</definedName>
    <definedName name="BExB30IP1DNKNQ6PZ5ERUGR5MK4Z" localSheetId="3" hidden="1">#REF!</definedName>
    <definedName name="BExB30IP1DNKNQ6PZ5ERUGR5MK4Z" localSheetId="5" hidden="1">#REF!</definedName>
    <definedName name="BExB30IP1DNKNQ6PZ5ERUGR5MK4Z" hidden="1">#REF!</definedName>
    <definedName name="BExB385QW2BSSBXS953SSQN2ISSW" localSheetId="3" hidden="1">#REF!</definedName>
    <definedName name="BExB385QW2BSSBXS953SSQN2ISSW" localSheetId="5" hidden="1">#REF!</definedName>
    <definedName name="BExB385QW2BSSBXS953SSQN2ISSW" hidden="1">#REF!</definedName>
    <definedName name="BExB3DEMEV5D9G8FDHD4NQ9X2YNT" localSheetId="3" hidden="1">#REF!</definedName>
    <definedName name="BExB3DEMEV5D9G8FDHD4NQ9X2YNT" localSheetId="5" hidden="1">#REF!</definedName>
    <definedName name="BExB3DEMEV5D9G8FDHD4NQ9X2YNT" hidden="1">#REF!</definedName>
    <definedName name="BExB3RXU8AJQ86I5RXEWLGGR7R7C" localSheetId="3" hidden="1">#REF!</definedName>
    <definedName name="BExB3RXU8AJQ86I5RXEWLGGR7R7C" localSheetId="5" hidden="1">#REF!</definedName>
    <definedName name="BExB3RXU8AJQ86I5RXEWLGGR7R7C" hidden="1">#REF!</definedName>
    <definedName name="BExB442RX0T3L6HUL6X5T21CENW6" localSheetId="3" hidden="1">#REF!</definedName>
    <definedName name="BExB442RX0T3L6HUL6X5T21CENW6" localSheetId="5" hidden="1">#REF!</definedName>
    <definedName name="BExB442RX0T3L6HUL6X5T21CENW6" hidden="1">#REF!</definedName>
    <definedName name="BExB4ADD0L7417CII901XTFKXD1J" localSheetId="3" hidden="1">#REF!</definedName>
    <definedName name="BExB4ADD0L7417CII901XTFKXD1J" localSheetId="5" hidden="1">#REF!</definedName>
    <definedName name="BExB4ADD0L7417CII901XTFKXD1J" hidden="1">#REF!</definedName>
    <definedName name="BExB4DYU06HCGRIPBSWRCXK804UM" localSheetId="3" hidden="1">#REF!</definedName>
    <definedName name="BExB4DYU06HCGRIPBSWRCXK804UM" localSheetId="5" hidden="1">#REF!</definedName>
    <definedName name="BExB4DYU06HCGRIPBSWRCXK804UM" hidden="1">#REF!</definedName>
    <definedName name="BExB4HEZO4E597Q5M4M10LT8TLY3" localSheetId="3" hidden="1">#REF!</definedName>
    <definedName name="BExB4HEZO4E597Q5M4M10LT8TLY3" localSheetId="5" hidden="1">#REF!</definedName>
    <definedName name="BExB4HEZO4E597Q5M4M10LT8TLY3" hidden="1">#REF!</definedName>
    <definedName name="BExB4X01APD3Z8ZW6MVX1P8NAO7G" localSheetId="3" hidden="1">#REF!</definedName>
    <definedName name="BExB4X01APD3Z8ZW6MVX1P8NAO7G" localSheetId="5" hidden="1">#REF!</definedName>
    <definedName name="BExB4X01APD3Z8ZW6MVX1P8NAO7G" hidden="1">#REF!</definedName>
    <definedName name="BExB4Z3EZBGYYI33U0KQ8NEIH8PY" localSheetId="3" hidden="1">#REF!</definedName>
    <definedName name="BExB4Z3EZBGYYI33U0KQ8NEIH8PY" localSheetId="5" hidden="1">#REF!</definedName>
    <definedName name="BExB4Z3EZBGYYI33U0KQ8NEIH8PY" hidden="1">#REF!</definedName>
    <definedName name="BExB4ZJOLU1PXBMG4TPCCLTRMNRE" localSheetId="3" hidden="1">#REF!</definedName>
    <definedName name="BExB4ZJOLU1PXBMG4TPCCLTRMNRE" localSheetId="5" hidden="1">#REF!</definedName>
    <definedName name="BExB4ZJOLU1PXBMG4TPCCLTRMNRE" hidden="1">#REF!</definedName>
    <definedName name="BExB4ZZSDPL4Q05BMVT5TUN0IGKT" localSheetId="3" hidden="1">#REF!</definedName>
    <definedName name="BExB4ZZSDPL4Q05BMVT5TUN0IGKT" localSheetId="5" hidden="1">#REF!</definedName>
    <definedName name="BExB4ZZSDPL4Q05BMVT5TUN0IGKT" hidden="1">#REF!</definedName>
    <definedName name="BExB55368XW7UX657ZSPC6BFE92S" localSheetId="3" hidden="1">#REF!</definedName>
    <definedName name="BExB55368XW7UX657ZSPC6BFE92S" localSheetId="5" hidden="1">#REF!</definedName>
    <definedName name="BExB55368XW7UX657ZSPC6BFE92S" hidden="1">#REF!</definedName>
    <definedName name="BExB57MZEPL2SA2ONPK66YFLZWJU" localSheetId="3" hidden="1">#REF!</definedName>
    <definedName name="BExB57MZEPL2SA2ONPK66YFLZWJU" localSheetId="5" hidden="1">#REF!</definedName>
    <definedName name="BExB57MZEPL2SA2ONPK66YFLZWJU" hidden="1">#REF!</definedName>
    <definedName name="BExB5833OAOJ22VK1YK47FHUSVK2" localSheetId="3" hidden="1">#REF!</definedName>
    <definedName name="BExB5833OAOJ22VK1YK47FHUSVK2" localSheetId="5" hidden="1">#REF!</definedName>
    <definedName name="BExB5833OAOJ22VK1YK47FHUSVK2" hidden="1">#REF!</definedName>
    <definedName name="BExB58JDIHS42JZT9DJJMKA8QFCO" localSheetId="3" hidden="1">#REF!</definedName>
    <definedName name="BExB58JDIHS42JZT9DJJMKA8QFCO" localSheetId="5" hidden="1">#REF!</definedName>
    <definedName name="BExB58JDIHS42JZT9DJJMKA8QFCO" hidden="1">#REF!</definedName>
    <definedName name="BExB58U5FQC5JWV9CGC83HLLZUZI" localSheetId="3" hidden="1">#REF!</definedName>
    <definedName name="BExB58U5FQC5JWV9CGC83HLLZUZI" localSheetId="5" hidden="1">#REF!</definedName>
    <definedName name="BExB58U5FQC5JWV9CGC83HLLZUZI" hidden="1">#REF!</definedName>
    <definedName name="BExB5EDO9XUKHF74X3HAU2WPPHZH" localSheetId="3" hidden="1">#REF!</definedName>
    <definedName name="BExB5EDO9XUKHF74X3HAU2WPPHZH" localSheetId="5" hidden="1">#REF!</definedName>
    <definedName name="BExB5EDO9XUKHF74X3HAU2WPPHZH" hidden="1">#REF!</definedName>
    <definedName name="BExB5EDOQKZIQXT13IG1KLCZ474G" localSheetId="3" hidden="1">#REF!</definedName>
    <definedName name="BExB5EDOQKZIQXT13IG1KLCZ474G" localSheetId="5" hidden="1">#REF!</definedName>
    <definedName name="BExB5EDOQKZIQXT13IG1KLCZ474G" hidden="1">#REF!</definedName>
    <definedName name="BExB5G6EH68AYEP1UT0GHUEL3SLN" localSheetId="3" hidden="1">#REF!</definedName>
    <definedName name="BExB5G6EH68AYEP1UT0GHUEL3SLN" localSheetId="5" hidden="1">#REF!</definedName>
    <definedName name="BExB5G6EH68AYEP1UT0GHUEL3SLN" hidden="1">#REF!</definedName>
    <definedName name="BExB5LVGGXMNUN3D3452G3J62MKF" localSheetId="3" hidden="1">#REF!</definedName>
    <definedName name="BExB5LVGGXMNUN3D3452G3J62MKF" localSheetId="5" hidden="1">#REF!</definedName>
    <definedName name="BExB5LVGGXMNUN3D3452G3J62MKF" hidden="1">#REF!</definedName>
    <definedName name="BExB5QYVEZWFE5DQVHAM760EV05X" localSheetId="3" hidden="1">#REF!</definedName>
    <definedName name="BExB5QYVEZWFE5DQVHAM760EV05X" localSheetId="5" hidden="1">#REF!</definedName>
    <definedName name="BExB5QYVEZWFE5DQVHAM760EV05X" hidden="1">#REF!</definedName>
    <definedName name="BExB5U9IRH14EMOE0YGIE3WIVLFS" localSheetId="3" hidden="1">#REF!</definedName>
    <definedName name="BExB5U9IRH14EMOE0YGIE3WIVLFS" localSheetId="5" hidden="1">#REF!</definedName>
    <definedName name="BExB5U9IRH14EMOE0YGIE3WIVLFS" hidden="1">#REF!</definedName>
    <definedName name="BExB5V5WWQYPK4GCSYZQALJYGC94" localSheetId="3" hidden="1">#REF!</definedName>
    <definedName name="BExB5V5WWQYPK4GCSYZQALJYGC94" localSheetId="5" hidden="1">#REF!</definedName>
    <definedName name="BExB5V5WWQYPK4GCSYZQALJYGC94" hidden="1">#REF!</definedName>
    <definedName name="BExB5VWYMOV6BAIH7XUBBVPU7MMD" localSheetId="3" hidden="1">#REF!</definedName>
    <definedName name="BExB5VWYMOV6BAIH7XUBBVPU7MMD" localSheetId="5" hidden="1">#REF!</definedName>
    <definedName name="BExB5VWYMOV6BAIH7XUBBVPU7MMD" hidden="1">#REF!</definedName>
    <definedName name="BExB610DZWIJP1B72U9QM42COH2B" localSheetId="3" hidden="1">#REF!</definedName>
    <definedName name="BExB610DZWIJP1B72U9QM42COH2B" localSheetId="5" hidden="1">#REF!</definedName>
    <definedName name="BExB610DZWIJP1B72U9QM42COH2B" hidden="1">#REF!</definedName>
    <definedName name="BExB64AX81KEVMGZDXB25NB459SW" localSheetId="3" hidden="1">#REF!</definedName>
    <definedName name="BExB64AX81KEVMGZDXB25NB459SW" localSheetId="5" hidden="1">#REF!</definedName>
    <definedName name="BExB64AX81KEVMGZDXB25NB459SW" hidden="1">#REF!</definedName>
    <definedName name="BExB6C3FUAKK9ML5T767NMWGA9YB" localSheetId="3" hidden="1">#REF!</definedName>
    <definedName name="BExB6C3FUAKK9ML5T767NMWGA9YB" localSheetId="5" hidden="1">#REF!</definedName>
    <definedName name="BExB6C3FUAKK9ML5T767NMWGA9YB" hidden="1">#REF!</definedName>
    <definedName name="BExB6C8X6JYRLKZKK17VE3QUNL3D" localSheetId="3" hidden="1">#REF!</definedName>
    <definedName name="BExB6C8X6JYRLKZKK17VE3QUNL3D" localSheetId="5" hidden="1">#REF!</definedName>
    <definedName name="BExB6C8X6JYRLKZKK17VE3QUNL3D" hidden="1">#REF!</definedName>
    <definedName name="BExB6HN3QRFPXM71MDUK21BKM7PF" localSheetId="3" hidden="1">#REF!</definedName>
    <definedName name="BExB6HN3QRFPXM71MDUK21BKM7PF" localSheetId="5" hidden="1">#REF!</definedName>
    <definedName name="BExB6HN3QRFPXM71MDUK21BKM7PF" hidden="1">#REF!</definedName>
    <definedName name="BExB6I39SKL5BMHHDD9EED7FQD9Z" localSheetId="3" hidden="1">#REF!</definedName>
    <definedName name="BExB6I39SKL5BMHHDD9EED7FQD9Z" localSheetId="5" hidden="1">#REF!</definedName>
    <definedName name="BExB6I39SKL5BMHHDD9EED7FQD9Z" hidden="1">#REF!</definedName>
    <definedName name="BExB6IZMHCZ3LB7N73KD90YB1HBZ" localSheetId="3" hidden="1">#REF!</definedName>
    <definedName name="BExB6IZMHCZ3LB7N73KD90YB1HBZ" localSheetId="5" hidden="1">#REF!</definedName>
    <definedName name="BExB6IZMHCZ3LB7N73KD90YB1HBZ" hidden="1">#REF!</definedName>
    <definedName name="BExB719SGNX4Y8NE6JEXC555K596" localSheetId="3" hidden="1">#REF!</definedName>
    <definedName name="BExB719SGNX4Y8NE6JEXC555K596" localSheetId="5" hidden="1">#REF!</definedName>
    <definedName name="BExB719SGNX4Y8NE6JEXC555K596" hidden="1">#REF!</definedName>
    <definedName name="BExB7265DCHKS7V2OWRBXCZTEIW9" localSheetId="3" hidden="1">#REF!</definedName>
    <definedName name="BExB7265DCHKS7V2OWRBXCZTEIW9" localSheetId="5" hidden="1">#REF!</definedName>
    <definedName name="BExB7265DCHKS7V2OWRBXCZTEIW9" hidden="1">#REF!</definedName>
    <definedName name="BExB74PS5P9G0P09Y6DZSCX0FLTJ" localSheetId="3" hidden="1">#REF!</definedName>
    <definedName name="BExB74PS5P9G0P09Y6DZSCX0FLTJ" localSheetId="5" hidden="1">#REF!</definedName>
    <definedName name="BExB74PS5P9G0P09Y6DZSCX0FLTJ" hidden="1">#REF!</definedName>
    <definedName name="BExB78RH79J0MIF7H8CAZ0CFE88Q" localSheetId="3" hidden="1">#REF!</definedName>
    <definedName name="BExB78RH79J0MIF7H8CAZ0CFE88Q" localSheetId="5" hidden="1">#REF!</definedName>
    <definedName name="BExB78RH79J0MIF7H8CAZ0CFE88Q" hidden="1">#REF!</definedName>
    <definedName name="BExB7ELT09HGDVO5BJC1ZY9D09GZ" localSheetId="3" hidden="1">#REF!</definedName>
    <definedName name="BExB7ELT09HGDVO5BJC1ZY9D09GZ" localSheetId="5" hidden="1">#REF!</definedName>
    <definedName name="BExB7ELT09HGDVO5BJC1ZY9D09GZ" hidden="1">#REF!</definedName>
    <definedName name="BExB7F7EIHG0MYMQYUVG9HIZPHMZ" localSheetId="3" hidden="1">#REF!</definedName>
    <definedName name="BExB7F7EIHG0MYMQYUVG9HIZPHMZ" localSheetId="5" hidden="1">#REF!</definedName>
    <definedName name="BExB7F7EIHG0MYMQYUVG9HIZPHMZ" hidden="1">#REF!</definedName>
    <definedName name="BExB806PAXX70XUTA3ZI7OORD78R" localSheetId="3" hidden="1">#REF!</definedName>
    <definedName name="BExB806PAXX70XUTA3ZI7OORD78R" localSheetId="5" hidden="1">#REF!</definedName>
    <definedName name="BExB806PAXX70XUTA3ZI7OORD78R" hidden="1">#REF!</definedName>
    <definedName name="BExB83199EQQS6I5HE7WADNCK8OE" localSheetId="3" hidden="1">#REF!</definedName>
    <definedName name="BExB83199EQQS6I5HE7WADNCK8OE" localSheetId="5" hidden="1">#REF!</definedName>
    <definedName name="BExB83199EQQS6I5HE7WADNCK8OE" hidden="1">#REF!</definedName>
    <definedName name="BExB8HF4UBVZKQCSRFRUQL2EE6VL" localSheetId="3" hidden="1">#REF!</definedName>
    <definedName name="BExB8HF4UBVZKQCSRFRUQL2EE6VL" localSheetId="5" hidden="1">#REF!</definedName>
    <definedName name="BExB8HF4UBVZKQCSRFRUQL2EE6VL" hidden="1">#REF!</definedName>
    <definedName name="BExB8HKHKZ1ORJZUYGG2M4VSCC39" localSheetId="3" hidden="1">#REF!</definedName>
    <definedName name="BExB8HKHKZ1ORJZUYGG2M4VSCC39" localSheetId="5" hidden="1">#REF!</definedName>
    <definedName name="BExB8HKHKZ1ORJZUYGG2M4VSCC39" hidden="1">#REF!</definedName>
    <definedName name="BExB8HV9YUS1Q77M9SNFRKDLU5HS" localSheetId="3" hidden="1">#REF!</definedName>
    <definedName name="BExB8HV9YUS1Q77M9SNFRKDLU5HS" localSheetId="5" hidden="1">#REF!</definedName>
    <definedName name="BExB8HV9YUS1Q77M9SNFRKDLU5HS" hidden="1">#REF!</definedName>
    <definedName name="BExB8QPH8DC5BESEVPSMBCWVN6PO" localSheetId="3" hidden="1">#REF!</definedName>
    <definedName name="BExB8QPH8DC5BESEVPSMBCWVN6PO" localSheetId="5" hidden="1">#REF!</definedName>
    <definedName name="BExB8QPH8DC5BESEVPSMBCWVN6PO" hidden="1">#REF!</definedName>
    <definedName name="BExB8U5N0D85YR8APKN3PPKG0FWP" localSheetId="3" hidden="1">#REF!</definedName>
    <definedName name="BExB8U5N0D85YR8APKN3PPKG0FWP" localSheetId="5" hidden="1">#REF!</definedName>
    <definedName name="BExB8U5N0D85YR8APKN3PPKG0FWP" hidden="1">#REF!</definedName>
    <definedName name="BExB93G413CK5DKO7925ZHSOBGIN" localSheetId="3" hidden="1">#REF!</definedName>
    <definedName name="BExB93G413CK5DKO7925ZHSOBGIN" localSheetId="5" hidden="1">#REF!</definedName>
    <definedName name="BExB93G413CK5DKO7925ZHSOBGIN" hidden="1">#REF!</definedName>
    <definedName name="BExB96LBXL1JW5A4PP93UJ9UDLKZ" localSheetId="3" hidden="1">#REF!</definedName>
    <definedName name="BExB96LBXL1JW5A4PP93UJ9UDLKZ" localSheetId="5" hidden="1">#REF!</definedName>
    <definedName name="BExB96LBXL1JW5A4PP93UJ9UDLKZ" hidden="1">#REF!</definedName>
    <definedName name="BExB9DHI5I2TJ2LXYPM98EE81L27" localSheetId="3" hidden="1">#REF!</definedName>
    <definedName name="BExB9DHI5I2TJ2LXYPM98EE81L27" localSheetId="5" hidden="1">#REF!</definedName>
    <definedName name="BExB9DHI5I2TJ2LXYPM98EE81L27" hidden="1">#REF!</definedName>
    <definedName name="BExB9G6LZG5OQUY0GZLHX066V3D4" localSheetId="3" hidden="1">#REF!</definedName>
    <definedName name="BExB9G6LZG5OQUY0GZLHX066V3D4" localSheetId="5" hidden="1">#REF!</definedName>
    <definedName name="BExB9G6LZG5OQUY0GZLHX066V3D4" hidden="1">#REF!</definedName>
    <definedName name="BExB9IFG9FW3RQUDIMDFKIYDB4HE" localSheetId="3" hidden="1">#REF!</definedName>
    <definedName name="BExB9IFG9FW3RQUDIMDFKIYDB4HE" localSheetId="5" hidden="1">#REF!</definedName>
    <definedName name="BExB9IFG9FW3RQUDIMDFKIYDB4HE" hidden="1">#REF!</definedName>
    <definedName name="BExB9NDIZ7LGMTL8351GRA6VK2K0" localSheetId="3" hidden="1">#REF!</definedName>
    <definedName name="BExB9NDIZ7LGMTL8351GRA6VK2K0" localSheetId="5" hidden="1">#REF!</definedName>
    <definedName name="BExB9NDIZ7LGMTL8351GRA6VK2K0" hidden="1">#REF!</definedName>
    <definedName name="BExB9Q2MZZHBGW8QQKVEYIMJBPIE" localSheetId="3" hidden="1">#REF!</definedName>
    <definedName name="BExB9Q2MZZHBGW8QQKVEYIMJBPIE" localSheetId="5" hidden="1">#REF!</definedName>
    <definedName name="BExB9Q2MZZHBGW8QQKVEYIMJBPIE" hidden="1">#REF!</definedName>
    <definedName name="BExBA1GON0EZRJ20UYPILAPLNQWM" localSheetId="3" hidden="1">#REF!</definedName>
    <definedName name="BExBA1GON0EZRJ20UYPILAPLNQWM" localSheetId="5" hidden="1">#REF!</definedName>
    <definedName name="BExBA1GON0EZRJ20UYPILAPLNQWM" hidden="1">#REF!</definedName>
    <definedName name="BExBA525BALJ5HMTDMMSM5WWJ1YW" localSheetId="3" hidden="1">#REF!</definedName>
    <definedName name="BExBA525BALJ5HMTDMMSM5WWJ1YW" localSheetId="5" hidden="1">#REF!</definedName>
    <definedName name="BExBA525BALJ5HMTDMMSM5WWJ1YW" hidden="1">#REF!</definedName>
    <definedName name="BExBA69ASGYRZW1G1DYIS9QRRTBN" localSheetId="3" hidden="1">#REF!</definedName>
    <definedName name="BExBA69ASGYRZW1G1DYIS9QRRTBN" localSheetId="5" hidden="1">#REF!</definedName>
    <definedName name="BExBA69ASGYRZW1G1DYIS9QRRTBN" hidden="1">#REF!</definedName>
    <definedName name="BExBA6K42582A14WFFWQ3Q8QQWB6" localSheetId="3" hidden="1">#REF!</definedName>
    <definedName name="BExBA6K42582A14WFFWQ3Q8QQWB6" localSheetId="5" hidden="1">#REF!</definedName>
    <definedName name="BExBA6K42582A14WFFWQ3Q8QQWB6" hidden="1">#REF!</definedName>
    <definedName name="BExBA8I5D4R8R2PYQ1K16TWGTOEP" localSheetId="3" hidden="1">#REF!</definedName>
    <definedName name="BExBA8I5D4R8R2PYQ1K16TWGTOEP" localSheetId="5" hidden="1">#REF!</definedName>
    <definedName name="BExBA8I5D4R8R2PYQ1K16TWGTOEP" hidden="1">#REF!</definedName>
    <definedName name="BExBA93PE0DGUUTA7LLSIGBIXWE5" localSheetId="3" hidden="1">#REF!</definedName>
    <definedName name="BExBA93PE0DGUUTA7LLSIGBIXWE5" localSheetId="5" hidden="1">#REF!</definedName>
    <definedName name="BExBA93PE0DGUUTA7LLSIGBIXWE5" hidden="1">#REF!</definedName>
    <definedName name="BExBABCQMR685CQ1SC8CECO7GTGB" localSheetId="3" hidden="1">#REF!</definedName>
    <definedName name="BExBABCQMR685CQ1SC8CECO7GTGB" localSheetId="5" hidden="1">#REF!</definedName>
    <definedName name="BExBABCQMR685CQ1SC8CECO7GTGB" hidden="1">#REF!</definedName>
    <definedName name="BExBAI8X0FKDQJ6YZJQDTTG4ZCWY" localSheetId="3" hidden="1">#REF!</definedName>
    <definedName name="BExBAI8X0FKDQJ6YZJQDTTG4ZCWY" localSheetId="5" hidden="1">#REF!</definedName>
    <definedName name="BExBAI8X0FKDQJ6YZJQDTTG4ZCWY" hidden="1">#REF!</definedName>
    <definedName name="BExBAKN7XIBAXCF9PCNVS038PCQO" localSheetId="3" hidden="1">#REF!</definedName>
    <definedName name="BExBAKN7XIBAXCF9PCNVS038PCQO" localSheetId="5" hidden="1">#REF!</definedName>
    <definedName name="BExBAKN7XIBAXCF9PCNVS038PCQO" hidden="1">#REF!</definedName>
    <definedName name="BExBAKXZ7PBW3DDKKA5MWC1ZUC7O" localSheetId="3" hidden="1">#REF!</definedName>
    <definedName name="BExBAKXZ7PBW3DDKKA5MWC1ZUC7O" localSheetId="5" hidden="1">#REF!</definedName>
    <definedName name="BExBAKXZ7PBW3DDKKA5MWC1ZUC7O" hidden="1">#REF!</definedName>
    <definedName name="BExBAO8NLXZXHO6KCIECSFCH3RR0" localSheetId="3" hidden="1">#REF!</definedName>
    <definedName name="BExBAO8NLXZXHO6KCIECSFCH3RR0" localSheetId="5" hidden="1">#REF!</definedName>
    <definedName name="BExBAO8NLXZXHO6KCIECSFCH3RR0" hidden="1">#REF!</definedName>
    <definedName name="BExBAOOT1KBSIEISN1ADL4RMY879" localSheetId="3" hidden="1">#REF!</definedName>
    <definedName name="BExBAOOT1KBSIEISN1ADL4RMY879" localSheetId="5" hidden="1">#REF!</definedName>
    <definedName name="BExBAOOT1KBSIEISN1ADL4RMY879" hidden="1">#REF!</definedName>
    <definedName name="BExBAVKX8Q09370X1GCZWJ4E91YJ" localSheetId="3" hidden="1">#REF!</definedName>
    <definedName name="BExBAVKX8Q09370X1GCZWJ4E91YJ" localSheetId="5" hidden="1">#REF!</definedName>
    <definedName name="BExBAVKX8Q09370X1GCZWJ4E91YJ" hidden="1">#REF!</definedName>
    <definedName name="BExBAX2X2ENJYO4QTR5VAIQ86L7B" localSheetId="3" hidden="1">#REF!</definedName>
    <definedName name="BExBAX2X2ENJYO4QTR5VAIQ86L7B" localSheetId="5" hidden="1">#REF!</definedName>
    <definedName name="BExBAX2X2ENJYO4QTR5VAIQ86L7B" hidden="1">#REF!</definedName>
    <definedName name="BExBAZ13D3F1DVJQ6YJ8JGUYEYJE" localSheetId="3" hidden="1">#REF!</definedName>
    <definedName name="BExBAZ13D3F1DVJQ6YJ8JGUYEYJE" localSheetId="5" hidden="1">#REF!</definedName>
    <definedName name="BExBAZ13D3F1DVJQ6YJ8JGUYEYJE" hidden="1">#REF!</definedName>
    <definedName name="BExBBMPCB1QOZY8WWEX4J21JDE6U" localSheetId="3" hidden="1">#REF!</definedName>
    <definedName name="BExBBMPCB1QOZY8WWEX4J21JDE6U" localSheetId="5" hidden="1">#REF!</definedName>
    <definedName name="BExBBMPCB1QOZY8WWEX4J21JDE6U" hidden="1">#REF!</definedName>
    <definedName name="BExBBU1QQWUE0YFG7O1TN0RFLSSG" localSheetId="3" hidden="1">#REF!</definedName>
    <definedName name="BExBBU1QQWUE0YFG7O1TN0RFLSSG" localSheetId="5" hidden="1">#REF!</definedName>
    <definedName name="BExBBU1QQWUE0YFG7O1TN0RFLSSG" hidden="1">#REF!</definedName>
    <definedName name="BExBBUCJQRR74Q7GPWDEZXYK2KJL" localSheetId="3" hidden="1">#REF!</definedName>
    <definedName name="BExBBUCJQRR74Q7GPWDEZXYK2KJL" localSheetId="5" hidden="1">#REF!</definedName>
    <definedName name="BExBBUCJQRR74Q7GPWDEZXYK2KJL" hidden="1">#REF!</definedName>
    <definedName name="BExBBV8XVMD9CKZY711T0BN7H3PM" localSheetId="3" hidden="1">#REF!</definedName>
    <definedName name="BExBBV8XVMD9CKZY711T0BN7H3PM" localSheetId="5" hidden="1">#REF!</definedName>
    <definedName name="BExBBV8XVMD9CKZY711T0BN7H3PM" hidden="1">#REF!</definedName>
    <definedName name="BExBC78HXWXHO3XAB6E8NVTBGLJS" localSheetId="3" hidden="1">#REF!</definedName>
    <definedName name="BExBC78HXWXHO3XAB6E8NVTBGLJS" localSheetId="5" hidden="1">#REF!</definedName>
    <definedName name="BExBC78HXWXHO3XAB6E8NVTBGLJS" hidden="1">#REF!</definedName>
    <definedName name="BExBCFH3SMGZ2IPHFB6BCM9O3W0H" localSheetId="3" hidden="1">#REF!</definedName>
    <definedName name="BExBCFH3SMGZ2IPHFB6BCM9O3W0H" localSheetId="5" hidden="1">#REF!</definedName>
    <definedName name="BExBCFH3SMGZ2IPHFB6BCM9O3W0H" hidden="1">#REF!</definedName>
    <definedName name="BExBCK9SCAABKOT9IP6TEPRR7YDT" localSheetId="3" hidden="1">#REF!</definedName>
    <definedName name="BExBCK9SCAABKOT9IP6TEPRR7YDT" localSheetId="5" hidden="1">#REF!</definedName>
    <definedName name="BExBCK9SCAABKOT9IP6TEPRR7YDT" hidden="1">#REF!</definedName>
    <definedName name="BExBCKKJFFT2RP50WNPKBT7X8PJ3" localSheetId="3" hidden="1">#REF!</definedName>
    <definedName name="BExBCKKJFFT2RP50WNPKBT7X8PJ3" localSheetId="5" hidden="1">#REF!</definedName>
    <definedName name="BExBCKKJFFT2RP50WNPKBT7X8PJ3" hidden="1">#REF!</definedName>
    <definedName name="BExBCKKJTIRKC1RZJRTK65HHLX4W" localSheetId="3" hidden="1">#REF!</definedName>
    <definedName name="BExBCKKJTIRKC1RZJRTK65HHLX4W" localSheetId="5" hidden="1">#REF!</definedName>
    <definedName name="BExBCKKJTIRKC1RZJRTK65HHLX4W" hidden="1">#REF!</definedName>
    <definedName name="BExBCLMEPAN3XXX174TU8SS0627Q" localSheetId="3" hidden="1">#REF!</definedName>
    <definedName name="BExBCLMEPAN3XXX174TU8SS0627Q" localSheetId="5" hidden="1">#REF!</definedName>
    <definedName name="BExBCLMEPAN3XXX174TU8SS0627Q" hidden="1">#REF!</definedName>
    <definedName name="BExBCRBEYR2KZ8FAQFZ2NHY13WIY" localSheetId="3" hidden="1">#REF!</definedName>
    <definedName name="BExBCRBEYR2KZ8FAQFZ2NHY13WIY" localSheetId="5" hidden="1">#REF!</definedName>
    <definedName name="BExBCRBEYR2KZ8FAQFZ2NHY13WIY" hidden="1">#REF!</definedName>
    <definedName name="BExBD4I559NXSV6J07Q343TKYMVJ" localSheetId="3" hidden="1">#REF!</definedName>
    <definedName name="BExBD4I559NXSV6J07Q343TKYMVJ" localSheetId="5" hidden="1">#REF!</definedName>
    <definedName name="BExBD4I559NXSV6J07Q343TKYMVJ" hidden="1">#REF!</definedName>
    <definedName name="BExBD9W8C0W9N6L1AFL18JP4H94W" localSheetId="3" hidden="1">#REF!</definedName>
    <definedName name="BExBD9W8C0W9N6L1AFL18JP4H94W" localSheetId="5" hidden="1">#REF!</definedName>
    <definedName name="BExBD9W8C0W9N6L1AFL18JP4H94W" hidden="1">#REF!</definedName>
    <definedName name="BExBDBZQLTX3OGFYGULQFK5WEZU5" localSheetId="3" hidden="1">#REF!</definedName>
    <definedName name="BExBDBZQLTX3OGFYGULQFK5WEZU5" localSheetId="5" hidden="1">#REF!</definedName>
    <definedName name="BExBDBZQLTX3OGFYGULQFK5WEZU5" hidden="1">#REF!</definedName>
    <definedName name="BExBDJS9TUEU8Z84IV59E5V4T8K6" localSheetId="3" hidden="1">#REF!</definedName>
    <definedName name="BExBDJS9TUEU8Z84IV59E5V4T8K6" localSheetId="5" hidden="1">#REF!</definedName>
    <definedName name="BExBDJS9TUEU8Z84IV59E5V4T8K6" hidden="1">#REF!</definedName>
    <definedName name="BExBDKOMSVH4XMH52CFJ3F028I9R" localSheetId="3" hidden="1">#REF!</definedName>
    <definedName name="BExBDKOMSVH4XMH52CFJ3F028I9R" localSheetId="5" hidden="1">#REF!</definedName>
    <definedName name="BExBDKOMSVH4XMH52CFJ3F028I9R" hidden="1">#REF!</definedName>
    <definedName name="BExBDSRXVZQ0W5WXQMP5XD00GRRL" localSheetId="3" hidden="1">#REF!</definedName>
    <definedName name="BExBDSRXVZQ0W5WXQMP5XD00GRRL" localSheetId="5" hidden="1">#REF!</definedName>
    <definedName name="BExBDSRXVZQ0W5WXQMP5XD00GRRL" hidden="1">#REF!</definedName>
    <definedName name="BExBDTJ0J7XEHB9OATXFF5I8FZBJ" localSheetId="3" hidden="1">#REF!</definedName>
    <definedName name="BExBDTJ0J7XEHB9OATXFF5I8FZBJ" localSheetId="5" hidden="1">#REF!</definedName>
    <definedName name="BExBDTJ0J7XEHB9OATXFF5I8FZBJ" hidden="1">#REF!</definedName>
    <definedName name="BExBDUVGK3E1J4JY9ZYTS7V14BLY" localSheetId="3" hidden="1">#REF!</definedName>
    <definedName name="BExBDUVGK3E1J4JY9ZYTS7V14BLY" localSheetId="5" hidden="1">#REF!</definedName>
    <definedName name="BExBDUVGK3E1J4JY9ZYTS7V14BLY" hidden="1">#REF!</definedName>
    <definedName name="BExBE0KGY14GSWOGPU4HSJRLD2UD" localSheetId="3" hidden="1">#REF!</definedName>
    <definedName name="BExBE0KGY14GSWOGPU4HSJRLD2UD" localSheetId="5" hidden="1">#REF!</definedName>
    <definedName name="BExBE0KGY14GSWOGPU4HSJRLD2UD" hidden="1">#REF!</definedName>
    <definedName name="BExBE162OSBKD30I7T1DKKPT3I9I" localSheetId="3" hidden="1">#REF!</definedName>
    <definedName name="BExBE162OSBKD30I7T1DKKPT3I9I" localSheetId="5" hidden="1">#REF!</definedName>
    <definedName name="BExBE162OSBKD30I7T1DKKPT3I9I" hidden="1">#REF!</definedName>
    <definedName name="BExBEC9ATLQZF86W1M3APSM4HEOH" localSheetId="3" hidden="1">#REF!</definedName>
    <definedName name="BExBEC9ATLQZF86W1M3APSM4HEOH" localSheetId="5" hidden="1">#REF!</definedName>
    <definedName name="BExBEC9ATLQZF86W1M3APSM4HEOH" hidden="1">#REF!</definedName>
    <definedName name="BExBEXU4CFCM1P5CTZ4NE14PBGDA" localSheetId="3" hidden="1">#REF!</definedName>
    <definedName name="BExBEXU4CFCM1P5CTZ4NE14PBGDA" localSheetId="5" hidden="1">#REF!</definedName>
    <definedName name="BExBEXU4CFCM1P5CTZ4NE14PBGDA" hidden="1">#REF!</definedName>
    <definedName name="BExBEYFQJE9YK12A6JBMRFKEC7RN" localSheetId="3" hidden="1">#REF!</definedName>
    <definedName name="BExBEYFQJE9YK12A6JBMRFKEC7RN" localSheetId="5" hidden="1">#REF!</definedName>
    <definedName name="BExBEYFQJE9YK12A6JBMRFKEC7RN" hidden="1">#REF!</definedName>
    <definedName name="BExBG1ED81J2O4A2S5F5Y3BPHMCR" localSheetId="3" hidden="1">#REF!</definedName>
    <definedName name="BExBG1ED81J2O4A2S5F5Y3BPHMCR" localSheetId="5" hidden="1">#REF!</definedName>
    <definedName name="BExBG1ED81J2O4A2S5F5Y3BPHMCR" hidden="1">#REF!</definedName>
    <definedName name="BExCRK0K58VDM9V35DGI6VK8C92V" localSheetId="3" hidden="1">#REF!</definedName>
    <definedName name="BExCRK0K58VDM9V35DGI6VK8C92V" localSheetId="5" hidden="1">#REF!</definedName>
    <definedName name="BExCRK0K58VDM9V35DGI6VK8C92V" hidden="1">#REF!</definedName>
    <definedName name="BExCRLIHS7466WFJ3RPIUGGXYESZ" localSheetId="3" hidden="1">#REF!</definedName>
    <definedName name="BExCRLIHS7466WFJ3RPIUGGXYESZ" localSheetId="5" hidden="1">#REF!</definedName>
    <definedName name="BExCRLIHS7466WFJ3RPIUGGXYESZ" hidden="1">#REF!</definedName>
    <definedName name="BExCRXSXMF4LHAQZHN64FXJPMVZ7" localSheetId="3" hidden="1">#REF!</definedName>
    <definedName name="BExCRXSXMF4LHAQZHN64FXJPMVZ7" localSheetId="5" hidden="1">#REF!</definedName>
    <definedName name="BExCRXSXMF4LHAQZHN64FXJPMVZ7" hidden="1">#REF!</definedName>
    <definedName name="BExCS1EDDUEAEWHVYXHIP9I1WCJH" localSheetId="3" hidden="1">#REF!</definedName>
    <definedName name="BExCS1EDDUEAEWHVYXHIP9I1WCJH" localSheetId="5" hidden="1">#REF!</definedName>
    <definedName name="BExCS1EDDUEAEWHVYXHIP9I1WCJH" hidden="1">#REF!</definedName>
    <definedName name="BExCS1P5QG0X3OTHKX07RALOE5T5" localSheetId="3" hidden="1">#REF!</definedName>
    <definedName name="BExCS1P5QG0X3OTHKX07RALOE5T5" localSheetId="5" hidden="1">#REF!</definedName>
    <definedName name="BExCS1P5QG0X3OTHKX07RALOE5T5" hidden="1">#REF!</definedName>
    <definedName name="BExCS7ZPMHFJ4UJDAL8CQOLSZ13B" localSheetId="3" hidden="1">#REF!</definedName>
    <definedName name="BExCS7ZPMHFJ4UJDAL8CQOLSZ13B" localSheetId="5" hidden="1">#REF!</definedName>
    <definedName name="BExCS7ZPMHFJ4UJDAL8CQOLSZ13B" hidden="1">#REF!</definedName>
    <definedName name="BExCS8W4NJUZH9S1CYB6XSDLEPBW" localSheetId="3" hidden="1">#REF!</definedName>
    <definedName name="BExCS8W4NJUZH9S1CYB6XSDLEPBW" localSheetId="5" hidden="1">#REF!</definedName>
    <definedName name="BExCS8W4NJUZH9S1CYB6XSDLEPBW" hidden="1">#REF!</definedName>
    <definedName name="BExCSAE1M6G20R41J0Y24YNN0YC1" localSheetId="3" hidden="1">#REF!</definedName>
    <definedName name="BExCSAE1M6G20R41J0Y24YNN0YC1" localSheetId="5" hidden="1">#REF!</definedName>
    <definedName name="BExCSAE1M6G20R41J0Y24YNN0YC1" hidden="1">#REF!</definedName>
    <definedName name="BExCSAOUZOYKHN7HV511TO8VDJ02" localSheetId="3" hidden="1">#REF!</definedName>
    <definedName name="BExCSAOUZOYKHN7HV511TO8VDJ02" localSheetId="5" hidden="1">#REF!</definedName>
    <definedName name="BExCSAOUZOYKHN7HV511TO8VDJ02" hidden="1">#REF!</definedName>
    <definedName name="BExCSJ2XVKHN6ULCF7JML0TCRKEO" localSheetId="3" hidden="1">#REF!</definedName>
    <definedName name="BExCSJ2XVKHN6ULCF7JML0TCRKEO" localSheetId="5" hidden="1">#REF!</definedName>
    <definedName name="BExCSJ2XVKHN6ULCF7JML0TCRKEO" hidden="1">#REF!</definedName>
    <definedName name="BExCSMOFTXSUEC1T46LR1UPYRCX5" localSheetId="3" hidden="1">#REF!</definedName>
    <definedName name="BExCSMOFTXSUEC1T46LR1UPYRCX5" localSheetId="5" hidden="1">#REF!</definedName>
    <definedName name="BExCSMOFTXSUEC1T46LR1UPYRCX5" hidden="1">#REF!</definedName>
    <definedName name="BExCSSDG3TM6TPKS19E9QYJEELZ6" localSheetId="3" hidden="1">#REF!</definedName>
    <definedName name="BExCSSDG3TM6TPKS19E9QYJEELZ6" localSheetId="5" hidden="1">#REF!</definedName>
    <definedName name="BExCSSDG3TM6TPKS19E9QYJEELZ6" hidden="1">#REF!</definedName>
    <definedName name="BExCSZV7U67UWXL2HKJNM5W1E4OO" localSheetId="3" hidden="1">#REF!</definedName>
    <definedName name="BExCSZV7U67UWXL2HKJNM5W1E4OO" localSheetId="5" hidden="1">#REF!</definedName>
    <definedName name="BExCSZV7U67UWXL2HKJNM5W1E4OO" hidden="1">#REF!</definedName>
    <definedName name="BExCT4NSDT61OCH04Y2QIFIOP75H" localSheetId="3" hidden="1">#REF!</definedName>
    <definedName name="BExCT4NSDT61OCH04Y2QIFIOP75H" localSheetId="5" hidden="1">#REF!</definedName>
    <definedName name="BExCT4NSDT61OCH04Y2QIFIOP75H" hidden="1">#REF!</definedName>
    <definedName name="BExCTHZWIPJVLE56GATEFKPIKLK2" localSheetId="3" hidden="1">#REF!</definedName>
    <definedName name="BExCTHZWIPJVLE56GATEFKPIKLK2" localSheetId="5" hidden="1">#REF!</definedName>
    <definedName name="BExCTHZWIPJVLE56GATEFKPIKLK2" hidden="1">#REF!</definedName>
    <definedName name="BExCTW8G3VCZ55S09HTUGXKB1P2M" localSheetId="3" hidden="1">#REF!</definedName>
    <definedName name="BExCTW8G3VCZ55S09HTUGXKB1P2M" localSheetId="5" hidden="1">#REF!</definedName>
    <definedName name="BExCTW8G3VCZ55S09HTUGXKB1P2M" hidden="1">#REF!</definedName>
    <definedName name="BExCTYS2KX0QANOLT8LGZ9WV3S3T" localSheetId="3" hidden="1">#REF!</definedName>
    <definedName name="BExCTYS2KX0QANOLT8LGZ9WV3S3T" localSheetId="5" hidden="1">#REF!</definedName>
    <definedName name="BExCTYS2KX0QANOLT8LGZ9WV3S3T" hidden="1">#REF!</definedName>
    <definedName name="BExCTZ2V6H9TT6LFGK3SADZ2TIGQ" localSheetId="3" hidden="1">#REF!</definedName>
    <definedName name="BExCTZ2V6H9TT6LFGK3SADZ2TIGQ" localSheetId="5" hidden="1">#REF!</definedName>
    <definedName name="BExCTZ2V6H9TT6LFGK3SADZ2TIGQ" hidden="1">#REF!</definedName>
    <definedName name="BExCTZZ9JNES4EDHW97NP0EGQALX" localSheetId="3" hidden="1">#REF!</definedName>
    <definedName name="BExCTZZ9JNES4EDHW97NP0EGQALX" localSheetId="5" hidden="1">#REF!</definedName>
    <definedName name="BExCTZZ9JNES4EDHW97NP0EGQALX" hidden="1">#REF!</definedName>
    <definedName name="BExCU0A1V6NMZQ9ASYJ8QIVQ5UR2" localSheetId="3" hidden="1">#REF!</definedName>
    <definedName name="BExCU0A1V6NMZQ9ASYJ8QIVQ5UR2" localSheetId="5" hidden="1">#REF!</definedName>
    <definedName name="BExCU0A1V6NMZQ9ASYJ8QIVQ5UR2" hidden="1">#REF!</definedName>
    <definedName name="BExCU2834920JBHSPCRC4UF80OLL" localSheetId="3" hidden="1">#REF!</definedName>
    <definedName name="BExCU2834920JBHSPCRC4UF80OLL" localSheetId="5" hidden="1">#REF!</definedName>
    <definedName name="BExCU2834920JBHSPCRC4UF80OLL" hidden="1">#REF!</definedName>
    <definedName name="BExCU8O54I3P3WRYWY1CRP3S78QY" localSheetId="3" hidden="1">#REF!</definedName>
    <definedName name="BExCU8O54I3P3WRYWY1CRP3S78QY" localSheetId="5" hidden="1">#REF!</definedName>
    <definedName name="BExCU8O54I3P3WRYWY1CRP3S78QY" hidden="1">#REF!</definedName>
    <definedName name="BExCUDRJO23YOKT8GPWOVQ4XEHF5" localSheetId="3" hidden="1">#REF!</definedName>
    <definedName name="BExCUDRJO23YOKT8GPWOVQ4XEHF5" localSheetId="5" hidden="1">#REF!</definedName>
    <definedName name="BExCUDRJO23YOKT8GPWOVQ4XEHF5" hidden="1">#REF!</definedName>
    <definedName name="BExCULEOALM7SEHVMQC4B4N25MRM" localSheetId="3" hidden="1">#REF!</definedName>
    <definedName name="BExCULEOALM7SEHVMQC4B4N25MRM" localSheetId="5" hidden="1">#REF!</definedName>
    <definedName name="BExCULEOALM7SEHVMQC4B4N25MRM" hidden="1">#REF!</definedName>
    <definedName name="BExCUPAXFR16YMWL30ME3F3BSRDZ" localSheetId="3" hidden="1">#REF!</definedName>
    <definedName name="BExCUPAXFR16YMWL30ME3F3BSRDZ" localSheetId="5" hidden="1">#REF!</definedName>
    <definedName name="BExCUPAXFR16YMWL30ME3F3BSRDZ" hidden="1">#REF!</definedName>
    <definedName name="BExCUR94DHCE47PUUWEMT5QZOYR2" localSheetId="3" hidden="1">#REF!</definedName>
    <definedName name="BExCUR94DHCE47PUUWEMT5QZOYR2" localSheetId="5" hidden="1">#REF!</definedName>
    <definedName name="BExCUR94DHCE47PUUWEMT5QZOYR2" hidden="1">#REF!</definedName>
    <definedName name="BExCV5HJSTBNPQZVGYJY9AZ4IJ26" localSheetId="3" hidden="1">#REF!</definedName>
    <definedName name="BExCV5HJSTBNPQZVGYJY9AZ4IJ26" localSheetId="5" hidden="1">#REF!</definedName>
    <definedName name="BExCV5HJSTBNPQZVGYJY9AZ4IJ26" hidden="1">#REF!</definedName>
    <definedName name="BExCV634L7SVHGB0UDDTRRQ2Q72H" localSheetId="3" hidden="1">#REF!</definedName>
    <definedName name="BExCV634L7SVHGB0UDDTRRQ2Q72H" localSheetId="5" hidden="1">#REF!</definedName>
    <definedName name="BExCV634L7SVHGB0UDDTRRQ2Q72H" hidden="1">#REF!</definedName>
    <definedName name="BExCVBXGSXT9FWJRG62PX9S1RK83" localSheetId="3" hidden="1">#REF!</definedName>
    <definedName name="BExCVBXGSXT9FWJRG62PX9S1RK83" localSheetId="5" hidden="1">#REF!</definedName>
    <definedName name="BExCVBXGSXT9FWJRG62PX9S1RK83" hidden="1">#REF!</definedName>
    <definedName name="BExCVHBNLOHNFS0JAV3I1XGPNH9W" localSheetId="3" hidden="1">#REF!</definedName>
    <definedName name="BExCVHBNLOHNFS0JAV3I1XGPNH9W" localSheetId="5" hidden="1">#REF!</definedName>
    <definedName name="BExCVHBNLOHNFS0JAV3I1XGPNH9W" hidden="1">#REF!</definedName>
    <definedName name="BExCVI86R31A2IOZIEBY1FJLVILD" localSheetId="3" hidden="1">#REF!</definedName>
    <definedName name="BExCVI86R31A2IOZIEBY1FJLVILD" localSheetId="5" hidden="1">#REF!</definedName>
    <definedName name="BExCVI86R31A2IOZIEBY1FJLVILD" hidden="1">#REF!</definedName>
    <definedName name="BExCVKGZXE0I9EIXKBZVSGSEY2RR" localSheetId="3" hidden="1">#REF!</definedName>
    <definedName name="BExCVKGZXE0I9EIXKBZVSGSEY2RR" localSheetId="5" hidden="1">#REF!</definedName>
    <definedName name="BExCVKGZXE0I9EIXKBZVSGSEY2RR" hidden="1">#REF!</definedName>
    <definedName name="BExCVNROVORCSNX9HKHKPHY0URS3" localSheetId="3" hidden="1">#REF!</definedName>
    <definedName name="BExCVNROVORCSNX9HKHKPHY0URS3" localSheetId="5" hidden="1">#REF!</definedName>
    <definedName name="BExCVNROVORCSNX9HKHKPHY0URS3" hidden="1">#REF!</definedName>
    <definedName name="BExCVPEZON7VV6NOWII8VZMONPCJ" localSheetId="3" hidden="1">#REF!</definedName>
    <definedName name="BExCVPEZON7VV6NOWII8VZMONPCJ" localSheetId="5" hidden="1">#REF!</definedName>
    <definedName name="BExCVPEZON7VV6NOWII8VZMONPCJ" hidden="1">#REF!</definedName>
    <definedName name="BExCVV44WY5807WGMTGKPW0GT256" localSheetId="3" hidden="1">#REF!</definedName>
    <definedName name="BExCVV44WY5807WGMTGKPW0GT256" localSheetId="5" hidden="1">#REF!</definedName>
    <definedName name="BExCVV44WY5807WGMTGKPW0GT256" hidden="1">#REF!</definedName>
    <definedName name="BExCVZ5PN4V6MRBZ04PZJW3GEF8S" localSheetId="3" hidden="1">#REF!</definedName>
    <definedName name="BExCVZ5PN4V6MRBZ04PZJW3GEF8S" localSheetId="5" hidden="1">#REF!</definedName>
    <definedName name="BExCVZ5PN4V6MRBZ04PZJW3GEF8S" hidden="1">#REF!</definedName>
    <definedName name="BExCW13R0GWJYGXZBNCPAHQN4NR2" localSheetId="3" hidden="1">#REF!</definedName>
    <definedName name="BExCW13R0GWJYGXZBNCPAHQN4NR2" localSheetId="5" hidden="1">#REF!</definedName>
    <definedName name="BExCW13R0GWJYGXZBNCPAHQN4NR2" hidden="1">#REF!</definedName>
    <definedName name="BExCW9Y5HWU4RJTNX74O6L24VGCK" localSheetId="3" hidden="1">#REF!</definedName>
    <definedName name="BExCW9Y5HWU4RJTNX74O6L24VGCK" localSheetId="5" hidden="1">#REF!</definedName>
    <definedName name="BExCW9Y5HWU4RJTNX74O6L24VGCK" hidden="1">#REF!</definedName>
    <definedName name="BExCWHADQJRXWFDGV2KMANWIY1YN" localSheetId="3" hidden="1">#REF!</definedName>
    <definedName name="BExCWHADQJRXWFDGV2KMANWIY1YN" localSheetId="5" hidden="1">#REF!</definedName>
    <definedName name="BExCWHADQJRXWFDGV2KMANWIY1YN" hidden="1">#REF!</definedName>
    <definedName name="BExCWPDPESGZS07QGBLSBWDNVJLZ" localSheetId="3" hidden="1">#REF!</definedName>
    <definedName name="BExCWPDPESGZS07QGBLSBWDNVJLZ" localSheetId="5" hidden="1">#REF!</definedName>
    <definedName name="BExCWPDPESGZS07QGBLSBWDNVJLZ" hidden="1">#REF!</definedName>
    <definedName name="BExCWTVKHIVCRHF8GC39KI58YM5K" localSheetId="3" hidden="1">#REF!</definedName>
    <definedName name="BExCWTVKHIVCRHF8GC39KI58YM5K" localSheetId="5" hidden="1">#REF!</definedName>
    <definedName name="BExCWTVKHIVCRHF8GC39KI58YM5K" hidden="1">#REF!</definedName>
    <definedName name="BExCX2KGRZBRVLZNM8SUSIE6A0RL" localSheetId="3" hidden="1">#REF!</definedName>
    <definedName name="BExCX2KGRZBRVLZNM8SUSIE6A0RL" localSheetId="5" hidden="1">#REF!</definedName>
    <definedName name="BExCX2KGRZBRVLZNM8SUSIE6A0RL" hidden="1">#REF!</definedName>
    <definedName name="BExCX3X451T70LZ1VF95L7W4Y4TM" localSheetId="3" hidden="1">#REF!</definedName>
    <definedName name="BExCX3X451T70LZ1VF95L7W4Y4TM" localSheetId="5" hidden="1">#REF!</definedName>
    <definedName name="BExCX3X451T70LZ1VF95L7W4Y4TM" hidden="1">#REF!</definedName>
    <definedName name="BExCX4NZ2N1OUGXM7EV0U7VULJMM" localSheetId="3" hidden="1">#REF!</definedName>
    <definedName name="BExCX4NZ2N1OUGXM7EV0U7VULJMM" localSheetId="5" hidden="1">#REF!</definedName>
    <definedName name="BExCX4NZ2N1OUGXM7EV0U7VULJMM" hidden="1">#REF!</definedName>
    <definedName name="BExCXILMURGYMAH6N5LF5DV6K3GM" localSheetId="3" hidden="1">#REF!</definedName>
    <definedName name="BExCXILMURGYMAH6N5LF5DV6K3GM" localSheetId="5" hidden="1">#REF!</definedName>
    <definedName name="BExCXILMURGYMAH6N5LF5DV6K3GM" hidden="1">#REF!</definedName>
    <definedName name="BExCXQUFBMXQ1650735H48B1AZT3" localSheetId="3" hidden="1">#REF!</definedName>
    <definedName name="BExCXQUFBMXQ1650735H48B1AZT3" localSheetId="5" hidden="1">#REF!</definedName>
    <definedName name="BExCXQUFBMXQ1650735H48B1AZT3" hidden="1">#REF!</definedName>
    <definedName name="BExCXYSBKJ9SZQD7XS2WUS6SVBJO" localSheetId="3" hidden="1">#REF!</definedName>
    <definedName name="BExCXYSBKJ9SZQD7XS2WUS6SVBJO" localSheetId="5" hidden="1">#REF!</definedName>
    <definedName name="BExCXYSBKJ9SZQD7XS2WUS6SVBJO" hidden="1">#REF!</definedName>
    <definedName name="BExCXZ8DGK5ZE8467LFEHX6JNQHJ" localSheetId="3" hidden="1">#REF!</definedName>
    <definedName name="BExCXZ8DGK5ZE8467LFEHX6JNQHJ" localSheetId="5" hidden="1">#REF!</definedName>
    <definedName name="BExCXZ8DGK5ZE8467LFEHX6JNQHJ" hidden="1">#REF!</definedName>
    <definedName name="BExCY2DQO9VLA77Q7EG3T0XNXX4F" localSheetId="3" hidden="1">#REF!</definedName>
    <definedName name="BExCY2DQO9VLA77Q7EG3T0XNXX4F" localSheetId="5" hidden="1">#REF!</definedName>
    <definedName name="BExCY2DQO9VLA77Q7EG3T0XNXX4F" hidden="1">#REF!</definedName>
    <definedName name="BExCY5Z7X93Z8XUOEASK50W08S36" localSheetId="3" hidden="1">#REF!</definedName>
    <definedName name="BExCY5Z7X93Z8XUOEASK50W08S36" localSheetId="5" hidden="1">#REF!</definedName>
    <definedName name="BExCY5Z7X93Z8XUOEASK50W08S36" hidden="1">#REF!</definedName>
    <definedName name="BExCY6VMJ68MX3C981R5Q0BX5791" localSheetId="3" hidden="1">#REF!</definedName>
    <definedName name="BExCY6VMJ68MX3C981R5Q0BX5791" localSheetId="5" hidden="1">#REF!</definedName>
    <definedName name="BExCY6VMJ68MX3C981R5Q0BX5791" hidden="1">#REF!</definedName>
    <definedName name="BExCYAH2SAZCPW6XCB7V7PMMCAWO" localSheetId="3" hidden="1">#REF!</definedName>
    <definedName name="BExCYAH2SAZCPW6XCB7V7PMMCAWO" localSheetId="5" hidden="1">#REF!</definedName>
    <definedName name="BExCYAH2SAZCPW6XCB7V7PMMCAWO" hidden="1">#REF!</definedName>
    <definedName name="BExCYDGYM1UGUNTB331L2E4L5F34" localSheetId="3" hidden="1">#REF!</definedName>
    <definedName name="BExCYDGYM1UGUNTB331L2E4L5F34" localSheetId="5" hidden="1">#REF!</definedName>
    <definedName name="BExCYDGYM1UGUNTB331L2E4L5F34" hidden="1">#REF!</definedName>
    <definedName name="BExCYN7KCKU1F6EXMNPQPTKNOT6A" localSheetId="3" hidden="1">#REF!</definedName>
    <definedName name="BExCYN7KCKU1F6EXMNPQPTKNOT6A" localSheetId="5" hidden="1">#REF!</definedName>
    <definedName name="BExCYN7KCKU1F6EXMNPQPTKNOT6A" hidden="1">#REF!</definedName>
    <definedName name="BExCYPRC5HJE6N2XQTHCT6NXGP8N" localSheetId="3" hidden="1">#REF!</definedName>
    <definedName name="BExCYPRC5HJE6N2XQTHCT6NXGP8N" localSheetId="5" hidden="1">#REF!</definedName>
    <definedName name="BExCYPRC5HJE6N2XQTHCT6NXGP8N" hidden="1">#REF!</definedName>
    <definedName name="BExCYQCX9ES8ZWW2L35B12WDNT73" localSheetId="3" hidden="1">#REF!</definedName>
    <definedName name="BExCYQCX9ES8ZWW2L35B12WDNT73" localSheetId="5" hidden="1">#REF!</definedName>
    <definedName name="BExCYQCX9ES8ZWW2L35B12WDNT73" hidden="1">#REF!</definedName>
    <definedName name="BExCYSLQY2CYU7DQ3QI07UGGS6OW" localSheetId="3" hidden="1">#REF!</definedName>
    <definedName name="BExCYSLQY2CYU7DQ3QI07UGGS6OW" localSheetId="5" hidden="1">#REF!</definedName>
    <definedName name="BExCYSLQY2CYU7DQ3QI07UGGS6OW" hidden="1">#REF!</definedName>
    <definedName name="BExCYUK0I3UEXZNFDW71G6Z6D8XR" localSheetId="3" hidden="1">#REF!</definedName>
    <definedName name="BExCYUK0I3UEXZNFDW71G6Z6D8XR" localSheetId="5" hidden="1">#REF!</definedName>
    <definedName name="BExCYUK0I3UEXZNFDW71G6Z6D8XR" hidden="1">#REF!</definedName>
    <definedName name="BExCZFZCXMLY5DWESYJ9NGTJYQ8M" localSheetId="3" hidden="1">#REF!</definedName>
    <definedName name="BExCZFZCXMLY5DWESYJ9NGTJYQ8M" localSheetId="5" hidden="1">#REF!</definedName>
    <definedName name="BExCZFZCXMLY5DWESYJ9NGTJYQ8M" hidden="1">#REF!</definedName>
    <definedName name="BExCZJ4P8WS0BDT31WDXI0ROE7D6" localSheetId="3" hidden="1">#REF!</definedName>
    <definedName name="BExCZJ4P8WS0BDT31WDXI0ROE7D6" localSheetId="5" hidden="1">#REF!</definedName>
    <definedName name="BExCZJ4P8WS0BDT31WDXI0ROE7D6" hidden="1">#REF!</definedName>
    <definedName name="BExCZKH6NI0EE02L995IFVBD1J59" localSheetId="3" hidden="1">#REF!</definedName>
    <definedName name="BExCZKH6NI0EE02L995IFVBD1J59" localSheetId="5" hidden="1">#REF!</definedName>
    <definedName name="BExCZKH6NI0EE02L995IFVBD1J59" hidden="1">#REF!</definedName>
    <definedName name="BExCZNRWARGGHWLSC1PEDZFLF3JV" localSheetId="3" hidden="1">#REF!</definedName>
    <definedName name="BExCZNRWARGGHWLSC1PEDZFLF3JV" localSheetId="5" hidden="1">#REF!</definedName>
    <definedName name="BExCZNRWARGGHWLSC1PEDZFLF3JV" hidden="1">#REF!</definedName>
    <definedName name="BExCZP9TBB61HISZ2U5QMQSO2LBE" localSheetId="3" hidden="1">#REF!</definedName>
    <definedName name="BExCZP9TBB61HISZ2U5QMQSO2LBE" localSheetId="5" hidden="1">#REF!</definedName>
    <definedName name="BExCZP9TBB61HISZ2U5QMQSO2LBE" hidden="1">#REF!</definedName>
    <definedName name="BExCZUD9FEOJBKDJ51Z3JON9LKJ8" localSheetId="3" hidden="1">#REF!</definedName>
    <definedName name="BExCZUD9FEOJBKDJ51Z3JON9LKJ8" localSheetId="5" hidden="1">#REF!</definedName>
    <definedName name="BExCZUD9FEOJBKDJ51Z3JON9LKJ8" hidden="1">#REF!</definedName>
    <definedName name="BExD0AUOVQT3UL53T2KUVJNGD0QF" localSheetId="3" hidden="1">#REF!</definedName>
    <definedName name="BExD0AUOVQT3UL53T2KUVJNGD0QF" localSheetId="5" hidden="1">#REF!</definedName>
    <definedName name="BExD0AUOVQT3UL53T2KUVJNGD0QF" hidden="1">#REF!</definedName>
    <definedName name="BExD0HALIN0JR4JTPGDEVAEE5EX5" localSheetId="3" hidden="1">#REF!</definedName>
    <definedName name="BExD0HALIN0JR4JTPGDEVAEE5EX5" localSheetId="5" hidden="1">#REF!</definedName>
    <definedName name="BExD0HALIN0JR4JTPGDEVAEE5EX5" hidden="1">#REF!</definedName>
    <definedName name="BExD0LCCDPG16YLY5WQSZF1XI5DA" localSheetId="3" hidden="1">#REF!</definedName>
    <definedName name="BExD0LCCDPG16YLY5WQSZF1XI5DA" localSheetId="5" hidden="1">#REF!</definedName>
    <definedName name="BExD0LCCDPG16YLY5WQSZF1XI5DA" hidden="1">#REF!</definedName>
    <definedName name="BExD0RMWSB4TRECEHTH6NN4K9DFZ" localSheetId="3" hidden="1">#REF!</definedName>
    <definedName name="BExD0RMWSB4TRECEHTH6NN4K9DFZ" localSheetId="5" hidden="1">#REF!</definedName>
    <definedName name="BExD0RMWSB4TRECEHTH6NN4K9DFZ" hidden="1">#REF!</definedName>
    <definedName name="BExD0U6KG10QGVDI1XSHK0J10A2V" localSheetId="3" hidden="1">#REF!</definedName>
    <definedName name="BExD0U6KG10QGVDI1XSHK0J10A2V" localSheetId="5" hidden="1">#REF!</definedName>
    <definedName name="BExD0U6KG10QGVDI1XSHK0J10A2V" hidden="1">#REF!</definedName>
    <definedName name="BExD0WQ6EQ2G82IAJI3FDQKGZH18" localSheetId="3" hidden="1">#REF!</definedName>
    <definedName name="BExD0WQ6EQ2G82IAJI3FDQKGZH18" localSheetId="5" hidden="1">#REF!</definedName>
    <definedName name="BExD0WQ6EQ2G82IAJI3FDQKGZH18" hidden="1">#REF!</definedName>
    <definedName name="BExD13RUIBGRXDL4QDZ305UKUR12" localSheetId="3" hidden="1">#REF!</definedName>
    <definedName name="BExD13RUIBGRXDL4QDZ305UKUR12" localSheetId="5" hidden="1">#REF!</definedName>
    <definedName name="BExD13RUIBGRXDL4QDZ305UKUR12" hidden="1">#REF!</definedName>
    <definedName name="BExD14DETV5R4OOTMAXD5NAKWRO3" localSheetId="3" hidden="1">#REF!</definedName>
    <definedName name="BExD14DETV5R4OOTMAXD5NAKWRO3" localSheetId="5" hidden="1">#REF!</definedName>
    <definedName name="BExD14DETV5R4OOTMAXD5NAKWRO3" hidden="1">#REF!</definedName>
    <definedName name="BExD1MI40YRCBI7KT4S9YHQJUO06" localSheetId="3" hidden="1">#REF!</definedName>
    <definedName name="BExD1MI40YRCBI7KT4S9YHQJUO06" localSheetId="5" hidden="1">#REF!</definedName>
    <definedName name="BExD1MI40YRCBI7KT4S9YHQJUO06" hidden="1">#REF!</definedName>
    <definedName name="BExD1OAU9OXQAZA4D70HP72CU6GB" localSheetId="3" hidden="1">#REF!</definedName>
    <definedName name="BExD1OAU9OXQAZA4D70HP72CU6GB" localSheetId="5" hidden="1">#REF!</definedName>
    <definedName name="BExD1OAU9OXQAZA4D70HP72CU6GB" hidden="1">#REF!</definedName>
    <definedName name="BExD1T8WPV0G6YOX7WMAIZD8XNBK" localSheetId="3" hidden="1">#REF!</definedName>
    <definedName name="BExD1T8WPV0G6YOX7WMAIZD8XNBK" localSheetId="5" hidden="1">#REF!</definedName>
    <definedName name="BExD1T8WPV0G6YOX7WMAIZD8XNBK" hidden="1">#REF!</definedName>
    <definedName name="BExD1Y1JV61416YA1XRQHKWPZIE7" localSheetId="3" hidden="1">#REF!</definedName>
    <definedName name="BExD1Y1JV61416YA1XRQHKWPZIE7" localSheetId="5" hidden="1">#REF!</definedName>
    <definedName name="BExD1Y1JV61416YA1XRQHKWPZIE7" hidden="1">#REF!</definedName>
    <definedName name="BExD2CFHIRMBKN5KXE5QP4XXEWFS" localSheetId="3" hidden="1">#REF!</definedName>
    <definedName name="BExD2CFHIRMBKN5KXE5QP4XXEWFS" localSheetId="5" hidden="1">#REF!</definedName>
    <definedName name="BExD2CFHIRMBKN5KXE5QP4XXEWFS" hidden="1">#REF!</definedName>
    <definedName name="BExD2DMHH1HWXQ9W0YYMDP8AAX8Q" localSheetId="3" hidden="1">#REF!</definedName>
    <definedName name="BExD2DMHH1HWXQ9W0YYMDP8AAX8Q" localSheetId="5" hidden="1">#REF!</definedName>
    <definedName name="BExD2DMHH1HWXQ9W0YYMDP8AAX8Q" hidden="1">#REF!</definedName>
    <definedName name="BExD2HTPC7IWBAU6OSQ67MQA8BYZ" localSheetId="3" hidden="1">#REF!</definedName>
    <definedName name="BExD2HTPC7IWBAU6OSQ67MQA8BYZ" localSheetId="5" hidden="1">#REF!</definedName>
    <definedName name="BExD2HTPC7IWBAU6OSQ67MQA8BYZ" hidden="1">#REF!</definedName>
    <definedName name="BExD2PWTVQ2CXNG6B7UDL8FIMXBH" localSheetId="3" hidden="1">#REF!</definedName>
    <definedName name="BExD2PWTVQ2CXNG6B7UDL8FIMXBH" localSheetId="5" hidden="1">#REF!</definedName>
    <definedName name="BExD2PWTVQ2CXNG6B7UDL8FIMXBH" hidden="1">#REF!</definedName>
    <definedName name="BExD2X9AQ03EX1AVVX44CXLXRPTI" localSheetId="3" hidden="1">#REF!</definedName>
    <definedName name="BExD2X9AQ03EX1AVVX44CXLXRPTI" localSheetId="5" hidden="1">#REF!</definedName>
    <definedName name="BExD2X9AQ03EX1AVVX44CXLXRPTI" hidden="1">#REF!</definedName>
    <definedName name="BExD2ZNL9MWJOEL2575KJZBDP2A6" localSheetId="3" hidden="1">#REF!</definedName>
    <definedName name="BExD2ZNL9MWJOEL2575KJZBDP2A6" localSheetId="5" hidden="1">#REF!</definedName>
    <definedName name="BExD2ZNL9MWJOEL2575KJZBDP2A6" hidden="1">#REF!</definedName>
    <definedName name="BExD34G79JRMB8BZRVN81P1H9MSB" localSheetId="3" hidden="1">#REF!</definedName>
    <definedName name="BExD34G79JRMB8BZRVN81P1H9MSB" localSheetId="5" hidden="1">#REF!</definedName>
    <definedName name="BExD34G79JRMB8BZRVN81P1H9MSB" hidden="1">#REF!</definedName>
    <definedName name="BExD35CL2NULPPEHAM954ETQIJA2" localSheetId="3" hidden="1">#REF!</definedName>
    <definedName name="BExD35CL2NULPPEHAM954ETQIJA2" localSheetId="5" hidden="1">#REF!</definedName>
    <definedName name="BExD35CL2NULPPEHAM954ETQIJA2" hidden="1">#REF!</definedName>
    <definedName name="BExD363H2VGFIQUCE6LS4AC5J0ZT" localSheetId="3" hidden="1">#REF!</definedName>
    <definedName name="BExD363H2VGFIQUCE6LS4AC5J0ZT" localSheetId="5" hidden="1">#REF!</definedName>
    <definedName name="BExD363H2VGFIQUCE6LS4AC5J0ZT" hidden="1">#REF!</definedName>
    <definedName name="BExD3A588E939V61P1XEW0FI5Q0S" localSheetId="3" hidden="1">#REF!</definedName>
    <definedName name="BExD3A588E939V61P1XEW0FI5Q0S" localSheetId="5" hidden="1">#REF!</definedName>
    <definedName name="BExD3A588E939V61P1XEW0FI5Q0S" hidden="1">#REF!</definedName>
    <definedName name="BExD3CJJDKVR9M18XI3WDZH80WL6" localSheetId="3" hidden="1">#REF!</definedName>
    <definedName name="BExD3CJJDKVR9M18XI3WDZH80WL6" localSheetId="5" hidden="1">#REF!</definedName>
    <definedName name="BExD3CJJDKVR9M18XI3WDZH80WL6" hidden="1">#REF!</definedName>
    <definedName name="BExD3ESD9WYJIB3TRDPJ1CKXRAVL" localSheetId="3" hidden="1">#REF!</definedName>
    <definedName name="BExD3ESD9WYJIB3TRDPJ1CKXRAVL" localSheetId="5" hidden="1">#REF!</definedName>
    <definedName name="BExD3ESD9WYJIB3TRDPJ1CKXRAVL" hidden="1">#REF!</definedName>
    <definedName name="BExD3F368X5S25MWSUNIV57RDB57" localSheetId="3" hidden="1">#REF!</definedName>
    <definedName name="BExD3F368X5S25MWSUNIV57RDB57" localSheetId="5" hidden="1">#REF!</definedName>
    <definedName name="BExD3F368X5S25MWSUNIV57RDB57" hidden="1">#REF!</definedName>
    <definedName name="BExD3I8JTNF4LTMFY6GRVDJ6VLGG" localSheetId="3" hidden="1">#REF!</definedName>
    <definedName name="BExD3I8JTNF4LTMFY6GRVDJ6VLGG" localSheetId="5" hidden="1">#REF!</definedName>
    <definedName name="BExD3I8JTNF4LTMFY6GRVDJ6VLGG" hidden="1">#REF!</definedName>
    <definedName name="BExD3IJ5IT335SOSNV9L85WKAOSI" localSheetId="3" hidden="1">#REF!</definedName>
    <definedName name="BExD3IJ5IT335SOSNV9L85WKAOSI" localSheetId="5" hidden="1">#REF!</definedName>
    <definedName name="BExD3IJ5IT335SOSNV9L85WKAOSI" hidden="1">#REF!</definedName>
    <definedName name="BExD3KBVUY57GMMQTOFEU6S6G1AY" localSheetId="3" hidden="1">#REF!</definedName>
    <definedName name="BExD3KBVUY57GMMQTOFEU6S6G1AY" localSheetId="5" hidden="1">#REF!</definedName>
    <definedName name="BExD3KBVUY57GMMQTOFEU6S6G1AY" hidden="1">#REF!</definedName>
    <definedName name="BExD3NMR7AW2Z6V8SC79VQR37NA6" localSheetId="3" hidden="1">#REF!</definedName>
    <definedName name="BExD3NMR7AW2Z6V8SC79VQR37NA6" localSheetId="5" hidden="1">#REF!</definedName>
    <definedName name="BExD3NMR7AW2Z6V8SC79VQR37NA6" hidden="1">#REF!</definedName>
    <definedName name="BExD3QXA2UQ2W4N7NYLUEOG40BZB" localSheetId="3" hidden="1">#REF!</definedName>
    <definedName name="BExD3QXA2UQ2W4N7NYLUEOG40BZB" localSheetId="5" hidden="1">#REF!</definedName>
    <definedName name="BExD3QXA2UQ2W4N7NYLUEOG40BZB" hidden="1">#REF!</definedName>
    <definedName name="BExD3U2N041TEJ7GCN005UTPHNXY" localSheetId="3" hidden="1">#REF!</definedName>
    <definedName name="BExD3U2N041TEJ7GCN005UTPHNXY" localSheetId="5" hidden="1">#REF!</definedName>
    <definedName name="BExD3U2N041TEJ7GCN005UTPHNXY" hidden="1">#REF!</definedName>
    <definedName name="BExD3VPY5VEI1LLQ4I16T16251DT" localSheetId="3" hidden="1">#REF!</definedName>
    <definedName name="BExD3VPY5VEI1LLQ4I16T16251DT" localSheetId="5" hidden="1">#REF!</definedName>
    <definedName name="BExD3VPY5VEI1LLQ4I16T16251DT" hidden="1">#REF!</definedName>
    <definedName name="BExD3XIUEZZ1KIHV7CPS7DKUGIN8" localSheetId="3" hidden="1">#REF!</definedName>
    <definedName name="BExD3XIUEZZ1KIHV7CPS7DKUGIN8" localSheetId="5" hidden="1">#REF!</definedName>
    <definedName name="BExD3XIUEZZ1KIHV7CPS7DKUGIN8" hidden="1">#REF!</definedName>
    <definedName name="BExD40O0CFTNJFOFMMM1KH0P7BUI" localSheetId="3" hidden="1">#REF!</definedName>
    <definedName name="BExD40O0CFTNJFOFMMM1KH0P7BUI" localSheetId="5" hidden="1">#REF!</definedName>
    <definedName name="BExD40O0CFTNJFOFMMM1KH0P7BUI" hidden="1">#REF!</definedName>
    <definedName name="BExD47UYINTJY1PDIW2S1FZ8ZMIO" localSheetId="3" hidden="1">#REF!</definedName>
    <definedName name="BExD47UYINTJY1PDIW2S1FZ8ZMIO" localSheetId="5" hidden="1">#REF!</definedName>
    <definedName name="BExD47UYINTJY1PDIW2S1FZ8ZMIO" hidden="1">#REF!</definedName>
    <definedName name="BExD4BR9HJ3MWWZ5KLVZWX9FJAUS" localSheetId="3" hidden="1">#REF!</definedName>
    <definedName name="BExD4BR9HJ3MWWZ5KLVZWX9FJAUS" localSheetId="5" hidden="1">#REF!</definedName>
    <definedName name="BExD4BR9HJ3MWWZ5KLVZWX9FJAUS" hidden="1">#REF!</definedName>
    <definedName name="BExD4F1WTKT3H0N9MF4H1LX7MBSY" localSheetId="3" hidden="1">#REF!</definedName>
    <definedName name="BExD4F1WTKT3H0N9MF4H1LX7MBSY" localSheetId="5" hidden="1">#REF!</definedName>
    <definedName name="BExD4F1WTKT3H0N9MF4H1LX7MBSY" hidden="1">#REF!</definedName>
    <definedName name="BExD4H5GQWXBS6LUL3TSP36DVO38" localSheetId="3" hidden="1">#REF!</definedName>
    <definedName name="BExD4H5GQWXBS6LUL3TSP36DVO38" localSheetId="5" hidden="1">#REF!</definedName>
    <definedName name="BExD4H5GQWXBS6LUL3TSP36DVO38" hidden="1">#REF!</definedName>
    <definedName name="BExD4JJSS3QDBLABCJCHD45SRNPI" localSheetId="3" hidden="1">#REF!</definedName>
    <definedName name="BExD4JJSS3QDBLABCJCHD45SRNPI" localSheetId="5" hidden="1">#REF!</definedName>
    <definedName name="BExD4JJSS3QDBLABCJCHD45SRNPI" hidden="1">#REF!</definedName>
    <definedName name="BExD4QQQ7V9LH5WWBJA3HKJXLVP6" localSheetId="3" hidden="1">#REF!</definedName>
    <definedName name="BExD4QQQ7V9LH5WWBJA3HKJXLVP6" localSheetId="5" hidden="1">#REF!</definedName>
    <definedName name="BExD4QQQ7V9LH5WWBJA3HKJXLVP6" hidden="1">#REF!</definedName>
    <definedName name="BExD4R1I0MKF033I5LPUYIMTZ6E8" localSheetId="3" hidden="1">#REF!</definedName>
    <definedName name="BExD4R1I0MKF033I5LPUYIMTZ6E8" localSheetId="5" hidden="1">#REF!</definedName>
    <definedName name="BExD4R1I0MKF033I5LPUYIMTZ6E8" hidden="1">#REF!</definedName>
    <definedName name="BExD50MT3M6XZLNUP9JL93EG6D9R" localSheetId="3" hidden="1">#REF!</definedName>
    <definedName name="BExD50MT3M6XZLNUP9JL93EG6D9R" localSheetId="5" hidden="1">#REF!</definedName>
    <definedName name="BExD50MT3M6XZLNUP9JL93EG6D9R" hidden="1">#REF!</definedName>
    <definedName name="BExD5EV7KDSVF1CJT38M4IBPFLPY" localSheetId="3" hidden="1">#REF!</definedName>
    <definedName name="BExD5EV7KDSVF1CJT38M4IBPFLPY" localSheetId="5" hidden="1">#REF!</definedName>
    <definedName name="BExD5EV7KDSVF1CJT38M4IBPFLPY" hidden="1">#REF!</definedName>
    <definedName name="BExD5FRK547OESJRYAW574DZEZ7J" localSheetId="3" hidden="1">#REF!</definedName>
    <definedName name="BExD5FRK547OESJRYAW574DZEZ7J" localSheetId="5" hidden="1">#REF!</definedName>
    <definedName name="BExD5FRK547OESJRYAW574DZEZ7J" hidden="1">#REF!</definedName>
    <definedName name="BExD5I5X2YA2YNCTCDSMEL4CWF4N" localSheetId="3" hidden="1">#REF!</definedName>
    <definedName name="BExD5I5X2YA2YNCTCDSMEL4CWF4N" localSheetId="5" hidden="1">#REF!</definedName>
    <definedName name="BExD5I5X2YA2YNCTCDSMEL4CWF4N" hidden="1">#REF!</definedName>
    <definedName name="BExD5QUSRFJWRQ1ZM50WYLCF74DF" localSheetId="3" hidden="1">#REF!</definedName>
    <definedName name="BExD5QUSRFJWRQ1ZM50WYLCF74DF" localSheetId="5" hidden="1">#REF!</definedName>
    <definedName name="BExD5QUSRFJWRQ1ZM50WYLCF74DF" hidden="1">#REF!</definedName>
    <definedName name="BExD5SSUIF6AJQHBHK8PNMFBPRYB" localSheetId="3" hidden="1">#REF!</definedName>
    <definedName name="BExD5SSUIF6AJQHBHK8PNMFBPRYB" localSheetId="5" hidden="1">#REF!</definedName>
    <definedName name="BExD5SSUIF6AJQHBHK8PNMFBPRYB" hidden="1">#REF!</definedName>
    <definedName name="BExD623C9LRX18BE0W2V6SZLQUXX" localSheetId="3" hidden="1">#REF!</definedName>
    <definedName name="BExD623C9LRX18BE0W2V6SZLQUXX" localSheetId="5" hidden="1">#REF!</definedName>
    <definedName name="BExD623C9LRX18BE0W2V6SZLQUXX" hidden="1">#REF!</definedName>
    <definedName name="BExD6CQA7UMJBXV7AIFAIHUF2ICX" localSheetId="3" hidden="1">#REF!</definedName>
    <definedName name="BExD6CQA7UMJBXV7AIFAIHUF2ICX" localSheetId="5" hidden="1">#REF!</definedName>
    <definedName name="BExD6CQA7UMJBXV7AIFAIHUF2ICX" hidden="1">#REF!</definedName>
    <definedName name="BExD6D18MCF5R8YJMPG21WE3GPJQ" localSheetId="3" hidden="1">#REF!</definedName>
    <definedName name="BExD6D18MCF5R8YJMPG21WE3GPJQ" localSheetId="5" hidden="1">#REF!</definedName>
    <definedName name="BExD6D18MCF5R8YJMPG21WE3GPJQ" hidden="1">#REF!</definedName>
    <definedName name="BExD6FKVK8WJWNYPVENR7Q8Q30PK" localSheetId="3" hidden="1">#REF!</definedName>
    <definedName name="BExD6FKVK8WJWNYPVENR7Q8Q30PK" localSheetId="5" hidden="1">#REF!</definedName>
    <definedName name="BExD6FKVK8WJWNYPVENR7Q8Q30PK" hidden="1">#REF!</definedName>
    <definedName name="BExD6GMP0LK8WKVWMIT1NNH8CHLF" localSheetId="3" hidden="1">#REF!</definedName>
    <definedName name="BExD6GMP0LK8WKVWMIT1NNH8CHLF" localSheetId="5" hidden="1">#REF!</definedName>
    <definedName name="BExD6GMP0LK8WKVWMIT1NNH8CHLF" hidden="1">#REF!</definedName>
    <definedName name="BExD6H2TE0WWAUIWVSSCLPZ6B88N" localSheetId="3" hidden="1">#REF!</definedName>
    <definedName name="BExD6H2TE0WWAUIWVSSCLPZ6B88N" localSheetId="5" hidden="1">#REF!</definedName>
    <definedName name="BExD6H2TE0WWAUIWVSSCLPZ6B88N" hidden="1">#REF!</definedName>
    <definedName name="BExD71LTOE015TV5RSAHM8NT8GVW" localSheetId="3" hidden="1">#REF!</definedName>
    <definedName name="BExD71LTOE015TV5RSAHM8NT8GVW" localSheetId="5" hidden="1">#REF!</definedName>
    <definedName name="BExD71LTOE015TV5RSAHM8NT8GVW" hidden="1">#REF!</definedName>
    <definedName name="BExD73USXVADC7EHGHVTQNCT06ZA" localSheetId="3" hidden="1">#REF!</definedName>
    <definedName name="BExD73USXVADC7EHGHVTQNCT06ZA" localSheetId="5" hidden="1">#REF!</definedName>
    <definedName name="BExD73USXVADC7EHGHVTQNCT06ZA" hidden="1">#REF!</definedName>
    <definedName name="BExD7GAIGULTB3YHM1OS9RBQOTEC" localSheetId="3" hidden="1">#REF!</definedName>
    <definedName name="BExD7GAIGULTB3YHM1OS9RBQOTEC" localSheetId="5" hidden="1">#REF!</definedName>
    <definedName name="BExD7GAIGULTB3YHM1OS9RBQOTEC" hidden="1">#REF!</definedName>
    <definedName name="BExD7IE1DHIS52UFDCTSKPJQNRD5" localSheetId="3" hidden="1">#REF!</definedName>
    <definedName name="BExD7IE1DHIS52UFDCTSKPJQNRD5" localSheetId="5" hidden="1">#REF!</definedName>
    <definedName name="BExD7IE1DHIS52UFDCTSKPJQNRD5" hidden="1">#REF!</definedName>
    <definedName name="BExD7IUBGUWHYC9UNZ1IY5XFYKQN" localSheetId="3" hidden="1">#REF!</definedName>
    <definedName name="BExD7IUBGUWHYC9UNZ1IY5XFYKQN" localSheetId="5" hidden="1">#REF!</definedName>
    <definedName name="BExD7IUBGUWHYC9UNZ1IY5XFYKQN" hidden="1">#REF!</definedName>
    <definedName name="BExD7JQOJ35HGL8U2OCEI2P2JT7I" localSheetId="3" hidden="1">#REF!</definedName>
    <definedName name="BExD7JQOJ35HGL8U2OCEI2P2JT7I" localSheetId="5" hidden="1">#REF!</definedName>
    <definedName name="BExD7JQOJ35HGL8U2OCEI2P2JT7I" hidden="1">#REF!</definedName>
    <definedName name="BExD7KSDKNDNH95NDT3S7GM3MUU2" localSheetId="3" hidden="1">#REF!</definedName>
    <definedName name="BExD7KSDKNDNH95NDT3S7GM3MUU2" localSheetId="5" hidden="1">#REF!</definedName>
    <definedName name="BExD7KSDKNDNH95NDT3S7GM3MUU2" hidden="1">#REF!</definedName>
    <definedName name="BExD8H5O087KQVWIVPUUID5VMGMS" localSheetId="3" hidden="1">#REF!</definedName>
    <definedName name="BExD8H5O087KQVWIVPUUID5VMGMS" localSheetId="5" hidden="1">#REF!</definedName>
    <definedName name="BExD8H5O087KQVWIVPUUID5VMGMS" hidden="1">#REF!</definedName>
    <definedName name="BExD8HLWJHFK6566YQLGOAPIWD7G" localSheetId="3" hidden="1">#REF!</definedName>
    <definedName name="BExD8HLWJHFK6566YQLGOAPIWD7G" localSheetId="5" hidden="1">#REF!</definedName>
    <definedName name="BExD8HLWJHFK6566YQLGOAPIWD7G" hidden="1">#REF!</definedName>
    <definedName name="BExD8OCLZMFN5K3VZYI4Q4ITVKUA" localSheetId="3" hidden="1">#REF!</definedName>
    <definedName name="BExD8OCLZMFN5K3VZYI4Q4ITVKUA" localSheetId="5" hidden="1">#REF!</definedName>
    <definedName name="BExD8OCLZMFN5K3VZYI4Q4ITVKUA" hidden="1">#REF!</definedName>
    <definedName name="BExD93C1R6LC0631ECHVFYH0R0PD" localSheetId="3" hidden="1">#REF!</definedName>
    <definedName name="BExD93C1R6LC0631ECHVFYH0R0PD" localSheetId="5" hidden="1">#REF!</definedName>
    <definedName name="BExD93C1R6LC0631ECHVFYH0R0PD" hidden="1">#REF!</definedName>
    <definedName name="BExD97TXIO0COVNN4OH3DEJ33YLM" localSheetId="3" hidden="1">#REF!</definedName>
    <definedName name="BExD97TXIO0COVNN4OH3DEJ33YLM" localSheetId="5" hidden="1">#REF!</definedName>
    <definedName name="BExD97TXIO0COVNN4OH3DEJ33YLM" hidden="1">#REF!</definedName>
    <definedName name="BExD99RZ1RFIMK6O1ZHSPJ68X9Y5" localSheetId="3" hidden="1">#REF!</definedName>
    <definedName name="BExD99RZ1RFIMK6O1ZHSPJ68X9Y5" localSheetId="5" hidden="1">#REF!</definedName>
    <definedName name="BExD99RZ1RFIMK6O1ZHSPJ68X9Y5" hidden="1">#REF!</definedName>
    <definedName name="BExD9ATSNNU6SJVYYUCUG2AFS57W" localSheetId="3" hidden="1">#REF!</definedName>
    <definedName name="BExD9ATSNNU6SJVYYUCUG2AFS57W" localSheetId="5" hidden="1">#REF!</definedName>
    <definedName name="BExD9ATSNNU6SJVYYUCUG2AFS57W" hidden="1">#REF!</definedName>
    <definedName name="BExD9JO1QOKHUKL6DOEKDLUBPPKZ" localSheetId="3" hidden="1">#REF!</definedName>
    <definedName name="BExD9JO1QOKHUKL6DOEKDLUBPPKZ" localSheetId="5" hidden="1">#REF!</definedName>
    <definedName name="BExD9JO1QOKHUKL6DOEKDLUBPPKZ" hidden="1">#REF!</definedName>
    <definedName name="BExD9L0ID3VSOU609GKWYTA5BFMA" localSheetId="3" hidden="1">#REF!</definedName>
    <definedName name="BExD9L0ID3VSOU609GKWYTA5BFMA" localSheetId="5" hidden="1">#REF!</definedName>
    <definedName name="BExD9L0ID3VSOU609GKWYTA5BFMA" hidden="1">#REF!</definedName>
    <definedName name="BExD9M7SEMG0JK2FUTTZXWIEBTKB" localSheetId="3" hidden="1">#REF!</definedName>
    <definedName name="BExD9M7SEMG0JK2FUTTZXWIEBTKB" localSheetId="5" hidden="1">#REF!</definedName>
    <definedName name="BExD9M7SEMG0JK2FUTTZXWIEBTKB" hidden="1">#REF!</definedName>
    <definedName name="BExD9MNYBYB1AICQL5165G472IE2" localSheetId="3" hidden="1">#REF!</definedName>
    <definedName name="BExD9MNYBYB1AICQL5165G472IE2" localSheetId="5" hidden="1">#REF!</definedName>
    <definedName name="BExD9MNYBYB1AICQL5165G472IE2" hidden="1">#REF!</definedName>
    <definedName name="BExD9PNSYT7GASEGUVL48MUQ02WO" localSheetId="3" hidden="1">#REF!</definedName>
    <definedName name="BExD9PNSYT7GASEGUVL48MUQ02WO" localSheetId="5" hidden="1">#REF!</definedName>
    <definedName name="BExD9PNSYT7GASEGUVL48MUQ02WO" hidden="1">#REF!</definedName>
    <definedName name="BExD9TK2MIWFH5SKUYU9ZKF4NPHQ" localSheetId="3" hidden="1">#REF!</definedName>
    <definedName name="BExD9TK2MIWFH5SKUYU9ZKF4NPHQ" localSheetId="5" hidden="1">#REF!</definedName>
    <definedName name="BExD9TK2MIWFH5SKUYU9ZKF4NPHQ" hidden="1">#REF!</definedName>
    <definedName name="BExDA23J1UL1EN1K0BLX2TKAX4U0" localSheetId="3" hidden="1">#REF!</definedName>
    <definedName name="BExDA23J1UL1EN1K0BLX2TKAX4U0" localSheetId="5" hidden="1">#REF!</definedName>
    <definedName name="BExDA23J1UL1EN1K0BLX2TKAX4U0" hidden="1">#REF!</definedName>
    <definedName name="BExDA6594R2INH5X2F55YRZSKRND" localSheetId="3" hidden="1">#REF!</definedName>
    <definedName name="BExDA6594R2INH5X2F55YRZSKRND" localSheetId="5" hidden="1">#REF!</definedName>
    <definedName name="BExDA6594R2INH5X2F55YRZSKRND" hidden="1">#REF!</definedName>
    <definedName name="BExDA6LD9061UULVKUUI4QP8SK13" localSheetId="3" hidden="1">#REF!</definedName>
    <definedName name="BExDA6LD9061UULVKUUI4QP8SK13" localSheetId="5" hidden="1">#REF!</definedName>
    <definedName name="BExDA6LD9061UULVKUUI4QP8SK13" hidden="1">#REF!</definedName>
    <definedName name="BExDAGMVMNLQ6QXASB9R6D8DIT12" localSheetId="3" hidden="1">#REF!</definedName>
    <definedName name="BExDAGMVMNLQ6QXASB9R6D8DIT12" localSheetId="5" hidden="1">#REF!</definedName>
    <definedName name="BExDAGMVMNLQ6QXASB9R6D8DIT12" hidden="1">#REF!</definedName>
    <definedName name="BExDAYBHU9ADLXI8VRC7F608RVGM" localSheetId="3" hidden="1">#REF!</definedName>
    <definedName name="BExDAYBHU9ADLXI8VRC7F608RVGM" localSheetId="5" hidden="1">#REF!</definedName>
    <definedName name="BExDAYBHU9ADLXI8VRC7F608RVGM" hidden="1">#REF!</definedName>
    <definedName name="BExDBDR1XR0FV0CYUCB2OJ7CJCZU" localSheetId="3" hidden="1">#REF!</definedName>
    <definedName name="BExDBDR1XR0FV0CYUCB2OJ7CJCZU" localSheetId="5" hidden="1">#REF!</definedName>
    <definedName name="BExDBDR1XR0FV0CYUCB2OJ7CJCZU" hidden="1">#REF!</definedName>
    <definedName name="BExDC7F818VN0S18ID7XRCRVYPJ4" localSheetId="3" hidden="1">#REF!</definedName>
    <definedName name="BExDC7F818VN0S18ID7XRCRVYPJ4" localSheetId="5" hidden="1">#REF!</definedName>
    <definedName name="BExDC7F818VN0S18ID7XRCRVYPJ4" hidden="1">#REF!</definedName>
    <definedName name="BExDCL7K96PC9VZYB70ZW3QPVIJE" localSheetId="3" hidden="1">#REF!</definedName>
    <definedName name="BExDCL7K96PC9VZYB70ZW3QPVIJE" localSheetId="5" hidden="1">#REF!</definedName>
    <definedName name="BExDCL7K96PC9VZYB70ZW3QPVIJE" hidden="1">#REF!</definedName>
    <definedName name="BExDCP3UZ3C2O4C1F7KMU0Z9U32N" localSheetId="3" hidden="1">#REF!</definedName>
    <definedName name="BExDCP3UZ3C2O4C1F7KMU0Z9U32N" localSheetId="5" hidden="1">#REF!</definedName>
    <definedName name="BExDCP3UZ3C2O4C1F7KMU0Z9U32N" hidden="1">#REF!</definedName>
    <definedName name="BExENU8ISP26W97JG63CN1XT9KB4" localSheetId="3" hidden="1">#REF!</definedName>
    <definedName name="BExENU8ISP26W97JG63CN1XT9KB4" localSheetId="5" hidden="1">#REF!</definedName>
    <definedName name="BExENU8ISP26W97JG63CN1XT9KB4" hidden="1">#REF!</definedName>
    <definedName name="BExEO14OTKLVDBTNB2ONGZ4YB20H" localSheetId="3" hidden="1">#REF!</definedName>
    <definedName name="BExEO14OTKLVDBTNB2ONGZ4YB20H" localSheetId="5" hidden="1">#REF!</definedName>
    <definedName name="BExEO14OTKLVDBTNB2ONGZ4YB20H" hidden="1">#REF!</definedName>
    <definedName name="BExEO80UUNTK4DX33Z5TYLM8NYZM" localSheetId="3" hidden="1">#REF!</definedName>
    <definedName name="BExEO80UUNTK4DX33Z5TYLM8NYZM" localSheetId="5" hidden="1">#REF!</definedName>
    <definedName name="BExEO80UUNTK4DX33Z5TYLM8NYZM" hidden="1">#REF!</definedName>
    <definedName name="BExEOBX3WECDMYCV9RLN49APTXMM" localSheetId="3" hidden="1">#REF!</definedName>
    <definedName name="BExEOBX3WECDMYCV9RLN49APTXMM" localSheetId="5" hidden="1">#REF!</definedName>
    <definedName name="BExEOBX3WECDMYCV9RLN49APTXMM" hidden="1">#REF!</definedName>
    <definedName name="BExEPN9VIYI0FVL0HLZQXJFO6TT0" localSheetId="3" hidden="1">#REF!</definedName>
    <definedName name="BExEPN9VIYI0FVL0HLZQXJFO6TT0" localSheetId="5" hidden="1">#REF!</definedName>
    <definedName name="BExEPN9VIYI0FVL0HLZQXJFO6TT0" hidden="1">#REF!</definedName>
    <definedName name="BExEPQPUOD4B6H60DKEB9159F7DR" localSheetId="3" hidden="1">#REF!</definedName>
    <definedName name="BExEPQPUOD4B6H60DKEB9159F7DR" localSheetId="5" hidden="1">#REF!</definedName>
    <definedName name="BExEPQPUOD4B6H60DKEB9159F7DR" hidden="1">#REF!</definedName>
    <definedName name="BExEPYT6VDSMR8MU2341Q5GM2Y9V" localSheetId="3" hidden="1">#REF!</definedName>
    <definedName name="BExEPYT6VDSMR8MU2341Q5GM2Y9V" localSheetId="5" hidden="1">#REF!</definedName>
    <definedName name="BExEPYT6VDSMR8MU2341Q5GM2Y9V" hidden="1">#REF!</definedName>
    <definedName name="BExEQ2ENYLMY8K1796XBB31CJHNN" localSheetId="3" hidden="1">#REF!</definedName>
    <definedName name="BExEQ2ENYLMY8K1796XBB31CJHNN" localSheetId="5" hidden="1">#REF!</definedName>
    <definedName name="BExEQ2ENYLMY8K1796XBB31CJHNN" hidden="1">#REF!</definedName>
    <definedName name="BExEQ2PFE4N40LEPGDPS90WDL6BN" localSheetId="3" hidden="1">#REF!</definedName>
    <definedName name="BExEQ2PFE4N40LEPGDPS90WDL6BN" localSheetId="5" hidden="1">#REF!</definedName>
    <definedName name="BExEQ2PFE4N40LEPGDPS90WDL6BN" hidden="1">#REF!</definedName>
    <definedName name="BExEQ2PFURT24NQYGYVE8NKX1EGA" localSheetId="3" hidden="1">#REF!</definedName>
    <definedName name="BExEQ2PFURT24NQYGYVE8NKX1EGA" localSheetId="5" hidden="1">#REF!</definedName>
    <definedName name="BExEQ2PFURT24NQYGYVE8NKX1EGA" hidden="1">#REF!</definedName>
    <definedName name="BExEQB8ZWXO6IIGOEPWTLOJGE2NR" localSheetId="3" hidden="1">#REF!</definedName>
    <definedName name="BExEQB8ZWXO6IIGOEPWTLOJGE2NR" localSheetId="5" hidden="1">#REF!</definedName>
    <definedName name="BExEQB8ZWXO6IIGOEPWTLOJGE2NR" hidden="1">#REF!</definedName>
    <definedName name="BExEQBZX0EL6LIKPY01197ACK65H" localSheetId="3" hidden="1">#REF!</definedName>
    <definedName name="BExEQBZX0EL6LIKPY01197ACK65H" localSheetId="5" hidden="1">#REF!</definedName>
    <definedName name="BExEQBZX0EL6LIKPY01197ACK65H" hidden="1">#REF!</definedName>
    <definedName name="BExEQDXZALJLD4OBF74IKZBR13SR" localSheetId="3" hidden="1">#REF!</definedName>
    <definedName name="BExEQDXZALJLD4OBF74IKZBR13SR" localSheetId="5" hidden="1">#REF!</definedName>
    <definedName name="BExEQDXZALJLD4OBF74IKZBR13SR" hidden="1">#REF!</definedName>
    <definedName name="BExEQFLE2RPWGMWQAI4JMKUEFRPT" localSheetId="3" hidden="1">#REF!</definedName>
    <definedName name="BExEQFLE2RPWGMWQAI4JMKUEFRPT" localSheetId="5" hidden="1">#REF!</definedName>
    <definedName name="BExEQFLE2RPWGMWQAI4JMKUEFRPT" hidden="1">#REF!</definedName>
    <definedName name="BExEQJHNJV9U65F5VGIGX0VM02VF" localSheetId="3" hidden="1">#REF!</definedName>
    <definedName name="BExEQJHNJV9U65F5VGIGX0VM02VF" localSheetId="5" hidden="1">#REF!</definedName>
    <definedName name="BExEQJHNJV9U65F5VGIGX0VM02VF" hidden="1">#REF!</definedName>
    <definedName name="BExEQTZAP8R69U31W4LKGTKKGKQE" localSheetId="3" hidden="1">#REF!</definedName>
    <definedName name="BExEQTZAP8R69U31W4LKGTKKGKQE" localSheetId="5" hidden="1">#REF!</definedName>
    <definedName name="BExEQTZAP8R69U31W4LKGTKKGKQE" hidden="1">#REF!</definedName>
    <definedName name="BExER2O72H1F9WV6S1J04C15PXX7" localSheetId="3" hidden="1">#REF!</definedName>
    <definedName name="BExER2O72H1F9WV6S1J04C15PXX7" localSheetId="5" hidden="1">#REF!</definedName>
    <definedName name="BExER2O72H1F9WV6S1J04C15PXX7" hidden="1">#REF!</definedName>
    <definedName name="BExERIPCI7N2NW7JRL59DVT0TTSU" localSheetId="3" hidden="1">#REF!</definedName>
    <definedName name="BExERIPCI7N2NW7JRL59DVT0TTSU" localSheetId="5" hidden="1">#REF!</definedName>
    <definedName name="BExERIPCI7N2NW7JRL59DVT0TTSU" hidden="1">#REF!</definedName>
    <definedName name="BExERRUIKIOATPZ9U4HQ0V52RJAU" localSheetId="3" hidden="1">#REF!</definedName>
    <definedName name="BExERRUIKIOATPZ9U4HQ0V52RJAU" localSheetId="5" hidden="1">#REF!</definedName>
    <definedName name="BExERRUIKIOATPZ9U4HQ0V52RJAU" hidden="1">#REF!</definedName>
    <definedName name="BExERSANFNM1O7T65PC5MJ301YET" localSheetId="3" hidden="1">#REF!</definedName>
    <definedName name="BExERSANFNM1O7T65PC5MJ301YET" localSheetId="5" hidden="1">#REF!</definedName>
    <definedName name="BExERSANFNM1O7T65PC5MJ301YET" hidden="1">#REF!</definedName>
    <definedName name="BExERU8P606C6QQZZL55U0ZQYQF1" localSheetId="3" hidden="1">#REF!</definedName>
    <definedName name="BExERU8P606C6QQZZL55U0ZQYQF1" localSheetId="5" hidden="1">#REF!</definedName>
    <definedName name="BExERU8P606C6QQZZL55U0ZQYQF1" hidden="1">#REF!</definedName>
    <definedName name="BExERWCEBKQRYWRQLYJ4UCMMKTHG" localSheetId="3" hidden="1">#REF!</definedName>
    <definedName name="BExERWCEBKQRYWRQLYJ4UCMMKTHG" localSheetId="5" hidden="1">[26]ZZCOOM_M03_Q005!#REF!</definedName>
    <definedName name="BExERWCEBKQRYWRQLYJ4UCMMKTHG" hidden="1">#REF!</definedName>
    <definedName name="BExERXE1QW042A2T25RI4DVUU59O" localSheetId="3" hidden="1">#REF!</definedName>
    <definedName name="BExERXE1QW042A2T25RI4DVUU59O" localSheetId="5" hidden="1">#REF!</definedName>
    <definedName name="BExERXE1QW042A2T25RI4DVUU59O" hidden="1">#REF!</definedName>
    <definedName name="BExES44RHHDL3V7FLV6M20834WF1" localSheetId="3" hidden="1">#REF!</definedName>
    <definedName name="BExES44RHHDL3V7FLV6M20834WF1" localSheetId="5" hidden="1">#REF!</definedName>
    <definedName name="BExES44RHHDL3V7FLV6M20834WF1" hidden="1">#REF!</definedName>
    <definedName name="BExES4A7VE2X3RYYTVRLKZD4I7WU" localSheetId="3" hidden="1">#REF!</definedName>
    <definedName name="BExES4A7VE2X3RYYTVRLKZD4I7WU" localSheetId="5" hidden="1">#REF!</definedName>
    <definedName name="BExES4A7VE2X3RYYTVRLKZD4I7WU" hidden="1">#REF!</definedName>
    <definedName name="BExESLYUFDACMPARVY264HKBCXLX" localSheetId="3" hidden="1">#REF!</definedName>
    <definedName name="BExESLYUFDACMPARVY264HKBCXLX" localSheetId="5" hidden="1">#REF!</definedName>
    <definedName name="BExESLYUFDACMPARVY264HKBCXLX" hidden="1">#REF!</definedName>
    <definedName name="BExESMKD95A649M0WRSG6CXXP326" localSheetId="3" hidden="1">#REF!</definedName>
    <definedName name="BExESMKD95A649M0WRSG6CXXP326" localSheetId="5" hidden="1">#REF!</definedName>
    <definedName name="BExESMKD95A649M0WRSG6CXXP326" hidden="1">#REF!</definedName>
    <definedName name="BExESR27ZXJG5VMY4PR9D940VS7T" localSheetId="3" hidden="1">#REF!</definedName>
    <definedName name="BExESR27ZXJG5VMY4PR9D940VS7T" localSheetId="5" hidden="1">#REF!</definedName>
    <definedName name="BExESR27ZXJG5VMY4PR9D940VS7T" hidden="1">#REF!</definedName>
    <definedName name="BExESVK1YRJM6UG6FBYOF9CNX29X" localSheetId="3" hidden="1">#REF!</definedName>
    <definedName name="BExESVK1YRJM6UG6FBYOF9CNX29X" localSheetId="5" hidden="1">#REF!</definedName>
    <definedName name="BExESVK1YRJM6UG6FBYOF9CNX29X" hidden="1">#REF!</definedName>
    <definedName name="BExESZ03KXL8DQ2591HLR56ZML94" localSheetId="3" hidden="1">#REF!</definedName>
    <definedName name="BExESZ03KXL8DQ2591HLR56ZML94" localSheetId="5" hidden="1">#REF!</definedName>
    <definedName name="BExESZ03KXL8DQ2591HLR56ZML94" hidden="1">#REF!</definedName>
    <definedName name="BExESZAW5N443NRTKIP59OEI1CR6" localSheetId="3" hidden="1">#REF!</definedName>
    <definedName name="BExESZAW5N443NRTKIP59OEI1CR6" localSheetId="5" hidden="1">#REF!</definedName>
    <definedName name="BExESZAW5N443NRTKIP59OEI1CR6" hidden="1">#REF!</definedName>
    <definedName name="BExET3HXQ60A4O2OLKX8QNXRI6LQ" localSheetId="3" hidden="1">#REF!</definedName>
    <definedName name="BExET3HXQ60A4O2OLKX8QNXRI6LQ" localSheetId="5" hidden="1">#REF!</definedName>
    <definedName name="BExET3HXQ60A4O2OLKX8QNXRI6LQ" hidden="1">#REF!</definedName>
    <definedName name="BExET4EAH366GROMVVMDCSUI1018" localSheetId="3" hidden="1">#REF!</definedName>
    <definedName name="BExET4EAH366GROMVVMDCSUI1018" localSheetId="5" hidden="1">#REF!</definedName>
    <definedName name="BExET4EAH366GROMVVMDCSUI1018" hidden="1">#REF!</definedName>
    <definedName name="BExETA3B1FCIOA80H94K90FWXQKE" localSheetId="3" hidden="1">#REF!</definedName>
    <definedName name="BExETA3B1FCIOA80H94K90FWXQKE" localSheetId="5" hidden="1">#REF!</definedName>
    <definedName name="BExETA3B1FCIOA80H94K90FWXQKE" hidden="1">#REF!</definedName>
    <definedName name="BExETAZOYT4CJIT8RRKC9F2HJG1D" localSheetId="3" hidden="1">#REF!</definedName>
    <definedName name="BExETAZOYT4CJIT8RRKC9F2HJG1D" localSheetId="5" hidden="1">#REF!</definedName>
    <definedName name="BExETAZOYT4CJIT8RRKC9F2HJG1D" hidden="1">#REF!</definedName>
    <definedName name="BExETB55BNG40G9YOI2H6UHIR9WU" localSheetId="3" hidden="1">#REF!</definedName>
    <definedName name="BExETB55BNG40G9YOI2H6UHIR9WU" localSheetId="5" hidden="1">#REF!</definedName>
    <definedName name="BExETB55BNG40G9YOI2H6UHIR9WU" hidden="1">#REF!</definedName>
    <definedName name="BExETF6QD5A9GEINE1KZRRC2LXWM" localSheetId="3" hidden="1">#REF!</definedName>
    <definedName name="BExETF6QD5A9GEINE1KZRRC2LXWM" localSheetId="5" hidden="1">#REF!</definedName>
    <definedName name="BExETF6QD5A9GEINE1KZRRC2LXWM" hidden="1">#REF!</definedName>
    <definedName name="BExETQ9XRXLUACN82805SPSPNKHI" localSheetId="3" hidden="1">#REF!</definedName>
    <definedName name="BExETQ9XRXLUACN82805SPSPNKHI" localSheetId="5" hidden="1">#REF!</definedName>
    <definedName name="BExETQ9XRXLUACN82805SPSPNKHI" hidden="1">#REF!</definedName>
    <definedName name="BExETR0YRMOR63E6DHLEHV9QVVON" localSheetId="3" hidden="1">#REF!</definedName>
    <definedName name="BExETR0YRMOR63E6DHLEHV9QVVON" localSheetId="5" hidden="1">#REF!</definedName>
    <definedName name="BExETR0YRMOR63E6DHLEHV9QVVON" hidden="1">#REF!</definedName>
    <definedName name="BExETVO51BGF7GGNGB21UD7OIF15" localSheetId="3" hidden="1">#REF!</definedName>
    <definedName name="BExETVO51BGF7GGNGB21UD7OIF15" localSheetId="5" hidden="1">#REF!</definedName>
    <definedName name="BExETVO51BGF7GGNGB21UD7OIF15" hidden="1">#REF!</definedName>
    <definedName name="BExETVTGY38YXYYF7N73OYN6FYY3" localSheetId="3" hidden="1">#REF!</definedName>
    <definedName name="BExETVTGY38YXYYF7N73OYN6FYY3" localSheetId="5" hidden="1">#REF!</definedName>
    <definedName name="BExETVTGY38YXYYF7N73OYN6FYY3" hidden="1">#REF!</definedName>
    <definedName name="BExETVTH8RADW05P2XUUV7V44TWW" localSheetId="3" hidden="1">#REF!</definedName>
    <definedName name="BExETVTH8RADW05P2XUUV7V44TWW" localSheetId="5" hidden="1">#REF!</definedName>
    <definedName name="BExETVTH8RADW05P2XUUV7V44TWW" hidden="1">#REF!</definedName>
    <definedName name="BExETW9PYUAV5QY6A4VCYZRIOUX4" localSheetId="3" hidden="1">#REF!</definedName>
    <definedName name="BExETW9PYUAV5QY6A4VCYZRIOUX4" localSheetId="5" hidden="1">#REF!</definedName>
    <definedName name="BExETW9PYUAV5QY6A4VCYZRIOUX4" hidden="1">#REF!</definedName>
    <definedName name="BExEUGNELLVZ7K2PYWP2TG8T65XQ" localSheetId="3" hidden="1">#REF!</definedName>
    <definedName name="BExEUGNELLVZ7K2PYWP2TG8T65XQ" localSheetId="5" hidden="1">#REF!</definedName>
    <definedName name="BExEUGNELLVZ7K2PYWP2TG8T65XQ" hidden="1">#REF!</definedName>
    <definedName name="BExEUHUG1NGJGB6F1UH5IKFZ9B9M" localSheetId="3" hidden="1">#REF!</definedName>
    <definedName name="BExEUHUG1NGJGB6F1UH5IKFZ9B9M" localSheetId="5" hidden="1">#REF!</definedName>
    <definedName name="BExEUHUG1NGJGB6F1UH5IKFZ9B9M" hidden="1">#REF!</definedName>
    <definedName name="BExEUNE4T242Y59C6MS28MXEUGCP" localSheetId="3" hidden="1">#REF!</definedName>
    <definedName name="BExEUNE4T242Y59C6MS28MXEUGCP" localSheetId="5" hidden="1">#REF!</definedName>
    <definedName name="BExEUNE4T242Y59C6MS28MXEUGCP" hidden="1">#REF!</definedName>
    <definedName name="BExEUNU7FYVTR4DD1D31SS7PNXX2" localSheetId="3" hidden="1">#REF!</definedName>
    <definedName name="BExEUNU7FYVTR4DD1D31SS7PNXX2" localSheetId="5" hidden="1">#REF!</definedName>
    <definedName name="BExEUNU7FYVTR4DD1D31SS7PNXX2" hidden="1">#REF!</definedName>
    <definedName name="BExEUOAHB0OT3BACAHNZ3B905C0P" localSheetId="3" hidden="1">#REF!</definedName>
    <definedName name="BExEUOAHB0OT3BACAHNZ3B905C0P" localSheetId="5" hidden="1">#REF!</definedName>
    <definedName name="BExEUOAHB0OT3BACAHNZ3B905C0P" hidden="1">#REF!</definedName>
    <definedName name="BExEV2TP7NA3ZR6RJGH5ER370OUM" localSheetId="3" hidden="1">#REF!</definedName>
    <definedName name="BExEV2TP7NA3ZR6RJGH5ER370OUM" localSheetId="5" hidden="1">#REF!</definedName>
    <definedName name="BExEV2TP7NA3ZR6RJGH5ER370OUM" hidden="1">#REF!</definedName>
    <definedName name="BExEV3Q7M5YTX3CY3QCP1SUIEP2E" localSheetId="3" hidden="1">#REF!</definedName>
    <definedName name="BExEV3Q7M5YTX3CY3QCP1SUIEP2E" localSheetId="5" hidden="1">#REF!</definedName>
    <definedName name="BExEV3Q7M5YTX3CY3QCP1SUIEP2E" hidden="1">#REF!</definedName>
    <definedName name="BExEV69USLNYO2QRJRC0J92XUF00" localSheetId="3" hidden="1">#REF!</definedName>
    <definedName name="BExEV69USLNYO2QRJRC0J92XUF00" localSheetId="5" hidden="1">#REF!</definedName>
    <definedName name="BExEV69USLNYO2QRJRC0J92XUF00" hidden="1">#REF!</definedName>
    <definedName name="BExEV6KNTQOCFD7GV726XQEVQ7R6" localSheetId="3" hidden="1">#REF!</definedName>
    <definedName name="BExEV6KNTQOCFD7GV726XQEVQ7R6" localSheetId="5" hidden="1">#REF!</definedName>
    <definedName name="BExEV6KNTQOCFD7GV726XQEVQ7R6" hidden="1">#REF!</definedName>
    <definedName name="BExEV6VGM4POO9QT9KH3QA3VYCWM" localSheetId="3" hidden="1">#REF!</definedName>
    <definedName name="BExEV6VGM4POO9QT9KH3QA3VYCWM" localSheetId="5" hidden="1">#REF!</definedName>
    <definedName name="BExEV6VGM4POO9QT9KH3QA3VYCWM" hidden="1">#REF!</definedName>
    <definedName name="BExEVCEYMOI0PGO7HAEOS9CVMU2O" localSheetId="3" hidden="1">#REF!</definedName>
    <definedName name="BExEVCEYMOI0PGO7HAEOS9CVMU2O" localSheetId="5" hidden="1">#REF!</definedName>
    <definedName name="BExEVCEYMOI0PGO7HAEOS9CVMU2O" hidden="1">#REF!</definedName>
    <definedName name="BExEVET98G3FU6QBF9LHYWSAMV0O" localSheetId="3" hidden="1">#REF!</definedName>
    <definedName name="BExEVET98G3FU6QBF9LHYWSAMV0O" localSheetId="5" hidden="1">#REF!</definedName>
    <definedName name="BExEVET98G3FU6QBF9LHYWSAMV0O" hidden="1">#REF!</definedName>
    <definedName name="BExEVNCUT0PDUYNJH7G6BSEWZOT2" localSheetId="3" hidden="1">#REF!</definedName>
    <definedName name="BExEVNCUT0PDUYNJH7G6BSEWZOT2" localSheetId="5" hidden="1">#REF!</definedName>
    <definedName name="BExEVNCUT0PDUYNJH7G6BSEWZOT2" hidden="1">#REF!</definedName>
    <definedName name="BExEVPGF4V5J0WQRZKUM8F9TTKZJ" localSheetId="3" hidden="1">#REF!</definedName>
    <definedName name="BExEVPGF4V5J0WQRZKUM8F9TTKZJ" localSheetId="5" hidden="1">#REF!</definedName>
    <definedName name="BExEVPGF4V5J0WQRZKUM8F9TTKZJ" hidden="1">#REF!</definedName>
    <definedName name="BExEVVLIEVWYRF2UUC1H0H5QU1CP" localSheetId="3" hidden="1">#REF!</definedName>
    <definedName name="BExEVVLIEVWYRF2UUC1H0H5QU1CP" localSheetId="5" hidden="1">#REF!</definedName>
    <definedName name="BExEVVLIEVWYRF2UUC1H0H5QU1CP" hidden="1">#REF!</definedName>
    <definedName name="BExEVWCKO8T84GW9Z3X47915XKSH" localSheetId="3" hidden="1">#REF!</definedName>
    <definedName name="BExEVWCKO8T84GW9Z3X47915XKSH" localSheetId="5" hidden="1">#REF!</definedName>
    <definedName name="BExEVWCKO8T84GW9Z3X47915XKSH" hidden="1">#REF!</definedName>
    <definedName name="BExEVZSJWMZ5L2ZE7AZC57CXKW6T" localSheetId="3" hidden="1">#REF!</definedName>
    <definedName name="BExEVZSJWMZ5L2ZE7AZC57CXKW6T" localSheetId="5" hidden="1">#REF!</definedName>
    <definedName name="BExEVZSJWMZ5L2ZE7AZC57CXKW6T" hidden="1">#REF!</definedName>
    <definedName name="BExEW0JL1GFFCXMDGW54CI7Y8FZN" localSheetId="3" hidden="1">#REF!</definedName>
    <definedName name="BExEW0JL1GFFCXMDGW54CI7Y8FZN" localSheetId="5" hidden="1">#REF!</definedName>
    <definedName name="BExEW0JL1GFFCXMDGW54CI7Y8FZN" hidden="1">#REF!</definedName>
    <definedName name="BExEW68M9WL8214QH9C7VCK7BN08" localSheetId="3" hidden="1">#REF!</definedName>
    <definedName name="BExEW68M9WL8214QH9C7VCK7BN08" localSheetId="5" hidden="1">#REF!</definedName>
    <definedName name="BExEW68M9WL8214QH9C7VCK7BN08" hidden="1">#REF!</definedName>
    <definedName name="BExEW8HFKH6F47KIHYBDRUEFZ2ZZ" localSheetId="3" hidden="1">#REF!</definedName>
    <definedName name="BExEW8HFKH6F47KIHYBDRUEFZ2ZZ" localSheetId="5" hidden="1">#REF!</definedName>
    <definedName name="BExEW8HFKH6F47KIHYBDRUEFZ2ZZ" hidden="1">#REF!</definedName>
    <definedName name="BExEWB6JHMITZPXHB6JATOCLLKLJ" localSheetId="3" hidden="1">#REF!</definedName>
    <definedName name="BExEWB6JHMITZPXHB6JATOCLLKLJ" localSheetId="5" hidden="1">#REF!</definedName>
    <definedName name="BExEWB6JHMITZPXHB6JATOCLLKLJ" hidden="1">#REF!</definedName>
    <definedName name="BExEWNBGQS1U2LW3W84T4LSJ9K00" localSheetId="3" hidden="1">#REF!</definedName>
    <definedName name="BExEWNBGQS1U2LW3W84T4LSJ9K00" localSheetId="5" hidden="1">#REF!</definedName>
    <definedName name="BExEWNBGQS1U2LW3W84T4LSJ9K00" hidden="1">#REF!</definedName>
    <definedName name="BExEWO7STL7HNZSTY8VQBPTX1WK6" localSheetId="3" hidden="1">#REF!</definedName>
    <definedName name="BExEWO7STL7HNZSTY8VQBPTX1WK6" localSheetId="5" hidden="1">#REF!</definedName>
    <definedName name="BExEWO7STL7HNZSTY8VQBPTX1WK6" hidden="1">#REF!</definedName>
    <definedName name="BExEWQ0M1N3KMKTDJ73H10QSG4W1" localSheetId="3" hidden="1">#REF!</definedName>
    <definedName name="BExEWQ0M1N3KMKTDJ73H10QSG4W1" localSheetId="5" hidden="1">#REF!</definedName>
    <definedName name="BExEWQ0M1N3KMKTDJ73H10QSG4W1" hidden="1">#REF!</definedName>
    <definedName name="BExEX43OR6NH8GF32YY2ZB6Y8WGP" localSheetId="3" hidden="1">#REF!</definedName>
    <definedName name="BExEX43OR6NH8GF32YY2ZB6Y8WGP" localSheetId="5" hidden="1">#REF!</definedName>
    <definedName name="BExEX43OR6NH8GF32YY2ZB6Y8WGP" hidden="1">#REF!</definedName>
    <definedName name="BExEX85F3OSW8NSCYGYPS9372Z1Q" localSheetId="3" hidden="1">#REF!</definedName>
    <definedName name="BExEX85F3OSW8NSCYGYPS9372Z1Q" localSheetId="5" hidden="1">#REF!</definedName>
    <definedName name="BExEX85F3OSW8NSCYGYPS9372Z1Q" hidden="1">#REF!</definedName>
    <definedName name="BExEX9HWY2G6928ZVVVQF77QCM2C" localSheetId="3" hidden="1">#REF!</definedName>
    <definedName name="BExEX9HWY2G6928ZVVVQF77QCM2C" localSheetId="5" hidden="1">#REF!</definedName>
    <definedName name="BExEX9HWY2G6928ZVVVQF77QCM2C" hidden="1">#REF!</definedName>
    <definedName name="BExEXBQWAYKMVBRJRHB8PFCSYFVN" localSheetId="3" hidden="1">#REF!</definedName>
    <definedName name="BExEXBQWAYKMVBRJRHB8PFCSYFVN" localSheetId="5" hidden="1">#REF!</definedName>
    <definedName name="BExEXBQWAYKMVBRJRHB8PFCSYFVN" hidden="1">#REF!</definedName>
    <definedName name="BExEXGE2TE9MQWLQVHL7XGQWL102" localSheetId="3" hidden="1">#REF!</definedName>
    <definedName name="BExEXGE2TE9MQWLQVHL7XGQWL102" localSheetId="5" hidden="1">#REF!</definedName>
    <definedName name="BExEXGE2TE9MQWLQVHL7XGQWL102" hidden="1">#REF!</definedName>
    <definedName name="BExEXRBZ0DI9E2UFLLKYWGN66B61" localSheetId="3" hidden="1">#REF!</definedName>
    <definedName name="BExEXRBZ0DI9E2UFLLKYWGN66B61" localSheetId="5" hidden="1">#REF!</definedName>
    <definedName name="BExEXRBZ0DI9E2UFLLKYWGN66B61" hidden="1">#REF!</definedName>
    <definedName name="BExEXW4FSOZ9C2SZSQIAA3W82I5K" localSheetId="3" hidden="1">#REF!</definedName>
    <definedName name="BExEXW4FSOZ9C2SZSQIAA3W82I5K" localSheetId="5" hidden="1">#REF!</definedName>
    <definedName name="BExEXW4FSOZ9C2SZSQIAA3W82I5K" hidden="1">#REF!</definedName>
    <definedName name="BExEXZ4H2ZUNEW5I6I74GK08QAQC" localSheetId="3" hidden="1">#REF!</definedName>
    <definedName name="BExEXZ4H2ZUNEW5I6I74GK08QAQC" localSheetId="5" hidden="1">#REF!</definedName>
    <definedName name="BExEXZ4H2ZUNEW5I6I74GK08QAQC" hidden="1">#REF!</definedName>
    <definedName name="BExEY42GK80HA9M84NTZ3NV9K2VI" localSheetId="3" hidden="1">#REF!</definedName>
    <definedName name="BExEY42GK80HA9M84NTZ3NV9K2VI" localSheetId="5" hidden="1">#REF!</definedName>
    <definedName name="BExEY42GK80HA9M84NTZ3NV9K2VI" hidden="1">#REF!</definedName>
    <definedName name="BExEYLG9FL9V1JPPNZ3FUDNSEJ4V" localSheetId="3" hidden="1">#REF!</definedName>
    <definedName name="BExEYLG9FL9V1JPPNZ3FUDNSEJ4V" localSheetId="5" hidden="1">#REF!</definedName>
    <definedName name="BExEYLG9FL9V1JPPNZ3FUDNSEJ4V" hidden="1">#REF!</definedName>
    <definedName name="BExEYOW8C1B3OUUCIGEC7L8OOW1Z" localSheetId="3" hidden="1">#REF!</definedName>
    <definedName name="BExEYOW8C1B3OUUCIGEC7L8OOW1Z" localSheetId="5" hidden="1">#REF!</definedName>
    <definedName name="BExEYOW8C1B3OUUCIGEC7L8OOW1Z" hidden="1">#REF!</definedName>
    <definedName name="BExEYPCI2LT224YS4M3T50V85FAG" localSheetId="3" hidden="1">#REF!</definedName>
    <definedName name="BExEYPCI2LT224YS4M3T50V85FAG" localSheetId="5" hidden="1">#REF!</definedName>
    <definedName name="BExEYPCI2LT224YS4M3T50V85FAG" hidden="1">#REF!</definedName>
    <definedName name="BExEYUQJXZT6N5HJH8ACJF6SRWEE" localSheetId="3" hidden="1">#REF!</definedName>
    <definedName name="BExEYUQJXZT6N5HJH8ACJF6SRWEE" localSheetId="5" hidden="1">#REF!</definedName>
    <definedName name="BExEYUQJXZT6N5HJH8ACJF6SRWEE" hidden="1">#REF!</definedName>
    <definedName name="BExEYYC7KLO4XJQW9GMGVVJQXF4C" localSheetId="3" hidden="1">#REF!</definedName>
    <definedName name="BExEYYC7KLO4XJQW9GMGVVJQXF4C" localSheetId="5" hidden="1">#REF!</definedName>
    <definedName name="BExEYYC7KLO4XJQW9GMGVVJQXF4C" hidden="1">#REF!</definedName>
    <definedName name="BExEZ1S6VZCG01ZPLBSS9Z1SBOJ2" localSheetId="3" hidden="1">#REF!</definedName>
    <definedName name="BExEZ1S6VZCG01ZPLBSS9Z1SBOJ2" localSheetId="5" hidden="1">#REF!</definedName>
    <definedName name="BExEZ1S6VZCG01ZPLBSS9Z1SBOJ2" hidden="1">#REF!</definedName>
    <definedName name="BExEZ6KV8TDKOO0Y66LSH9DCFW5M" localSheetId="3" hidden="1">#REF!</definedName>
    <definedName name="BExEZ6KV8TDKOO0Y66LSH9DCFW5M" localSheetId="5" hidden="1">#REF!</definedName>
    <definedName name="BExEZ6KV8TDKOO0Y66LSH9DCFW5M" hidden="1">#REF!</definedName>
    <definedName name="BExEZGBFNJR8DLPN0V11AU22L6WY" localSheetId="3" hidden="1">#REF!</definedName>
    <definedName name="BExEZGBFNJR8DLPN0V11AU22L6WY" localSheetId="5" hidden="1">#REF!</definedName>
    <definedName name="BExEZGBFNJR8DLPN0V11AU22L6WY" hidden="1">#REF!</definedName>
    <definedName name="BExEZVR61GWO1ZM3XHWUKRJJMQXV" localSheetId="3" hidden="1">#REF!</definedName>
    <definedName name="BExEZVR61GWO1ZM3XHWUKRJJMQXV" localSheetId="5" hidden="1">#REF!</definedName>
    <definedName name="BExEZVR61GWO1ZM3XHWUKRJJMQXV" hidden="1">#REF!</definedName>
    <definedName name="BExF02Y3V3QEPO2XLDSK47APK9XJ" localSheetId="3" hidden="1">#REF!</definedName>
    <definedName name="BExF02Y3V3QEPO2XLDSK47APK9XJ" localSheetId="5" hidden="1">#REF!</definedName>
    <definedName name="BExF02Y3V3QEPO2XLDSK47APK9XJ" hidden="1">#REF!</definedName>
    <definedName name="BExF03E824NHBODFUZ3PZ5HLF85X" localSheetId="3" hidden="1">#REF!</definedName>
    <definedName name="BExF03E824NHBODFUZ3PZ5HLF85X" localSheetId="5" hidden="1">#REF!</definedName>
    <definedName name="BExF03E824NHBODFUZ3PZ5HLF85X" hidden="1">#REF!</definedName>
    <definedName name="BExF09OS91RT7N7IW8JLMZ121ZP3" localSheetId="3" hidden="1">#REF!</definedName>
    <definedName name="BExF09OS91RT7N7IW8JLMZ121ZP3" localSheetId="5" hidden="1">#REF!</definedName>
    <definedName name="BExF09OS91RT7N7IW8JLMZ121ZP3" hidden="1">#REF!</definedName>
    <definedName name="BExF0D4SEQ7RRCAER8UQKUJ4HH0Q" localSheetId="3" hidden="1">#REF!</definedName>
    <definedName name="BExF0D4SEQ7RRCAER8UQKUJ4HH0Q" localSheetId="5" hidden="1">#REF!</definedName>
    <definedName name="BExF0D4SEQ7RRCAER8UQKUJ4HH0Q" hidden="1">#REF!</definedName>
    <definedName name="BExF0D4Z97PCG5JI9CC2TFB553AX" localSheetId="3" hidden="1">#REF!</definedName>
    <definedName name="BExF0D4Z97PCG5JI9CC2TFB553AX" localSheetId="5" hidden="1">#REF!</definedName>
    <definedName name="BExF0D4Z97PCG5JI9CC2TFB553AX" hidden="1">#REF!</definedName>
    <definedName name="BExF0DAB1PUE0V936NFEK68CCKTJ" localSheetId="3" hidden="1">#REF!</definedName>
    <definedName name="BExF0DAB1PUE0V936NFEK68CCKTJ" localSheetId="5" hidden="1">#REF!</definedName>
    <definedName name="BExF0DAB1PUE0V936NFEK68CCKTJ" hidden="1">#REF!</definedName>
    <definedName name="BExF0LOEHV42P2DV7QL8O7HOQ3N9" localSheetId="3" hidden="1">#REF!</definedName>
    <definedName name="BExF0LOEHV42P2DV7QL8O7HOQ3N9" localSheetId="5" hidden="1">#REF!</definedName>
    <definedName name="BExF0LOEHV42P2DV7QL8O7HOQ3N9" hidden="1">#REF!</definedName>
    <definedName name="BExF0QRT0ZP2578DKKC9SRW40F5L" localSheetId="3" hidden="1">#REF!</definedName>
    <definedName name="BExF0QRT0ZP2578DKKC9SRW40F5L" localSheetId="5" hidden="1">#REF!</definedName>
    <definedName name="BExF0QRT0ZP2578DKKC9SRW40F5L" hidden="1">#REF!</definedName>
    <definedName name="BExF0WRM9VO25RLSO03ZOCE8H7K5" localSheetId="3" hidden="1">#REF!</definedName>
    <definedName name="BExF0WRM9VO25RLSO03ZOCE8H7K5" localSheetId="5" hidden="1">#REF!</definedName>
    <definedName name="BExF0WRM9VO25RLSO03ZOCE8H7K5" hidden="1">#REF!</definedName>
    <definedName name="BExF0ZRI7W4RSLIDLHTSM0AWXO3S" localSheetId="3" hidden="1">#REF!</definedName>
    <definedName name="BExF0ZRI7W4RSLIDLHTSM0AWXO3S" localSheetId="5" hidden="1">#REF!</definedName>
    <definedName name="BExF0ZRI7W4RSLIDLHTSM0AWXO3S" hidden="1">#REF!</definedName>
    <definedName name="BExF19CT3MMZZ2T5EWMDNG3UOJ01" localSheetId="3" hidden="1">#REF!</definedName>
    <definedName name="BExF19CT3MMZZ2T5EWMDNG3UOJ01" localSheetId="5" hidden="1">#REF!</definedName>
    <definedName name="BExF19CT3MMZZ2T5EWMDNG3UOJ01" hidden="1">#REF!</definedName>
    <definedName name="BExF1C1VNHJBRW2XQKVSL1KSLFZ8" localSheetId="3" hidden="1">#REF!</definedName>
    <definedName name="BExF1C1VNHJBRW2XQKVSL1KSLFZ8" localSheetId="5" hidden="1">#REF!</definedName>
    <definedName name="BExF1C1VNHJBRW2XQKVSL1KSLFZ8" hidden="1">#REF!</definedName>
    <definedName name="BExF1M38U6NX17YJA8YU359B5Z4M" localSheetId="3" hidden="1">#REF!</definedName>
    <definedName name="BExF1M38U6NX17YJA8YU359B5Z4M" localSheetId="5" hidden="1">#REF!</definedName>
    <definedName name="BExF1M38U6NX17YJA8YU359B5Z4M" hidden="1">#REF!</definedName>
    <definedName name="BExF1MU4W3NPEY0OHRDWP5IANCBB" localSheetId="3" hidden="1">#REF!</definedName>
    <definedName name="BExF1MU4W3NPEY0OHRDWP5IANCBB" localSheetId="5" hidden="1">#REF!</definedName>
    <definedName name="BExF1MU4W3NPEY0OHRDWP5IANCBB" hidden="1">#REF!</definedName>
    <definedName name="BExF1MZN8MWMOKOARHJ1QAF9HPGT" localSheetId="3" hidden="1">#REF!</definedName>
    <definedName name="BExF1MZN8MWMOKOARHJ1QAF9HPGT" localSheetId="5" hidden="1">#REF!</definedName>
    <definedName name="BExF1MZN8MWMOKOARHJ1QAF9HPGT" hidden="1">#REF!</definedName>
    <definedName name="BExF1US4ZIQYSU5LBFYNRA9N0K2O" localSheetId="3" hidden="1">#REF!</definedName>
    <definedName name="BExF1US4ZIQYSU5LBFYNRA9N0K2O" localSheetId="5" hidden="1">#REF!</definedName>
    <definedName name="BExF1US4ZIQYSU5LBFYNRA9N0K2O" hidden="1">#REF!</definedName>
    <definedName name="BExF272JNPJCK1XLBG016XXBVFO8" localSheetId="3" hidden="1">#REF!</definedName>
    <definedName name="BExF272JNPJCK1XLBG016XXBVFO8" localSheetId="5" hidden="1">#REF!</definedName>
    <definedName name="BExF272JNPJCK1XLBG016XXBVFO8" hidden="1">#REF!</definedName>
    <definedName name="BExF2CWZN6E87RGTBMD4YQI2QT7R" localSheetId="3" hidden="1">#REF!</definedName>
    <definedName name="BExF2CWZN6E87RGTBMD4YQI2QT7R" localSheetId="5" hidden="1">#REF!</definedName>
    <definedName name="BExF2CWZN6E87RGTBMD4YQI2QT7R" hidden="1">#REF!</definedName>
    <definedName name="BExF2DYO1WQ7GMXSTAQRDBW1NSFG" localSheetId="3" hidden="1">#REF!</definedName>
    <definedName name="BExF2DYO1WQ7GMXSTAQRDBW1NSFG" localSheetId="5" hidden="1">#REF!</definedName>
    <definedName name="BExF2DYO1WQ7GMXSTAQRDBW1NSFG" hidden="1">#REF!</definedName>
    <definedName name="BExF2H9D3MC9XKLPZ6VIP4F7G4YN" localSheetId="3" hidden="1">#REF!</definedName>
    <definedName name="BExF2H9D3MC9XKLPZ6VIP4F7G4YN" localSheetId="5" hidden="1">#REF!</definedName>
    <definedName name="BExF2H9D3MC9XKLPZ6VIP4F7G4YN" hidden="1">#REF!</definedName>
    <definedName name="BExF2MSWNUY9Z6BZJQZ538PPTION" localSheetId="3" hidden="1">#REF!</definedName>
    <definedName name="BExF2MSWNUY9Z6BZJQZ538PPTION" localSheetId="5" hidden="1">#REF!</definedName>
    <definedName name="BExF2MSWNUY9Z6BZJQZ538PPTION" hidden="1">#REF!</definedName>
    <definedName name="BExF2QZYWHTYGUTTXR15CKCV3LS7" localSheetId="3" hidden="1">#REF!</definedName>
    <definedName name="BExF2QZYWHTYGUTTXR15CKCV3LS7" localSheetId="5" hidden="1">#REF!</definedName>
    <definedName name="BExF2QZYWHTYGUTTXR15CKCV3LS7" hidden="1">#REF!</definedName>
    <definedName name="BExF2T8Y6TSJ74RMSZOA9CEH4OZ6" localSheetId="3" hidden="1">#REF!</definedName>
    <definedName name="BExF2T8Y6TSJ74RMSZOA9CEH4OZ6" localSheetId="5" hidden="1">#REF!</definedName>
    <definedName name="BExF2T8Y6TSJ74RMSZOA9CEH4OZ6" hidden="1">#REF!</definedName>
    <definedName name="BExF31N3YM4F37EOOY8M8VI1KXN8" localSheetId="3" hidden="1">#REF!</definedName>
    <definedName name="BExF31N3YM4F37EOOY8M8VI1KXN8" localSheetId="5" hidden="1">#REF!</definedName>
    <definedName name="BExF31N3YM4F37EOOY8M8VI1KXN8" hidden="1">#REF!</definedName>
    <definedName name="BExF37C1YKBT79Z9SOJAG5MXQGTU" localSheetId="3" hidden="1">#REF!</definedName>
    <definedName name="BExF37C1YKBT79Z9SOJAG5MXQGTU" localSheetId="5" hidden="1">#REF!</definedName>
    <definedName name="BExF37C1YKBT79Z9SOJAG5MXQGTU" hidden="1">#REF!</definedName>
    <definedName name="BExF3A6HPA6DGYALZNHHJPMCUYZR" localSheetId="3" hidden="1">#REF!</definedName>
    <definedName name="BExF3A6HPA6DGYALZNHHJPMCUYZR" localSheetId="5" hidden="1">#REF!</definedName>
    <definedName name="BExF3A6HPA6DGYALZNHHJPMCUYZR" hidden="1">#REF!</definedName>
    <definedName name="BExF3GMJW5D7066GYKTMM3CVH1HE" localSheetId="3" hidden="1">#REF!</definedName>
    <definedName name="BExF3GMJW5D7066GYKTMM3CVH1HE" localSheetId="5" hidden="1">#REF!</definedName>
    <definedName name="BExF3GMJW5D7066GYKTMM3CVH1HE" hidden="1">#REF!</definedName>
    <definedName name="BExF3I9T44X7DV9HHV51DVDDPPZG" localSheetId="3" hidden="1">#REF!</definedName>
    <definedName name="BExF3I9T44X7DV9HHV51DVDDPPZG" localSheetId="5" hidden="1">#REF!</definedName>
    <definedName name="BExF3I9T44X7DV9HHV51DVDDPPZG" hidden="1">#REF!</definedName>
    <definedName name="BExF3IKLZ35F2D4DI7R7P7NZLVC3" localSheetId="3" hidden="1">#REF!</definedName>
    <definedName name="BExF3IKLZ35F2D4DI7R7P7NZLVC3" localSheetId="5" hidden="1">#REF!</definedName>
    <definedName name="BExF3IKLZ35F2D4DI7R7P7NZLVC3" hidden="1">#REF!</definedName>
    <definedName name="BExF3JMFX5DILOIFUDIO1HZUK875" localSheetId="3" hidden="1">#REF!</definedName>
    <definedName name="BExF3JMFX5DILOIFUDIO1HZUK875" localSheetId="5" hidden="1">#REF!</definedName>
    <definedName name="BExF3JMFX5DILOIFUDIO1HZUK875" hidden="1">#REF!</definedName>
    <definedName name="BExF3KIO2G9LJYXZ61H8PJJ6OQXV" localSheetId="3" hidden="1">#REF!</definedName>
    <definedName name="BExF3KIO2G9LJYXZ61H8PJJ6OQXV" localSheetId="5" hidden="1">#REF!</definedName>
    <definedName name="BExF3KIO2G9LJYXZ61H8PJJ6OQXV" hidden="1">#REF!</definedName>
    <definedName name="BExF3MGVCZHXDAUDZAGUYESZ3RC8" localSheetId="3" hidden="1">#REF!</definedName>
    <definedName name="BExF3MGVCZHXDAUDZAGUYESZ3RC8" localSheetId="5" hidden="1">#REF!</definedName>
    <definedName name="BExF3MGVCZHXDAUDZAGUYESZ3RC8" hidden="1">#REF!</definedName>
    <definedName name="BExF3NTC4BGZEM6B87TCFX277QCS" localSheetId="3" hidden="1">#REF!</definedName>
    <definedName name="BExF3NTC4BGZEM6B87TCFX277QCS" localSheetId="5" hidden="1">#REF!</definedName>
    <definedName name="BExF3NTC4BGZEM6B87TCFX277QCS" hidden="1">#REF!</definedName>
    <definedName name="BExF3Q2DOSQI9SIAXB522CN0WBZ7" localSheetId="3" hidden="1">#REF!</definedName>
    <definedName name="BExF3Q2DOSQI9SIAXB522CN0WBZ7" localSheetId="5" hidden="1">#REF!</definedName>
    <definedName name="BExF3Q2DOSQI9SIAXB522CN0WBZ7" hidden="1">#REF!</definedName>
    <definedName name="BExF3Q7NI90WT31QHYSJDIG0LLLJ" localSheetId="3" hidden="1">#REF!</definedName>
    <definedName name="BExF3Q7NI90WT31QHYSJDIG0LLLJ" localSheetId="5" hidden="1">#REF!</definedName>
    <definedName name="BExF3Q7NI90WT31QHYSJDIG0LLLJ" hidden="1">#REF!</definedName>
    <definedName name="BExF3QD55TIY1MSBSRK9TUJKBEWO" localSheetId="3" hidden="1">#REF!</definedName>
    <definedName name="BExF3QD55TIY1MSBSRK9TUJKBEWO" localSheetId="5" hidden="1">#REF!</definedName>
    <definedName name="BExF3QD55TIY1MSBSRK9TUJKBEWO" hidden="1">#REF!</definedName>
    <definedName name="BExF3QT8J6RIF1L3R700MBSKIOKW" localSheetId="3" hidden="1">#REF!</definedName>
    <definedName name="BExF3QT8J6RIF1L3R700MBSKIOKW" localSheetId="5" hidden="1">#REF!</definedName>
    <definedName name="BExF3QT8J6RIF1L3R700MBSKIOKW" hidden="1">#REF!</definedName>
    <definedName name="BExF42SSBVPMLK2UB3B7FPEIY9TU" localSheetId="3" hidden="1">#REF!</definedName>
    <definedName name="BExF42SSBVPMLK2UB3B7FPEIY9TU" localSheetId="5" hidden="1">#REF!</definedName>
    <definedName name="BExF42SSBVPMLK2UB3B7FPEIY9TU" hidden="1">#REF!</definedName>
    <definedName name="BExF4HXSWB50BKYPWA0HTT8W56H6" localSheetId="3" hidden="1">#REF!</definedName>
    <definedName name="BExF4HXSWB50BKYPWA0HTT8W56H6" localSheetId="5" hidden="1">#REF!</definedName>
    <definedName name="BExF4HXSWB50BKYPWA0HTT8W56H6" hidden="1">#REF!</definedName>
    <definedName name="BExF4J4Y60OUA8GY6YN8XVRUX80A" localSheetId="3" hidden="1">#REF!</definedName>
    <definedName name="BExF4J4Y60OUA8GY6YN8XVRUX80A" localSheetId="5" hidden="1">#REF!</definedName>
    <definedName name="BExF4J4Y60OUA8GY6YN8XVRUX80A" hidden="1">#REF!</definedName>
    <definedName name="BExF4KHF04IWW4LQ95FHQPFE4Y9K" localSheetId="3" hidden="1">#REF!</definedName>
    <definedName name="BExF4KHF04IWW4LQ95FHQPFE4Y9K" localSheetId="5" hidden="1">#REF!</definedName>
    <definedName name="BExF4KHF04IWW4LQ95FHQPFE4Y9K" hidden="1">#REF!</definedName>
    <definedName name="BExF4MVQM5Y0QRDLDFSKWWTF709C" localSheetId="3" hidden="1">#REF!</definedName>
    <definedName name="BExF4MVQM5Y0QRDLDFSKWWTF709C" localSheetId="5" hidden="1">#REF!</definedName>
    <definedName name="BExF4MVQM5Y0QRDLDFSKWWTF709C" hidden="1">#REF!</definedName>
    <definedName name="BExF4PVMZYV36E8HOYY06J81AMBI" localSheetId="3" hidden="1">#REF!</definedName>
    <definedName name="BExF4PVMZYV36E8HOYY06J81AMBI" localSheetId="5" hidden="1">#REF!</definedName>
    <definedName name="BExF4PVMZYV36E8HOYY06J81AMBI" hidden="1">#REF!</definedName>
    <definedName name="BExF4SF9NEX1FZE9N8EXT89PM54D" localSheetId="3" hidden="1">#REF!</definedName>
    <definedName name="BExF4SF9NEX1FZE9N8EXT89PM54D" localSheetId="5" hidden="1">#REF!</definedName>
    <definedName name="BExF4SF9NEX1FZE9N8EXT89PM54D" hidden="1">#REF!</definedName>
    <definedName name="BExF52GTGP8MHGII4KJ8TJGR8W8U" localSheetId="3" hidden="1">#REF!</definedName>
    <definedName name="BExF52GTGP8MHGII4KJ8TJGR8W8U" localSheetId="5" hidden="1">#REF!</definedName>
    <definedName name="BExF52GTGP8MHGII4KJ8TJGR8W8U" hidden="1">#REF!</definedName>
    <definedName name="BExF57K7L3UC1I2FSAWURR4SN0UN" localSheetId="3" hidden="1">#REF!</definedName>
    <definedName name="BExF57K7L3UC1I2FSAWURR4SN0UN" localSheetId="5" hidden="1">#REF!</definedName>
    <definedName name="BExF57K7L3UC1I2FSAWURR4SN0UN" hidden="1">#REF!</definedName>
    <definedName name="BExF5HR2GFV7O8LKG9SJ4BY78LYA" localSheetId="3" hidden="1">#REF!</definedName>
    <definedName name="BExF5HR2GFV7O8LKG9SJ4BY78LYA" localSheetId="5" hidden="1">#REF!</definedName>
    <definedName name="BExF5HR2GFV7O8LKG9SJ4BY78LYA" hidden="1">#REF!</definedName>
    <definedName name="BExF5ZFO2A29GHWR5ES64Z9OS16J" localSheetId="3" hidden="1">#REF!</definedName>
    <definedName name="BExF5ZFO2A29GHWR5ES64Z9OS16J" localSheetId="5" hidden="1">#REF!</definedName>
    <definedName name="BExF5ZFO2A29GHWR5ES64Z9OS16J" hidden="1">#REF!</definedName>
    <definedName name="BExF63S045JO7H2ZJCBTBVH3SUIF" localSheetId="3" hidden="1">#REF!</definedName>
    <definedName name="BExF63S045JO7H2ZJCBTBVH3SUIF" localSheetId="5" hidden="1">#REF!</definedName>
    <definedName name="BExF63S045JO7H2ZJCBTBVH3SUIF" hidden="1">#REF!</definedName>
    <definedName name="BExF642TEGTXCI9A61ZOONJCB0U1" localSheetId="3" hidden="1">#REF!</definedName>
    <definedName name="BExF642TEGTXCI9A61ZOONJCB0U1" localSheetId="5" hidden="1">#REF!</definedName>
    <definedName name="BExF642TEGTXCI9A61ZOONJCB0U1" hidden="1">#REF!</definedName>
    <definedName name="BExF67O951CF8UJF3KBDNR0E83C1" localSheetId="3" hidden="1">#REF!</definedName>
    <definedName name="BExF67O951CF8UJF3KBDNR0E83C1" localSheetId="5" hidden="1">#REF!</definedName>
    <definedName name="BExF67O951CF8UJF3KBDNR0E83C1" hidden="1">#REF!</definedName>
    <definedName name="BExF6EV7I35NVMIJGYTB6E24YVPA" localSheetId="3" hidden="1">#REF!</definedName>
    <definedName name="BExF6EV7I35NVMIJGYTB6E24YVPA" localSheetId="5" hidden="1">#REF!</definedName>
    <definedName name="BExF6EV7I35NVMIJGYTB6E24YVPA" hidden="1">#REF!</definedName>
    <definedName name="BExF6FGUF393KTMBT40S5BYAFG00" localSheetId="3" hidden="1">#REF!</definedName>
    <definedName name="BExF6FGUF393KTMBT40S5BYAFG00" localSheetId="5" hidden="1">#REF!</definedName>
    <definedName name="BExF6FGUF393KTMBT40S5BYAFG00" hidden="1">#REF!</definedName>
    <definedName name="BExF6GNYXWY8A0SY4PW1B6KJMMTM" localSheetId="3" hidden="1">#REF!</definedName>
    <definedName name="BExF6GNYXWY8A0SY4PW1B6KJMMTM" localSheetId="5" hidden="1">#REF!</definedName>
    <definedName name="BExF6GNYXWY8A0SY4PW1B6KJMMTM" hidden="1">#REF!</definedName>
    <definedName name="BExF6IB8K74Z0AFT05GPOKKZW7C9" localSheetId="3" hidden="1">#REF!</definedName>
    <definedName name="BExF6IB8K74Z0AFT05GPOKKZW7C9" localSheetId="5" hidden="1">#REF!</definedName>
    <definedName name="BExF6IB8K74Z0AFT05GPOKKZW7C9" hidden="1">#REF!</definedName>
    <definedName name="BExF6NUXJI11W2IAZNAM1QWC0459" localSheetId="3" hidden="1">#REF!</definedName>
    <definedName name="BExF6NUXJI11W2IAZNAM1QWC0459" localSheetId="5" hidden="1">#REF!</definedName>
    <definedName name="BExF6NUXJI11W2IAZNAM1QWC0459" hidden="1">#REF!</definedName>
    <definedName name="BExF6RR76KNVIXGJOVFO8GDILKGZ" localSheetId="3" hidden="1">#REF!</definedName>
    <definedName name="BExF6RR76KNVIXGJOVFO8GDILKGZ" localSheetId="5" hidden="1">#REF!</definedName>
    <definedName name="BExF6RR76KNVIXGJOVFO8GDILKGZ" hidden="1">#REF!</definedName>
    <definedName name="BExF6ZE8D5CMPJPRWT6S4HM56LPF" localSheetId="3" hidden="1">#REF!</definedName>
    <definedName name="BExF6ZE8D5CMPJPRWT6S4HM56LPF" localSheetId="5" hidden="1">#REF!</definedName>
    <definedName name="BExF6ZE8D5CMPJPRWT6S4HM56LPF" hidden="1">#REF!</definedName>
    <definedName name="BExF76FV8SF7AJK7B35AL7VTZF6D" localSheetId="3" hidden="1">#REF!</definedName>
    <definedName name="BExF76FV8SF7AJK7B35AL7VTZF6D" localSheetId="5" hidden="1">#REF!</definedName>
    <definedName name="BExF76FV8SF7AJK7B35AL7VTZF6D" hidden="1">#REF!</definedName>
    <definedName name="BExF7EOIMC1OYL1N7835KGOI0FIZ" localSheetId="3" hidden="1">#REF!</definedName>
    <definedName name="BExF7EOIMC1OYL1N7835KGOI0FIZ" localSheetId="5" hidden="1">#REF!</definedName>
    <definedName name="BExF7EOIMC1OYL1N7835KGOI0FIZ" hidden="1">#REF!</definedName>
    <definedName name="BExF7K88K7ASGV6RAOAGH52G04VR" localSheetId="3" hidden="1">#REF!</definedName>
    <definedName name="BExF7K88K7ASGV6RAOAGH52G04VR" localSheetId="5" hidden="1">#REF!</definedName>
    <definedName name="BExF7K88K7ASGV6RAOAGH52G04VR" hidden="1">#REF!</definedName>
    <definedName name="BExF7OVDRP3LHNAF2CX4V84CKKIR" localSheetId="3" hidden="1">#REF!</definedName>
    <definedName name="BExF7OVDRP3LHNAF2CX4V84CKKIR" localSheetId="5" hidden="1">#REF!</definedName>
    <definedName name="BExF7OVDRP3LHNAF2CX4V84CKKIR" hidden="1">#REF!</definedName>
    <definedName name="BExF7QO41X2A2SL8UXDNP99GY7U9" localSheetId="3" hidden="1">#REF!</definedName>
    <definedName name="BExF7QO41X2A2SL8UXDNP99GY7U9" localSheetId="5" hidden="1">#REF!</definedName>
    <definedName name="BExF7QO41X2A2SL8UXDNP99GY7U9" hidden="1">#REF!</definedName>
    <definedName name="BExF7QYWRJ8S4SID84VVXH3TN7X8" localSheetId="3" hidden="1">#REF!</definedName>
    <definedName name="BExF7QYWRJ8S4SID84VVXH3TN7X8" localSheetId="5" hidden="1">#REF!</definedName>
    <definedName name="BExF7QYWRJ8S4SID84VVXH3TN7X8" hidden="1">#REF!</definedName>
    <definedName name="BExF81GI8B8WBHXFTET68A9358BR" localSheetId="3" hidden="1">#REF!</definedName>
    <definedName name="BExF81GI8B8WBHXFTET68A9358BR" localSheetId="5" hidden="1">#REF!</definedName>
    <definedName name="BExF81GI8B8WBHXFTET68A9358BR" hidden="1">#REF!</definedName>
    <definedName name="BExGKN1EUJWHOYSSFY4XX6T9QVV5" localSheetId="3" hidden="1">#REF!</definedName>
    <definedName name="BExGKN1EUJWHOYSSFY4XX6T9QVV5" localSheetId="5" hidden="1">#REF!</definedName>
    <definedName name="BExGKN1EUJWHOYSSFY4XX6T9QVV5" hidden="1">#REF!</definedName>
    <definedName name="BExGL97US0Y3KXXASUTVR26XLT70" localSheetId="3" hidden="1">#REF!</definedName>
    <definedName name="BExGL97US0Y3KXXASUTVR26XLT70" localSheetId="5" hidden="1">#REF!</definedName>
    <definedName name="BExGL97US0Y3KXXASUTVR26XLT70" hidden="1">#REF!</definedName>
    <definedName name="BExGL9TEJAX73AMCXKXTMRO9T6QA" localSheetId="3" hidden="1">#REF!</definedName>
    <definedName name="BExGL9TEJAX73AMCXKXTMRO9T6QA" localSheetId="5" hidden="1">#REF!</definedName>
    <definedName name="BExGL9TEJAX73AMCXKXTMRO9T6QA" hidden="1">#REF!</definedName>
    <definedName name="BExGLBM5GKGBJDTZSMMBZBAVQ7N1" localSheetId="3" hidden="1">#REF!</definedName>
    <definedName name="BExGLBM5GKGBJDTZSMMBZBAVQ7N1" localSheetId="5" hidden="1">#REF!</definedName>
    <definedName name="BExGLBM5GKGBJDTZSMMBZBAVQ7N1" hidden="1">#REF!</definedName>
    <definedName name="BExGLC7R4C33RO0PID97ZPPVCW4M" localSheetId="3" hidden="1">#REF!</definedName>
    <definedName name="BExGLC7R4C33RO0PID97ZPPVCW4M" localSheetId="5" hidden="1">#REF!</definedName>
    <definedName name="BExGLC7R4C33RO0PID97ZPPVCW4M" hidden="1">#REF!</definedName>
    <definedName name="BExGLFIF7HCFSHNQHKEV6RY0WCO3" localSheetId="3" hidden="1">#REF!</definedName>
    <definedName name="BExGLFIF7HCFSHNQHKEV6RY0WCO3" localSheetId="5" hidden="1">#REF!</definedName>
    <definedName name="BExGLFIF7HCFSHNQHKEV6RY0WCO3" hidden="1">#REF!</definedName>
    <definedName name="BExGLPP9Z6SH15N8AV0F7H58S14K" localSheetId="3" hidden="1">#REF!</definedName>
    <definedName name="BExGLPP9Z6SH15N8AV0F7H58S14K" localSheetId="5" hidden="1">#REF!</definedName>
    <definedName name="BExGLPP9Z6SH15N8AV0F7H58S14K" hidden="1">#REF!</definedName>
    <definedName name="BExGLQATG820J44V2O4JEICPUUTR" localSheetId="3" hidden="1">#REF!</definedName>
    <definedName name="BExGLQATG820J44V2O4JEICPUUTR" localSheetId="5" hidden="1">#REF!</definedName>
    <definedName name="BExGLQATG820J44V2O4JEICPUUTR" hidden="1">#REF!</definedName>
    <definedName name="BExGLTARRL0J772UD2TXEYAVPY6E" localSheetId="3" hidden="1">#REF!</definedName>
    <definedName name="BExGLTARRL0J772UD2TXEYAVPY6E" localSheetId="5" hidden="1">#REF!</definedName>
    <definedName name="BExGLTARRL0J772UD2TXEYAVPY6E" hidden="1">#REF!</definedName>
    <definedName name="BExGLYE6RZTAAWHJBG2QFJPTDS2Q" localSheetId="3" hidden="1">#REF!</definedName>
    <definedName name="BExGLYE6RZTAAWHJBG2QFJPTDS2Q" localSheetId="5" hidden="1">#REF!</definedName>
    <definedName name="BExGLYE6RZTAAWHJBG2QFJPTDS2Q" hidden="1">#REF!</definedName>
    <definedName name="BExGM4DZ65OAQP7MA4LN6QMYZOFF" localSheetId="3" hidden="1">#REF!</definedName>
    <definedName name="BExGM4DZ65OAQP7MA4LN6QMYZOFF" localSheetId="5" hidden="1">#REF!</definedName>
    <definedName name="BExGM4DZ65OAQP7MA4LN6QMYZOFF" hidden="1">#REF!</definedName>
    <definedName name="BExGMCXCWEC9XNUOEMZ61TMI6CUO" localSheetId="3" hidden="1">#REF!</definedName>
    <definedName name="BExGMCXCWEC9XNUOEMZ61TMI6CUO" localSheetId="5" hidden="1">#REF!</definedName>
    <definedName name="BExGMCXCWEC9XNUOEMZ61TMI6CUO" hidden="1">#REF!</definedName>
    <definedName name="BExGMJDGIH0MEPC2TUSFUCY2ROTB" localSheetId="3" hidden="1">#REF!</definedName>
    <definedName name="BExGMJDGIH0MEPC2TUSFUCY2ROTB" localSheetId="5" hidden="1">#REF!</definedName>
    <definedName name="BExGMJDGIH0MEPC2TUSFUCY2ROTB" hidden="1">#REF!</definedName>
    <definedName name="BExGMKPW2HPKN0M0XKF3AZ8YP0D6" localSheetId="3" hidden="1">#REF!</definedName>
    <definedName name="BExGMKPW2HPKN0M0XKF3AZ8YP0D6" localSheetId="5" hidden="1">#REF!</definedName>
    <definedName name="BExGMKPW2HPKN0M0XKF3AZ8YP0D6" hidden="1">#REF!</definedName>
    <definedName name="BExGMOGUOL3NATNV0TIZH2J6DLLD" localSheetId="3" hidden="1">#REF!</definedName>
    <definedName name="BExGMOGUOL3NATNV0TIZH2J6DLLD" localSheetId="5" hidden="1">#REF!</definedName>
    <definedName name="BExGMOGUOL3NATNV0TIZH2J6DLLD" hidden="1">#REF!</definedName>
    <definedName name="BExGMP2F175LGL6QVSJGP6GKYHHA" localSheetId="3" hidden="1">#REF!</definedName>
    <definedName name="BExGMP2F175LGL6QVSJGP6GKYHHA" localSheetId="5" hidden="1">#REF!</definedName>
    <definedName name="BExGMP2F175LGL6QVSJGP6GKYHHA" hidden="1">#REF!</definedName>
    <definedName name="BExGMPIIP8GKML2VVA8OEFL43NCS" localSheetId="3" hidden="1">#REF!</definedName>
    <definedName name="BExGMPIIP8GKML2VVA8OEFL43NCS" localSheetId="5" hidden="1">#REF!</definedName>
    <definedName name="BExGMPIIP8GKML2VVA8OEFL43NCS" hidden="1">#REF!</definedName>
    <definedName name="BExGMZ3SRIXLXMWBVOXXV3M4U4YL" localSheetId="3" hidden="1">#REF!</definedName>
    <definedName name="BExGMZ3SRIXLXMWBVOXXV3M4U4YL" localSheetId="5" hidden="1">#REF!</definedName>
    <definedName name="BExGMZ3SRIXLXMWBVOXXV3M4U4YL" hidden="1">#REF!</definedName>
    <definedName name="BExGMZ3UBN48IXU1ZEFYECEMZ1IM" localSheetId="3" hidden="1">#REF!</definedName>
    <definedName name="BExGMZ3UBN48IXU1ZEFYECEMZ1IM" localSheetId="5" hidden="1">#REF!</definedName>
    <definedName name="BExGMZ3UBN48IXU1ZEFYECEMZ1IM" hidden="1">#REF!</definedName>
    <definedName name="BExGN4I0QATXNZCLZJM1KH1OIJQH" localSheetId="3" hidden="1">#REF!</definedName>
    <definedName name="BExGN4I0QATXNZCLZJM1KH1OIJQH" localSheetId="5" hidden="1">#REF!</definedName>
    <definedName name="BExGN4I0QATXNZCLZJM1KH1OIJQH" hidden="1">#REF!</definedName>
    <definedName name="BExGN9FZ2RWCMSY1YOBJKZMNIM9R" localSheetId="3" hidden="1">#REF!</definedName>
    <definedName name="BExGN9FZ2RWCMSY1YOBJKZMNIM9R" localSheetId="5" hidden="1">#REF!</definedName>
    <definedName name="BExGN9FZ2RWCMSY1YOBJKZMNIM9R" hidden="1">#REF!</definedName>
    <definedName name="BExGNDSIMTHOCXXG6QOGR6DA8SGG" localSheetId="3" hidden="1">#REF!</definedName>
    <definedName name="BExGNDSIMTHOCXXG6QOGR6DA8SGG" localSheetId="5" hidden="1">#REF!</definedName>
    <definedName name="BExGNDSIMTHOCXXG6QOGR6DA8SGG" hidden="1">#REF!</definedName>
    <definedName name="BExGNHOS7RBERG1J2M2HVGSRZL5G" localSheetId="3" hidden="1">#REF!</definedName>
    <definedName name="BExGNHOS7RBERG1J2M2HVGSRZL5G" localSheetId="5" hidden="1">#REF!</definedName>
    <definedName name="BExGNHOS7RBERG1J2M2HVGSRZL5G" hidden="1">#REF!</definedName>
    <definedName name="BExGNJ18W3Q55XAXY8XTFB80IVMV" localSheetId="3" hidden="1">#REF!</definedName>
    <definedName name="BExGNJ18W3Q55XAXY8XTFB80IVMV" localSheetId="5" hidden="1">#REF!</definedName>
    <definedName name="BExGNJ18W3Q55XAXY8XTFB80IVMV" hidden="1">#REF!</definedName>
    <definedName name="BExGNN2YQ9BDAZXT2GLCSAPXKIM7" localSheetId="3" hidden="1">#REF!</definedName>
    <definedName name="BExGNN2YQ9BDAZXT2GLCSAPXKIM7" localSheetId="5" hidden="1">#REF!</definedName>
    <definedName name="BExGNN2YQ9BDAZXT2GLCSAPXKIM7" hidden="1">#REF!</definedName>
    <definedName name="BExGNP6INLF5NZFP5ME6K7C9Y0NH" localSheetId="3" hidden="1">#REF!</definedName>
    <definedName name="BExGNP6INLF5NZFP5ME6K7C9Y0NH" localSheetId="5" hidden="1">#REF!</definedName>
    <definedName name="BExGNP6INLF5NZFP5ME6K7C9Y0NH" hidden="1">#REF!</definedName>
    <definedName name="BExGNSS0CKRPKHO25R3TDBEL2NHX" localSheetId="3" hidden="1">#REF!</definedName>
    <definedName name="BExGNSS0CKRPKHO25R3TDBEL2NHX" localSheetId="5" hidden="1">#REF!</definedName>
    <definedName name="BExGNSS0CKRPKHO25R3TDBEL2NHX" hidden="1">#REF!</definedName>
    <definedName name="BExGNYH0MO8NOVS85L15G0RWX4GW" localSheetId="3" hidden="1">#REF!</definedName>
    <definedName name="BExGNYH0MO8NOVS85L15G0RWX4GW" localSheetId="5" hidden="1">#REF!</definedName>
    <definedName name="BExGNYH0MO8NOVS85L15G0RWX4GW" hidden="1">#REF!</definedName>
    <definedName name="BExGNZO44DEG8CGIDYSEGDUQ531R" localSheetId="3" hidden="1">#REF!</definedName>
    <definedName name="BExGNZO44DEG8CGIDYSEGDUQ531R" localSheetId="5" hidden="1">#REF!</definedName>
    <definedName name="BExGNZO44DEG8CGIDYSEGDUQ531R" hidden="1">#REF!</definedName>
    <definedName name="BExGO22GMMPZVQY9RQ8MDKZDP5G3" localSheetId="3" hidden="1">#REF!</definedName>
    <definedName name="BExGO22GMMPZVQY9RQ8MDKZDP5G3" localSheetId="5" hidden="1">#REF!</definedName>
    <definedName name="BExGO22GMMPZVQY9RQ8MDKZDP5G3" hidden="1">#REF!</definedName>
    <definedName name="BExGO2O0V6UYDY26AX8OSN72F77N" localSheetId="3" hidden="1">#REF!</definedName>
    <definedName name="BExGO2O0V6UYDY26AX8OSN72F77N" localSheetId="5" hidden="1">#REF!</definedName>
    <definedName name="BExGO2O0V6UYDY26AX8OSN72F77N" hidden="1">#REF!</definedName>
    <definedName name="BExGO2YUBOVLYHY1QSIHRE1KLAFV" localSheetId="3" hidden="1">#REF!</definedName>
    <definedName name="BExGO2YUBOVLYHY1QSIHRE1KLAFV" localSheetId="5" hidden="1">#REF!</definedName>
    <definedName name="BExGO2YUBOVLYHY1QSIHRE1KLAFV" hidden="1">#REF!</definedName>
    <definedName name="BExGO70E2O70LF46V8T26YFPL4V8" localSheetId="3" hidden="1">#REF!</definedName>
    <definedName name="BExGO70E2O70LF46V8T26YFPL4V8" localSheetId="5" hidden="1">#REF!</definedName>
    <definedName name="BExGO70E2O70LF46V8T26YFPL4V8" hidden="1">#REF!</definedName>
    <definedName name="BExGOB25QJMQCQE76MRW9X58OIOO" localSheetId="3" hidden="1">#REF!</definedName>
    <definedName name="BExGOB25QJMQCQE76MRW9X58OIOO" localSheetId="5" hidden="1">#REF!</definedName>
    <definedName name="BExGOB25QJMQCQE76MRW9X58OIOO" hidden="1">#REF!</definedName>
    <definedName name="BExGODAZKJ9EXMQZNQR5YDBSS525" localSheetId="3" hidden="1">#REF!</definedName>
    <definedName name="BExGODAZKJ9EXMQZNQR5YDBSS525" localSheetId="5" hidden="1">#REF!</definedName>
    <definedName name="BExGODAZKJ9EXMQZNQR5YDBSS525" hidden="1">#REF!</definedName>
    <definedName name="BExGODR8ZSMUC11I56QHSZ686XV5" localSheetId="3" hidden="1">#REF!</definedName>
    <definedName name="BExGODR8ZSMUC11I56QHSZ686XV5" localSheetId="5" hidden="1">#REF!</definedName>
    <definedName name="BExGODR8ZSMUC11I56QHSZ686XV5" hidden="1">#REF!</definedName>
    <definedName name="BExGOXJDHUDPDT8I8IVGVW9J0R5Q" localSheetId="3" hidden="1">#REF!</definedName>
    <definedName name="BExGOXJDHUDPDT8I8IVGVW9J0R5Q" localSheetId="5" hidden="1">#REF!</definedName>
    <definedName name="BExGOXJDHUDPDT8I8IVGVW9J0R5Q" hidden="1">#REF!</definedName>
    <definedName name="BExGPAPYI1N5W3IH8H485BHSVOY3" localSheetId="3" hidden="1">#REF!</definedName>
    <definedName name="BExGPAPYI1N5W3IH8H485BHSVOY3" localSheetId="5" hidden="1">#REF!</definedName>
    <definedName name="BExGPAPYI1N5W3IH8H485BHSVOY3" hidden="1">#REF!</definedName>
    <definedName name="BExGPFO3GOKYO2922Y91GMQRCMOA" localSheetId="3" hidden="1">#REF!</definedName>
    <definedName name="BExGPFO3GOKYO2922Y91GMQRCMOA" localSheetId="5" hidden="1">#REF!</definedName>
    <definedName name="BExGPFO3GOKYO2922Y91GMQRCMOA" hidden="1">#REF!</definedName>
    <definedName name="BExGPHGT5KDOCMV2EFS4OVKTWBRD" localSheetId="3" hidden="1">#REF!</definedName>
    <definedName name="BExGPHGT5KDOCMV2EFS4OVKTWBRD" localSheetId="5" hidden="1">#REF!</definedName>
    <definedName name="BExGPHGT5KDOCMV2EFS4OVKTWBRD" hidden="1">#REF!</definedName>
    <definedName name="BExGPID72Y4Y619LWASUQZKZHJNC" localSheetId="3" hidden="1">#REF!</definedName>
    <definedName name="BExGPID72Y4Y619LWASUQZKZHJNC" localSheetId="5" hidden="1">#REF!</definedName>
    <definedName name="BExGPID72Y4Y619LWASUQZKZHJNC" hidden="1">#REF!</definedName>
    <definedName name="BExGPPENQIANVGLVQJ77DK5JPRTB" localSheetId="3" hidden="1">#REF!</definedName>
    <definedName name="BExGPPENQIANVGLVQJ77DK5JPRTB" localSheetId="5" hidden="1">#REF!</definedName>
    <definedName name="BExGPPENQIANVGLVQJ77DK5JPRTB" hidden="1">#REF!</definedName>
    <definedName name="BExGPSUUG7TL5F5PTYU6G4HPJV1B" localSheetId="3" hidden="1">#REF!</definedName>
    <definedName name="BExGPSUUG7TL5F5PTYU6G4HPJV1B" localSheetId="5" hidden="1">#REF!</definedName>
    <definedName name="BExGPSUUG7TL5F5PTYU6G4HPJV1B" hidden="1">#REF!</definedName>
    <definedName name="BExGQ1E950UYXYWQ84EZEQPWHVYY" localSheetId="3" hidden="1">#REF!</definedName>
    <definedName name="BExGQ1E950UYXYWQ84EZEQPWHVYY" localSheetId="5" hidden="1">#REF!</definedName>
    <definedName name="BExGQ1E950UYXYWQ84EZEQPWHVYY" hidden="1">#REF!</definedName>
    <definedName name="BExGQ1ZU4967P72AHF4V1D0FOL5C" localSheetId="3" hidden="1">#REF!</definedName>
    <definedName name="BExGQ1ZU4967P72AHF4V1D0FOL5C" localSheetId="5" hidden="1">#REF!</definedName>
    <definedName name="BExGQ1ZU4967P72AHF4V1D0FOL5C" hidden="1">#REF!</definedName>
    <definedName name="BExGQ36ZOMR9GV8T05M605MMOY3Y" localSheetId="3" hidden="1">#REF!</definedName>
    <definedName name="BExGQ36ZOMR9GV8T05M605MMOY3Y" localSheetId="5" hidden="1">#REF!</definedName>
    <definedName name="BExGQ36ZOMR9GV8T05M605MMOY3Y" hidden="1">#REF!</definedName>
    <definedName name="BExGQ4ZP0PPMLDNVBUG12W9FFVI9" localSheetId="3" hidden="1">#REF!</definedName>
    <definedName name="BExGQ4ZP0PPMLDNVBUG12W9FFVI9" localSheetId="5" hidden="1">#REF!</definedName>
    <definedName name="BExGQ4ZP0PPMLDNVBUG12W9FFVI9" hidden="1">#REF!</definedName>
    <definedName name="BExGQ61DTJ0SBFMDFBAK3XZ9O0ZO" localSheetId="3" hidden="1">#REF!</definedName>
    <definedName name="BExGQ61DTJ0SBFMDFBAK3XZ9O0ZO" localSheetId="5" hidden="1">#REF!</definedName>
    <definedName name="BExGQ61DTJ0SBFMDFBAK3XZ9O0ZO" hidden="1">#REF!</definedName>
    <definedName name="BExGQ6SG9XEOD0VMBAR22YPZWSTA" localSheetId="3" hidden="1">#REF!</definedName>
    <definedName name="BExGQ6SG9XEOD0VMBAR22YPZWSTA" localSheetId="5" hidden="1">#REF!</definedName>
    <definedName name="BExGQ6SG9XEOD0VMBAR22YPZWSTA" hidden="1">#REF!</definedName>
    <definedName name="BExGQ8FQN3FRAGH5H2V74848P5JX" localSheetId="3" hidden="1">#REF!</definedName>
    <definedName name="BExGQ8FQN3FRAGH5H2V74848P5JX" localSheetId="5" hidden="1">#REF!</definedName>
    <definedName name="BExGQ8FQN3FRAGH5H2V74848P5JX" hidden="1">#REF!</definedName>
    <definedName name="BExGQGJ1A7LNZUS8QSMOG8UNGLMK" localSheetId="3" hidden="1">#REF!</definedName>
    <definedName name="BExGQGJ1A7LNZUS8QSMOG8UNGLMK" localSheetId="5" hidden="1">#REF!</definedName>
    <definedName name="BExGQGJ1A7LNZUS8QSMOG8UNGLMK" hidden="1">#REF!</definedName>
    <definedName name="BExGQLBNZ35IK2VK33HJUAE4ADX2" localSheetId="3" hidden="1">#REF!</definedName>
    <definedName name="BExGQLBNZ35IK2VK33HJUAE4ADX2" localSheetId="5" hidden="1">#REF!</definedName>
    <definedName name="BExGQLBNZ35IK2VK33HJUAE4ADX2" hidden="1">#REF!</definedName>
    <definedName name="BExGQPO7ENFEQC0NC6MC9OZR2LHY" localSheetId="3" hidden="1">#REF!</definedName>
    <definedName name="BExGQPO7ENFEQC0NC6MC9OZR2LHY" localSheetId="5" hidden="1">#REF!</definedName>
    <definedName name="BExGQPO7ENFEQC0NC6MC9OZR2LHY" hidden="1">#REF!</definedName>
    <definedName name="BExGQX0H4EZMXBJTKJJE4ICJWN5O" localSheetId="3" hidden="1">#REF!</definedName>
    <definedName name="BExGQX0H4EZMXBJTKJJE4ICJWN5O" localSheetId="5" hidden="1">#REF!</definedName>
    <definedName name="BExGQX0H4EZMXBJTKJJE4ICJWN5O" hidden="1">#REF!</definedName>
    <definedName name="BExGR4CW3WRIID17GGX4MI9ZDHFE" localSheetId="3" hidden="1">#REF!</definedName>
    <definedName name="BExGR4CW3WRIID17GGX4MI9ZDHFE" localSheetId="5" hidden="1">#REF!</definedName>
    <definedName name="BExGR4CW3WRIID17GGX4MI9ZDHFE" hidden="1">#REF!</definedName>
    <definedName name="BExGR65GJX27MU2OL6NI5PB8XVB4" localSheetId="3" hidden="1">#REF!</definedName>
    <definedName name="BExGR65GJX27MU2OL6NI5PB8XVB4" localSheetId="5" hidden="1">#REF!</definedName>
    <definedName name="BExGR65GJX27MU2OL6NI5PB8XVB4" hidden="1">#REF!</definedName>
    <definedName name="BExGR6LQ97HETGS3CT96L4IK0JSH" localSheetId="3" hidden="1">#REF!</definedName>
    <definedName name="BExGR6LQ97HETGS3CT96L4IK0JSH" localSheetId="5" hidden="1">#REF!</definedName>
    <definedName name="BExGR6LQ97HETGS3CT96L4IK0JSH" hidden="1">#REF!</definedName>
    <definedName name="BExGR9ATP2LVT7B9OCPSLJ11H9SX" localSheetId="3" hidden="1">#REF!</definedName>
    <definedName name="BExGR9ATP2LVT7B9OCPSLJ11H9SX" localSheetId="5" hidden="1">#REF!</definedName>
    <definedName name="BExGR9ATP2LVT7B9OCPSLJ11H9SX" hidden="1">#REF!</definedName>
    <definedName name="BExGRILCZ3BMTGDY72B1Q9BUGW0J" localSheetId="3" hidden="1">#REF!</definedName>
    <definedName name="BExGRILCZ3BMTGDY72B1Q9BUGW0J" localSheetId="5" hidden="1">#REF!</definedName>
    <definedName name="BExGRILCZ3BMTGDY72B1Q9BUGW0J" hidden="1">#REF!</definedName>
    <definedName name="BExGRNZJ74Y6OYJB9F9Y9T3CAHOS" localSheetId="3" hidden="1">#REF!</definedName>
    <definedName name="BExGRNZJ74Y6OYJB9F9Y9T3CAHOS" localSheetId="5" hidden="1">#REF!</definedName>
    <definedName name="BExGRNZJ74Y6OYJB9F9Y9T3CAHOS" hidden="1">#REF!</definedName>
    <definedName name="BExGRPC5QJQ7UGQ4P7CFWVGRQGFW" localSheetId="3" hidden="1">#REF!</definedName>
    <definedName name="BExGRPC5QJQ7UGQ4P7CFWVGRQGFW" localSheetId="5" hidden="1">#REF!</definedName>
    <definedName name="BExGRPC5QJQ7UGQ4P7CFWVGRQGFW" hidden="1">#REF!</definedName>
    <definedName name="BExGRSMULUXOBEN8G0TK90PRKQ9O" localSheetId="3" hidden="1">#REF!</definedName>
    <definedName name="BExGRSMULUXOBEN8G0TK90PRKQ9O" localSheetId="5" hidden="1">#REF!</definedName>
    <definedName name="BExGRSMULUXOBEN8G0TK90PRKQ9O" hidden="1">#REF!</definedName>
    <definedName name="BExGRUKVVKDL8483WI70VN2QZDGD" localSheetId="3" hidden="1">#REF!</definedName>
    <definedName name="BExGRUKVVKDL8483WI70VN2QZDGD" localSheetId="5" hidden="1">#REF!</definedName>
    <definedName name="BExGRUKVVKDL8483WI70VN2QZDGD" hidden="1">#REF!</definedName>
    <definedName name="BExGS2IWR5DUNJ1U9PAKIV8CMBNI" localSheetId="3" hidden="1">#REF!</definedName>
    <definedName name="BExGS2IWR5DUNJ1U9PAKIV8CMBNI" localSheetId="5" hidden="1">#REF!</definedName>
    <definedName name="BExGS2IWR5DUNJ1U9PAKIV8CMBNI" hidden="1">#REF!</definedName>
    <definedName name="BExGS69P9FFTEOPDS0MWFKF45G47" localSheetId="3" hidden="1">#REF!</definedName>
    <definedName name="BExGS69P9FFTEOPDS0MWFKF45G47" localSheetId="5" hidden="1">#REF!</definedName>
    <definedName name="BExGS69P9FFTEOPDS0MWFKF45G47" hidden="1">#REF!</definedName>
    <definedName name="BExGS6F1JFHM5MUJ1RFO50WP6D05" localSheetId="3" hidden="1">#REF!</definedName>
    <definedName name="BExGS6F1JFHM5MUJ1RFO50WP6D05" localSheetId="5" hidden="1">#REF!</definedName>
    <definedName name="BExGS6F1JFHM5MUJ1RFO50WP6D05" hidden="1">#REF!</definedName>
    <definedName name="BExGSA5YB5ZGE4NHDVCZ55TQAJTL" localSheetId="3" hidden="1">#REF!</definedName>
    <definedName name="BExGSA5YB5ZGE4NHDVCZ55TQAJTL" localSheetId="5" hidden="1">#REF!</definedName>
    <definedName name="BExGSA5YB5ZGE4NHDVCZ55TQAJTL" hidden="1">#REF!</definedName>
    <definedName name="BExGSBYPYOBOB218ABCIM2X63GJ8" localSheetId="3" hidden="1">#REF!</definedName>
    <definedName name="BExGSBYPYOBOB218ABCIM2X63GJ8" localSheetId="5" hidden="1">#REF!</definedName>
    <definedName name="BExGSBYPYOBOB218ABCIM2X63GJ8" hidden="1">#REF!</definedName>
    <definedName name="BExGSCEUCQQVDEEKWJ677QTGUVTE" localSheetId="3" hidden="1">#REF!</definedName>
    <definedName name="BExGSCEUCQQVDEEKWJ677QTGUVTE" localSheetId="5" hidden="1">#REF!</definedName>
    <definedName name="BExGSCEUCQQVDEEKWJ677QTGUVTE" hidden="1">#REF!</definedName>
    <definedName name="BExGSQY65LH1PCKKM5WHDW83F35O" localSheetId="3" hidden="1">#REF!</definedName>
    <definedName name="BExGSQY65LH1PCKKM5WHDW83F35O" localSheetId="5" hidden="1">#REF!</definedName>
    <definedName name="BExGSQY65LH1PCKKM5WHDW83F35O" hidden="1">#REF!</definedName>
    <definedName name="BExGSYW1GKISF0PMUAK3XJK9PEW9" localSheetId="3" hidden="1">#REF!</definedName>
    <definedName name="BExGSYW1GKISF0PMUAK3XJK9PEW9" localSheetId="5" hidden="1">#REF!</definedName>
    <definedName name="BExGSYW1GKISF0PMUAK3XJK9PEW9" hidden="1">#REF!</definedName>
    <definedName name="BExGT0DZJB6LSF6L693UUB9EY1VQ" localSheetId="3" hidden="1">#REF!</definedName>
    <definedName name="BExGT0DZJB6LSF6L693UUB9EY1VQ" localSheetId="5" hidden="1">#REF!</definedName>
    <definedName name="BExGT0DZJB6LSF6L693UUB9EY1VQ" hidden="1">#REF!</definedName>
    <definedName name="BExGTEMKIEF46KBIDWCAOAN5U718" localSheetId="3" hidden="1">#REF!</definedName>
    <definedName name="BExGTEMKIEF46KBIDWCAOAN5U718" localSheetId="5" hidden="1">#REF!</definedName>
    <definedName name="BExGTEMKIEF46KBIDWCAOAN5U718" hidden="1">#REF!</definedName>
    <definedName name="BExGTGVFIF8HOQXR54SK065A8M4K" localSheetId="3" hidden="1">#REF!</definedName>
    <definedName name="BExGTGVFIF8HOQXR54SK065A8M4K" localSheetId="5" hidden="1">#REF!</definedName>
    <definedName name="BExGTGVFIF8HOQXR54SK065A8M4K" hidden="1">#REF!</definedName>
    <definedName name="BExGTIYX3OWPIINOGY1E4QQYSKHP" localSheetId="3" hidden="1">#REF!</definedName>
    <definedName name="BExGTIYX3OWPIINOGY1E4QQYSKHP" localSheetId="5" hidden="1">#REF!</definedName>
    <definedName name="BExGTIYX3OWPIINOGY1E4QQYSKHP" hidden="1">#REF!</definedName>
    <definedName name="BExGTKGUN0KUU3C0RL2LK98D8MEK" localSheetId="3" hidden="1">#REF!</definedName>
    <definedName name="BExGTKGUN0KUU3C0RL2LK98D8MEK" localSheetId="5" hidden="1">#REF!</definedName>
    <definedName name="BExGTKGUN0KUU3C0RL2LK98D8MEK" hidden="1">#REF!</definedName>
    <definedName name="BExGTV3U5SZUPLTWEMEY3IIN1L4L" localSheetId="3" hidden="1">#REF!</definedName>
    <definedName name="BExGTV3U5SZUPLTWEMEY3IIN1L4L" localSheetId="5" hidden="1">#REF!</definedName>
    <definedName name="BExGTV3U5SZUPLTWEMEY3IIN1L4L" hidden="1">#REF!</definedName>
    <definedName name="BExGTZ046J7VMUG4YPKFN2K8TWB7" localSheetId="3" hidden="1">#REF!</definedName>
    <definedName name="BExGTZ046J7VMUG4YPKFN2K8TWB7" localSheetId="5" hidden="1">#REF!</definedName>
    <definedName name="BExGTZ046J7VMUG4YPKFN2K8TWB7" hidden="1">#REF!</definedName>
    <definedName name="BExGTZ04EFFQ3Z3JMM0G35JYWUK3" localSheetId="3" hidden="1">#REF!</definedName>
    <definedName name="BExGTZ04EFFQ3Z3JMM0G35JYWUK3" localSheetId="5" hidden="1">#REF!</definedName>
    <definedName name="BExGTZ04EFFQ3Z3JMM0G35JYWUK3" hidden="1">#REF!</definedName>
    <definedName name="BExGU2G9OPRZRIU9YGF6NX9FUW0J" localSheetId="3" hidden="1">#REF!</definedName>
    <definedName name="BExGU2G9OPRZRIU9YGF6NX9FUW0J" localSheetId="5" hidden="1">#REF!</definedName>
    <definedName name="BExGU2G9OPRZRIU9YGF6NX9FUW0J" hidden="1">#REF!</definedName>
    <definedName name="BExGU6HTKLRZO8UOI3DTAM5RFDBA" localSheetId="3" hidden="1">#REF!</definedName>
    <definedName name="BExGU6HTKLRZO8UOI3DTAM5RFDBA" localSheetId="5" hidden="1">#REF!</definedName>
    <definedName name="BExGU6HTKLRZO8UOI3DTAM5RFDBA" hidden="1">#REF!</definedName>
    <definedName name="BExGUDDZXFFQHAF4UZF8ZB1HO7H6" localSheetId="3" hidden="1">#REF!</definedName>
    <definedName name="BExGUDDZXFFQHAF4UZF8ZB1HO7H6" localSheetId="5" hidden="1">#REF!</definedName>
    <definedName name="BExGUDDZXFFQHAF4UZF8ZB1HO7H6" hidden="1">#REF!</definedName>
    <definedName name="BExGUI6NCRHY7EAB6SK6EPPMWFG1" localSheetId="3" hidden="1">#REF!</definedName>
    <definedName name="BExGUI6NCRHY7EAB6SK6EPPMWFG1" localSheetId="5" hidden="1">#REF!</definedName>
    <definedName name="BExGUI6NCRHY7EAB6SK6EPPMWFG1" hidden="1">#REF!</definedName>
    <definedName name="BExGUIBXBRHGM97ZX6GBA4ZDQ79C" localSheetId="3" hidden="1">#REF!</definedName>
    <definedName name="BExGUIBXBRHGM97ZX6GBA4ZDQ79C" localSheetId="5" hidden="1">#REF!</definedName>
    <definedName name="BExGUIBXBRHGM97ZX6GBA4ZDQ79C" hidden="1">#REF!</definedName>
    <definedName name="BExGUM8D91UNPCOO4TKP9FGX85TF" localSheetId="3" hidden="1">#REF!</definedName>
    <definedName name="BExGUM8D91UNPCOO4TKP9FGX85TF" localSheetId="5" hidden="1">#REF!</definedName>
    <definedName name="BExGUM8D91UNPCOO4TKP9FGX85TF" hidden="1">#REF!</definedName>
    <definedName name="BExGUMDP0WYFBZL2MCB36WWJIC04" localSheetId="3" hidden="1">#REF!</definedName>
    <definedName name="BExGUMDP0WYFBZL2MCB36WWJIC04" localSheetId="5" hidden="1">#REF!</definedName>
    <definedName name="BExGUMDP0WYFBZL2MCB36WWJIC04" hidden="1">#REF!</definedName>
    <definedName name="BExGUQF9N9FKI7S0H30WUAEB5LPD" localSheetId="3" hidden="1">#REF!</definedName>
    <definedName name="BExGUQF9N9FKI7S0H30WUAEB5LPD" localSheetId="5" hidden="1">#REF!</definedName>
    <definedName name="BExGUQF9N9FKI7S0H30WUAEB5LPD" hidden="1">#REF!</definedName>
    <definedName name="BExGUR6BA03XPBK60SQUW197GJ5X" localSheetId="3" hidden="1">#REF!</definedName>
    <definedName name="BExGUR6BA03XPBK60SQUW197GJ5X" localSheetId="5" hidden="1">#REF!</definedName>
    <definedName name="BExGUR6BA03XPBK60SQUW197GJ5X" hidden="1">#REF!</definedName>
    <definedName name="BExGUVIP60TA4B7X2PFGMBFUSKGX" localSheetId="3" hidden="1">#REF!</definedName>
    <definedName name="BExGUVIP60TA4B7X2PFGMBFUSKGX" localSheetId="5" hidden="1">#REF!</definedName>
    <definedName name="BExGUVIP60TA4B7X2PFGMBFUSKGX" hidden="1">#REF!</definedName>
    <definedName name="BExGUVTIIWAK5T0F5FD428QDO46W" localSheetId="3" hidden="1">#REF!</definedName>
    <definedName name="BExGUVTIIWAK5T0F5FD428QDO46W" localSheetId="5" hidden="1">#REF!</definedName>
    <definedName name="BExGUVTIIWAK5T0F5FD428QDO46W" hidden="1">#REF!</definedName>
    <definedName name="BExGUZKF06F209XL1IZWVJEQ82EE" localSheetId="3" hidden="1">#REF!</definedName>
    <definedName name="BExGUZKF06F209XL1IZWVJEQ82EE" localSheetId="5" hidden="1">#REF!</definedName>
    <definedName name="BExGUZKF06F209XL1IZWVJEQ82EE" hidden="1">#REF!</definedName>
    <definedName name="BExGUZPWM950OZ8P1A3N86LXK97U" localSheetId="3" hidden="1">#REF!</definedName>
    <definedName name="BExGUZPWM950OZ8P1A3N86LXK97U" localSheetId="5" hidden="1">#REF!</definedName>
    <definedName name="BExGUZPWM950OZ8P1A3N86LXK97U" hidden="1">#REF!</definedName>
    <definedName name="BExGV2EVT380QHD4AP2RL9MR8L5L" localSheetId="3" hidden="1">#REF!</definedName>
    <definedName name="BExGV2EVT380QHD4AP2RL9MR8L5L" localSheetId="5" hidden="1">#REF!</definedName>
    <definedName name="BExGV2EVT380QHD4AP2RL9MR8L5L" hidden="1">#REF!</definedName>
    <definedName name="BExGVBUSKOI7KB24K40PTXJE6MER" localSheetId="3" hidden="1">#REF!</definedName>
    <definedName name="BExGVBUSKOI7KB24K40PTXJE6MER" localSheetId="5" hidden="1">#REF!</definedName>
    <definedName name="BExGVBUSKOI7KB24K40PTXJE6MER" hidden="1">#REF!</definedName>
    <definedName name="BExGVGSQSVWTL2MNI6TT8Y92W3KA" localSheetId="3" hidden="1">#REF!</definedName>
    <definedName name="BExGVGSQSVWTL2MNI6TT8Y92W3KA" localSheetId="5" hidden="1">#REF!</definedName>
    <definedName name="BExGVGSQSVWTL2MNI6TT8Y92W3KA" hidden="1">#REF!</definedName>
    <definedName name="BExGVHP63K0GSYU17R73XGX6W2U6" localSheetId="3" hidden="1">#REF!</definedName>
    <definedName name="BExGVHP63K0GSYU17R73XGX6W2U6" localSheetId="5" hidden="1">#REF!</definedName>
    <definedName name="BExGVHP63K0GSYU17R73XGX6W2U6" hidden="1">#REF!</definedName>
    <definedName name="BExGVN3DDSLKWSP9MVJS9QMNEUIK" localSheetId="3" hidden="1">#REF!</definedName>
    <definedName name="BExGVN3DDSLKWSP9MVJS9QMNEUIK" localSheetId="5" hidden="1">#REF!</definedName>
    <definedName name="BExGVN3DDSLKWSP9MVJS9QMNEUIK" hidden="1">#REF!</definedName>
    <definedName name="BExGVUVVMLOCR9DPVUZSQ141EE4J" localSheetId="3" hidden="1">#REF!</definedName>
    <definedName name="BExGVUVVMLOCR9DPVUZSQ141EE4J" localSheetId="5" hidden="1">#REF!</definedName>
    <definedName name="BExGVUVVMLOCR9DPVUZSQ141EE4J" hidden="1">#REF!</definedName>
    <definedName name="BExGVV6OOLDQ3TXZK51TTF3YX0WN" localSheetId="3" hidden="1">#REF!</definedName>
    <definedName name="BExGVV6OOLDQ3TXZK51TTF3YX0WN" localSheetId="5" hidden="1">#REF!</definedName>
    <definedName name="BExGVV6OOLDQ3TXZK51TTF3YX0WN" hidden="1">#REF!</definedName>
    <definedName name="BExGW0KVS7U0C87XFZ78QW991IEV" localSheetId="3" hidden="1">#REF!</definedName>
    <definedName name="BExGW0KVS7U0C87XFZ78QW991IEV" localSheetId="5" hidden="1">#REF!</definedName>
    <definedName name="BExGW0KVS7U0C87XFZ78QW991IEV" hidden="1">#REF!</definedName>
    <definedName name="BExGW0Q7QHE29TGNWAWQ6GR0V6TQ" localSheetId="3" hidden="1">#REF!</definedName>
    <definedName name="BExGW0Q7QHE29TGNWAWQ6GR0V6TQ" localSheetId="5" hidden="1">#REF!</definedName>
    <definedName name="BExGW0Q7QHE29TGNWAWQ6GR0V6TQ" hidden="1">#REF!</definedName>
    <definedName name="BExGW2Z7AMPG6H9EXA9ML6EZVGGA" localSheetId="3" hidden="1">#REF!</definedName>
    <definedName name="BExGW2Z7AMPG6H9EXA9ML6EZVGGA" localSheetId="5" hidden="1">#REF!</definedName>
    <definedName name="BExGW2Z7AMPG6H9EXA9ML6EZVGGA" hidden="1">#REF!</definedName>
    <definedName name="BExGWABG5VT5XO1A196RK61AXA8C" localSheetId="3" hidden="1">#REF!</definedName>
    <definedName name="BExGWABG5VT5XO1A196RK61AXA8C" localSheetId="5" hidden="1">#REF!</definedName>
    <definedName name="BExGWABG5VT5XO1A196RK61AXA8C" hidden="1">#REF!</definedName>
    <definedName name="BExGWEO0JDG84NYLEAV5NSOAGMJZ" localSheetId="3" hidden="1">#REF!</definedName>
    <definedName name="BExGWEO0JDG84NYLEAV5NSOAGMJZ" localSheetId="5" hidden="1">#REF!</definedName>
    <definedName name="BExGWEO0JDG84NYLEAV5NSOAGMJZ" hidden="1">#REF!</definedName>
    <definedName name="BExGWLEOC70Z8QAJTPT2PDHTNM4L" localSheetId="3" hidden="1">#REF!</definedName>
    <definedName name="BExGWLEOC70Z8QAJTPT2PDHTNM4L" localSheetId="5" hidden="1">#REF!</definedName>
    <definedName name="BExGWLEOC70Z8QAJTPT2PDHTNM4L" hidden="1">#REF!</definedName>
    <definedName name="BExGWNCXLCRTLBVMTXYJ5PHQI6SS" localSheetId="3" hidden="1">#REF!</definedName>
    <definedName name="BExGWNCXLCRTLBVMTXYJ5PHQI6SS" localSheetId="5" hidden="1">#REF!</definedName>
    <definedName name="BExGWNCXLCRTLBVMTXYJ5PHQI6SS" hidden="1">#REF!</definedName>
    <definedName name="BExGX4L8N6ERT0Q4EVVNA97EGD80" localSheetId="3" hidden="1">#REF!</definedName>
    <definedName name="BExGX4L8N6ERT0Q4EVVNA97EGD80" localSheetId="5" hidden="1">#REF!</definedName>
    <definedName name="BExGX4L8N6ERT0Q4EVVNA97EGD80" hidden="1">#REF!</definedName>
    <definedName name="BExGX5MWTL78XM0QCP4NT564ML39" localSheetId="3" hidden="1">#REF!</definedName>
    <definedName name="BExGX5MWTL78XM0QCP4NT564ML39" localSheetId="5" hidden="1">#REF!</definedName>
    <definedName name="BExGX5MWTL78XM0QCP4NT564ML39" hidden="1">#REF!</definedName>
    <definedName name="BExGX6U988MCFIGDA1282F92U9AA" localSheetId="3" hidden="1">#REF!</definedName>
    <definedName name="BExGX6U988MCFIGDA1282F92U9AA" localSheetId="5" hidden="1">#REF!</definedName>
    <definedName name="BExGX6U988MCFIGDA1282F92U9AA" hidden="1">#REF!</definedName>
    <definedName name="BExGX7FTB1CKAT5HUW6H531FIY6I" localSheetId="3" hidden="1">#REF!</definedName>
    <definedName name="BExGX7FTB1CKAT5HUW6H531FIY6I" localSheetId="5" hidden="1">#REF!</definedName>
    <definedName name="BExGX7FTB1CKAT5HUW6H531FIY6I" hidden="1">#REF!</definedName>
    <definedName name="BExGX9DVACJQIZ4GH6YAD2A7F70O" localSheetId="3" hidden="1">#REF!</definedName>
    <definedName name="BExGX9DVACJQIZ4GH6YAD2A7F70O" localSheetId="5" hidden="1">#REF!</definedName>
    <definedName name="BExGX9DVACJQIZ4GH6YAD2A7F70O" hidden="1">#REF!</definedName>
    <definedName name="BExGXCZBQISQ3IMF6DJH1OXNAQP8" localSheetId="3" hidden="1">#REF!</definedName>
    <definedName name="BExGXCZBQISQ3IMF6DJH1OXNAQP8" localSheetId="5" hidden="1">#REF!</definedName>
    <definedName name="BExGXCZBQISQ3IMF6DJH1OXNAQP8" hidden="1">#REF!</definedName>
    <definedName name="BExGXDVP2S2Y8Z8Q43I78RCIK3DD" localSheetId="3" hidden="1">#REF!</definedName>
    <definedName name="BExGXDVP2S2Y8Z8Q43I78RCIK3DD" localSheetId="5" hidden="1">#REF!</definedName>
    <definedName name="BExGXDVP2S2Y8Z8Q43I78RCIK3DD" hidden="1">#REF!</definedName>
    <definedName name="BExGXJ9W5JU7TT9S0BKL5Y6VVB39" localSheetId="3" hidden="1">#REF!</definedName>
    <definedName name="BExGXJ9W5JU7TT9S0BKL5Y6VVB39" localSheetId="5" hidden="1">#REF!</definedName>
    <definedName name="BExGXJ9W5JU7TT9S0BKL5Y6VVB39" hidden="1">#REF!</definedName>
    <definedName name="BExGXWB73RJ4BASBQTQ8EY0EC1EB" localSheetId="3" hidden="1">#REF!</definedName>
    <definedName name="BExGXWB73RJ4BASBQTQ8EY0EC1EB" localSheetId="5" hidden="1">#REF!</definedName>
    <definedName name="BExGXWB73RJ4BASBQTQ8EY0EC1EB" hidden="1">#REF!</definedName>
    <definedName name="BExGXZ0ABB43C7SMRKZHWOSU9EQX" localSheetId="3" hidden="1">#REF!</definedName>
    <definedName name="BExGXZ0ABB43C7SMRKZHWOSU9EQX" localSheetId="5" hidden="1">#REF!</definedName>
    <definedName name="BExGXZ0ABB43C7SMRKZHWOSU9EQX" hidden="1">#REF!</definedName>
    <definedName name="BExGY6SU3SYVCJ3AG2ITY59SAZ5A" localSheetId="3" hidden="1">#REF!</definedName>
    <definedName name="BExGY6SU3SYVCJ3AG2ITY59SAZ5A" localSheetId="5" hidden="1">#REF!</definedName>
    <definedName name="BExGY6SU3SYVCJ3AG2ITY59SAZ5A" hidden="1">#REF!</definedName>
    <definedName name="BExGY6YA4P5KMY2VHT0DYK3YTFAX" localSheetId="3" hidden="1">#REF!</definedName>
    <definedName name="BExGY6YA4P5KMY2VHT0DYK3YTFAX" localSheetId="5" hidden="1">#REF!</definedName>
    <definedName name="BExGY6YA4P5KMY2VHT0DYK3YTFAX" hidden="1">#REF!</definedName>
    <definedName name="BExGY8G88PVVRYHPHRPJZFSX6HSC" localSheetId="3" hidden="1">#REF!</definedName>
    <definedName name="BExGY8G88PVVRYHPHRPJZFSX6HSC" localSheetId="5" hidden="1">#REF!</definedName>
    <definedName name="BExGY8G88PVVRYHPHRPJZFSX6HSC" hidden="1">#REF!</definedName>
    <definedName name="BExGYC718HTZ80PNKYPVIYGRJVF6" localSheetId="3" hidden="1">#REF!</definedName>
    <definedName name="BExGYC718HTZ80PNKYPVIYGRJVF6" localSheetId="5" hidden="1">#REF!</definedName>
    <definedName name="BExGYC718HTZ80PNKYPVIYGRJVF6" hidden="1">#REF!</definedName>
    <definedName name="BExGYCNATXZY2FID93B17YWIPPRD" localSheetId="3" hidden="1">#REF!</definedName>
    <definedName name="BExGYCNATXZY2FID93B17YWIPPRD" localSheetId="5" hidden="1">#REF!</definedName>
    <definedName name="BExGYCNATXZY2FID93B17YWIPPRD" hidden="1">#REF!</definedName>
    <definedName name="BExGYGJJJ3BBCQAOA51WHP01HN73" localSheetId="3" hidden="1">#REF!</definedName>
    <definedName name="BExGYGJJJ3BBCQAOA51WHP01HN73" localSheetId="5" hidden="1">#REF!</definedName>
    <definedName name="BExGYGJJJ3BBCQAOA51WHP01HN73" hidden="1">#REF!</definedName>
    <definedName name="BExGYOS6TV2C72PLRFU8RP1I58GY" localSheetId="3" hidden="1">#REF!</definedName>
    <definedName name="BExGYOS6TV2C72PLRFU8RP1I58GY" localSheetId="5" hidden="1">#REF!</definedName>
    <definedName name="BExGYOS6TV2C72PLRFU8RP1I58GY" hidden="1">#REF!</definedName>
    <definedName name="BExGYXBM828PX0KPDVAZBWDL6MJZ" localSheetId="3" hidden="1">#REF!</definedName>
    <definedName name="BExGYXBM828PX0KPDVAZBWDL6MJZ" localSheetId="5" hidden="1">#REF!</definedName>
    <definedName name="BExGYXBM828PX0KPDVAZBWDL6MJZ" hidden="1">#REF!</definedName>
    <definedName name="BExGZJ78ZWZCVHZ3BKEKFJZ6MAEO" localSheetId="3" hidden="1">#REF!</definedName>
    <definedName name="BExGZJ78ZWZCVHZ3BKEKFJZ6MAEO" localSheetId="5" hidden="1">#REF!</definedName>
    <definedName name="BExGZJ78ZWZCVHZ3BKEKFJZ6MAEO" hidden="1">#REF!</definedName>
    <definedName name="BExGZOLH2QV73J3M9IWDDPA62TP4" localSheetId="3" hidden="1">#REF!</definedName>
    <definedName name="BExGZOLH2QV73J3M9IWDDPA62TP4" localSheetId="5" hidden="1">#REF!</definedName>
    <definedName name="BExGZOLH2QV73J3M9IWDDPA62TP4" hidden="1">#REF!</definedName>
    <definedName name="BExGZP1PWGFKVVVN4YDIS22DZPCR" localSheetId="3" hidden="1">#REF!</definedName>
    <definedName name="BExGZP1PWGFKVVVN4YDIS22DZPCR" localSheetId="5" hidden="1">#REF!</definedName>
    <definedName name="BExGZP1PWGFKVVVN4YDIS22DZPCR" hidden="1">#REF!</definedName>
    <definedName name="BExGZQUHCPM6G5U9OM8JU339JAG6" localSheetId="3" hidden="1">#REF!</definedName>
    <definedName name="BExGZQUHCPM6G5U9OM8JU339JAG6" localSheetId="5" hidden="1">#REF!</definedName>
    <definedName name="BExGZQUHCPM6G5U9OM8JU339JAG6" hidden="1">#REF!</definedName>
    <definedName name="BExH00FQKX09BD5WU4DB5KPXAUYA" localSheetId="3" hidden="1">#REF!</definedName>
    <definedName name="BExH00FQKX09BD5WU4DB5KPXAUYA" localSheetId="5" hidden="1">#REF!</definedName>
    <definedName name="BExH00FQKX09BD5WU4DB5KPXAUYA" hidden="1">#REF!</definedName>
    <definedName name="BExH00L21GZX5YJJGVMOAWBERLP5" localSheetId="3" hidden="1">#REF!</definedName>
    <definedName name="BExH00L21GZX5YJJGVMOAWBERLP5" localSheetId="5" hidden="1">#REF!</definedName>
    <definedName name="BExH00L21GZX5YJJGVMOAWBERLP5" hidden="1">#REF!</definedName>
    <definedName name="BExH02ZD6VAY1KQLAQYBBI6WWIZB" localSheetId="3" hidden="1">#REF!</definedName>
    <definedName name="BExH02ZD6VAY1KQLAQYBBI6WWIZB" localSheetId="5" hidden="1">#REF!</definedName>
    <definedName name="BExH02ZD6VAY1KQLAQYBBI6WWIZB" hidden="1">#REF!</definedName>
    <definedName name="BExH08Z6LQCGGSGSAILMHX4X7JMD" localSheetId="3" hidden="1">#REF!</definedName>
    <definedName name="BExH08Z6LQCGGSGSAILMHX4X7JMD" localSheetId="5" hidden="1">#REF!</definedName>
    <definedName name="BExH08Z6LQCGGSGSAILMHX4X7JMD" hidden="1">#REF!</definedName>
    <definedName name="BExH0KT9Z8HEVRRQRGQ8YHXRLIJA" localSheetId="3" hidden="1">#REF!</definedName>
    <definedName name="BExH0KT9Z8HEVRRQRGQ8YHXRLIJA" localSheetId="5" hidden="1">#REF!</definedName>
    <definedName name="BExH0KT9Z8HEVRRQRGQ8YHXRLIJA" hidden="1">#REF!</definedName>
    <definedName name="BExH0M0FDN12YBOCKL3XL2Z7T7Y8" localSheetId="3" hidden="1">#REF!</definedName>
    <definedName name="BExH0M0FDN12YBOCKL3XL2Z7T7Y8" localSheetId="5" hidden="1">#REF!</definedName>
    <definedName name="BExH0M0FDN12YBOCKL3XL2Z7T7Y8" hidden="1">#REF!</definedName>
    <definedName name="BExH0O9G06YPZ5TN9RYT326I1CP2" localSheetId="3" hidden="1">#REF!</definedName>
    <definedName name="BExH0O9G06YPZ5TN9RYT326I1CP2" localSheetId="5" hidden="1">#REF!</definedName>
    <definedName name="BExH0O9G06YPZ5TN9RYT326I1CP2" hidden="1">#REF!</definedName>
    <definedName name="BExH0PGM6RG0F3AAGULBIGOH91C2" localSheetId="3" hidden="1">#REF!</definedName>
    <definedName name="BExH0PGM6RG0F3AAGULBIGOH91C2" localSheetId="5" hidden="1">#REF!</definedName>
    <definedName name="BExH0PGM6RG0F3AAGULBIGOH91C2" hidden="1">#REF!</definedName>
    <definedName name="BExH0QIB3F0YZLM5XYHBCU5F0OVR" localSheetId="3" hidden="1">#REF!</definedName>
    <definedName name="BExH0QIB3F0YZLM5XYHBCU5F0OVR" localSheetId="5" hidden="1">#REF!</definedName>
    <definedName name="BExH0QIB3F0YZLM5XYHBCU5F0OVR" hidden="1">#REF!</definedName>
    <definedName name="BExH0RK5LJAAP7O67ZFB4RG6WPPL" localSheetId="3" hidden="1">#REF!</definedName>
    <definedName name="BExH0RK5LJAAP7O67ZFB4RG6WPPL" localSheetId="5" hidden="1">#REF!</definedName>
    <definedName name="BExH0RK5LJAAP7O67ZFB4RG6WPPL" hidden="1">#REF!</definedName>
    <definedName name="BExH0WNJAKTJRCKMTX8O4KNMIIJM" localSheetId="3" hidden="1">#REF!</definedName>
    <definedName name="BExH0WNJAKTJRCKMTX8O4KNMIIJM" localSheetId="5" hidden="1">#REF!</definedName>
    <definedName name="BExH0WNJAKTJRCKMTX8O4KNMIIJM" hidden="1">#REF!</definedName>
    <definedName name="BExH12Y4WX542WI3ZEM15AK4UM9J" localSheetId="3" hidden="1">#REF!</definedName>
    <definedName name="BExH12Y4WX542WI3ZEM15AK4UM9J" localSheetId="5" hidden="1">#REF!</definedName>
    <definedName name="BExH12Y4WX542WI3ZEM15AK4UM9J" hidden="1">#REF!</definedName>
    <definedName name="BExH18CCU7B8JWO8AWGEQRLWZG6J" localSheetId="3" hidden="1">#REF!</definedName>
    <definedName name="BExH18CCU7B8JWO8AWGEQRLWZG6J" localSheetId="5" hidden="1">#REF!</definedName>
    <definedName name="BExH18CCU7B8JWO8AWGEQRLWZG6J" hidden="1">#REF!</definedName>
    <definedName name="BExH1BN2H92IQKKP5IREFSS9FBF2" localSheetId="3" hidden="1">#REF!</definedName>
    <definedName name="BExH1BN2H92IQKKP5IREFSS9FBF2" localSheetId="5" hidden="1">#REF!</definedName>
    <definedName name="BExH1BN2H92IQKKP5IREFSS9FBF2" hidden="1">#REF!</definedName>
    <definedName name="BExH1FDTQXR9QQ31WDB7OPXU7MPT" localSheetId="3" hidden="1">#REF!</definedName>
    <definedName name="BExH1FDTQXR9QQ31WDB7OPXU7MPT" localSheetId="5" hidden="1">#REF!</definedName>
    <definedName name="BExH1FDTQXR9QQ31WDB7OPXU7MPT" hidden="1">#REF!</definedName>
    <definedName name="BExH1FOMEUIJNIDJAUY0ZQFBJSY9" localSheetId="3" hidden="1">#REF!</definedName>
    <definedName name="BExH1FOMEUIJNIDJAUY0ZQFBJSY9" localSheetId="5" hidden="1">#REF!</definedName>
    <definedName name="BExH1FOMEUIJNIDJAUY0ZQFBJSY9" hidden="1">#REF!</definedName>
    <definedName name="BExH1GA6TT290OTIZ8C3N610CYZ1" localSheetId="3" hidden="1">#REF!</definedName>
    <definedName name="BExH1GA6TT290OTIZ8C3N610CYZ1" localSheetId="5" hidden="1">#REF!</definedName>
    <definedName name="BExH1GA6TT290OTIZ8C3N610CYZ1" hidden="1">#REF!</definedName>
    <definedName name="BExH1I8E3HJSZLFRZZ1ZKX7TBJEP" localSheetId="3" hidden="1">#REF!</definedName>
    <definedName name="BExH1I8E3HJSZLFRZZ1ZKX7TBJEP" localSheetId="5" hidden="1">#REF!</definedName>
    <definedName name="BExH1I8E3HJSZLFRZZ1ZKX7TBJEP" hidden="1">#REF!</definedName>
    <definedName name="BExH1JFFHEBFX9BWJMNIA3N66R3Z" localSheetId="3" hidden="1">#REF!</definedName>
    <definedName name="BExH1JFFHEBFX9BWJMNIA3N66R3Z" localSheetId="5" hidden="1">#REF!</definedName>
    <definedName name="BExH1JFFHEBFX9BWJMNIA3N66R3Z" hidden="1">#REF!</definedName>
    <definedName name="BExH1XYRKX51T571O1SRBP9J1D98" localSheetId="3" hidden="1">#REF!</definedName>
    <definedName name="BExH1XYRKX51T571O1SRBP9J1D98" localSheetId="5" hidden="1">#REF!</definedName>
    <definedName name="BExH1XYRKX51T571O1SRBP9J1D98" hidden="1">#REF!</definedName>
    <definedName name="BExH1Z0GIUSVTF2H1G1I3PDGBNK2" localSheetId="3" hidden="1">#REF!</definedName>
    <definedName name="BExH1Z0GIUSVTF2H1G1I3PDGBNK2" localSheetId="5" hidden="1">#REF!</definedName>
    <definedName name="BExH1Z0GIUSVTF2H1G1I3PDGBNK2" hidden="1">#REF!</definedName>
    <definedName name="BExH225UTM6S9FW4MUDZS7F1PQSH" localSheetId="3" hidden="1">#REF!</definedName>
    <definedName name="BExH225UTM6S9FW4MUDZS7F1PQSH" localSheetId="5" hidden="1">#REF!</definedName>
    <definedName name="BExH225UTM6S9FW4MUDZS7F1PQSH" hidden="1">#REF!</definedName>
    <definedName name="BExH23271RF7AYZ542KHQTH68GQ7" localSheetId="3" hidden="1">#REF!</definedName>
    <definedName name="BExH23271RF7AYZ542KHQTH68GQ7" localSheetId="5" hidden="1">#REF!</definedName>
    <definedName name="BExH23271RF7AYZ542KHQTH68GQ7" hidden="1">#REF!</definedName>
    <definedName name="BExH2DP58R7D1BGUFBM2FHESVRF0" localSheetId="3" hidden="1">#REF!</definedName>
    <definedName name="BExH2DP58R7D1BGUFBM2FHESVRF0" localSheetId="5" hidden="1">#REF!</definedName>
    <definedName name="BExH2DP58R7D1BGUFBM2FHESVRF0" hidden="1">#REF!</definedName>
    <definedName name="BExH2GJQR4JALNB314RY0LDI49VH" localSheetId="3" hidden="1">#REF!</definedName>
    <definedName name="BExH2GJQR4JALNB314RY0LDI49VH" localSheetId="5" hidden="1">#REF!</definedName>
    <definedName name="BExH2GJQR4JALNB314RY0LDI49VH" hidden="1">#REF!</definedName>
    <definedName name="BExH2JZR49T7644JFVE7B3N7RZM9" localSheetId="3" hidden="1">#REF!</definedName>
    <definedName name="BExH2JZR49T7644JFVE7B3N7RZM9" localSheetId="5" hidden="1">#REF!</definedName>
    <definedName name="BExH2JZR49T7644JFVE7B3N7RZM9" hidden="1">#REF!</definedName>
    <definedName name="BExH2QVWL3AXHSB9EK2GQRD0DBRH" localSheetId="3" hidden="1">#REF!</definedName>
    <definedName name="BExH2QVWL3AXHSB9EK2GQRD0DBRH" localSheetId="5" hidden="1">#REF!</definedName>
    <definedName name="BExH2QVWL3AXHSB9EK2GQRD0DBRH" hidden="1">#REF!</definedName>
    <definedName name="BExH2WKXV8X5S2GSBBTWGI0NLNAH" localSheetId="3" hidden="1">#REF!</definedName>
    <definedName name="BExH2WKXV8X5S2GSBBTWGI0NLNAH" localSheetId="5" hidden="1">#REF!</definedName>
    <definedName name="BExH2WKXV8X5S2GSBBTWGI0NLNAH" hidden="1">#REF!</definedName>
    <definedName name="BExH2XS1UFYFGU0S0EBXX90W2WE8" localSheetId="3" hidden="1">#REF!</definedName>
    <definedName name="BExH2XS1UFYFGU0S0EBXX90W2WE8" localSheetId="5" hidden="1">#REF!</definedName>
    <definedName name="BExH2XS1UFYFGU0S0EBXX90W2WE8" hidden="1">#REF!</definedName>
    <definedName name="BExH2XS1X04DMUN544K5RU4XPDCI" localSheetId="3" hidden="1">#REF!</definedName>
    <definedName name="BExH2XS1X04DMUN544K5RU4XPDCI" localSheetId="5" hidden="1">#REF!</definedName>
    <definedName name="BExH2XS1X04DMUN544K5RU4XPDCI" hidden="1">#REF!</definedName>
    <definedName name="BExH2XS2TND9SB0GC295R4FP6K5Y" localSheetId="3" hidden="1">#REF!</definedName>
    <definedName name="BExH2XS2TND9SB0GC295R4FP6K5Y" localSheetId="5" hidden="1">#REF!</definedName>
    <definedName name="BExH2XS2TND9SB0GC295R4FP6K5Y" hidden="1">#REF!</definedName>
    <definedName name="BExH2ZA0SZ4SSITL50NA8LZ3OEX6" localSheetId="3" hidden="1">#REF!</definedName>
    <definedName name="BExH2ZA0SZ4SSITL50NA8LZ3OEX6" localSheetId="5" hidden="1">#REF!</definedName>
    <definedName name="BExH2ZA0SZ4SSITL50NA8LZ3OEX6" hidden="1">#REF!</definedName>
    <definedName name="BExH31Z3JNVJPESWKXHILGXZHP2M" localSheetId="3" hidden="1">#REF!</definedName>
    <definedName name="BExH31Z3JNVJPESWKXHILGXZHP2M" localSheetId="5" hidden="1">#REF!</definedName>
    <definedName name="BExH31Z3JNVJPESWKXHILGXZHP2M" hidden="1">#REF!</definedName>
    <definedName name="BExH3E9HZ3QJCDZW7WI7YACFQCHE" localSheetId="3" hidden="1">#REF!</definedName>
    <definedName name="BExH3E9HZ3QJCDZW7WI7YACFQCHE" localSheetId="5" hidden="1">#REF!</definedName>
    <definedName name="BExH3E9HZ3QJCDZW7WI7YACFQCHE" hidden="1">#REF!</definedName>
    <definedName name="BExH3IRB6764RQ5HBYRLH6XCT29X" localSheetId="3" hidden="1">#REF!</definedName>
    <definedName name="BExH3IRB6764RQ5HBYRLH6XCT29X" localSheetId="5" hidden="1">#REF!</definedName>
    <definedName name="BExH3IRB6764RQ5HBYRLH6XCT29X" hidden="1">#REF!</definedName>
    <definedName name="BExIG2U8V6RSB47SXLCQG3Q68YRO" localSheetId="3" hidden="1">#REF!</definedName>
    <definedName name="BExIG2U8V6RSB47SXLCQG3Q68YRO" localSheetId="5" hidden="1">#REF!</definedName>
    <definedName name="BExIG2U8V6RSB47SXLCQG3Q68YRO" hidden="1">#REF!</definedName>
    <definedName name="BExIGJBO8R13LV7CZ7C1YCP974NN" localSheetId="3" hidden="1">#REF!</definedName>
    <definedName name="BExIGJBO8R13LV7CZ7C1YCP974NN" localSheetId="5" hidden="1">#REF!</definedName>
    <definedName name="BExIGJBO8R13LV7CZ7C1YCP974NN" hidden="1">#REF!</definedName>
    <definedName name="BExIGWT86FPOEYTI8GXCGU5Y3KGK" localSheetId="3" hidden="1">#REF!</definedName>
    <definedName name="BExIGWT86FPOEYTI8GXCGU5Y3KGK" localSheetId="5" hidden="1">#REF!</definedName>
    <definedName name="BExIGWT86FPOEYTI8GXCGU5Y3KGK" hidden="1">#REF!</definedName>
    <definedName name="BExIHBHXA7E7VUTBVHXXXCH3A5CL" localSheetId="3" hidden="1">#REF!</definedName>
    <definedName name="BExIHBHXA7E7VUTBVHXXXCH3A5CL" localSheetId="5" hidden="1">#REF!</definedName>
    <definedName name="BExIHBHXA7E7VUTBVHXXXCH3A5CL" hidden="1">#REF!</definedName>
    <definedName name="BExIHBSOGRSH1GKS6GKBRAJ7GXFQ" localSheetId="3" hidden="1">#REF!</definedName>
    <definedName name="BExIHBSOGRSH1GKS6GKBRAJ7GXFQ" localSheetId="5" hidden="1">#REF!</definedName>
    <definedName name="BExIHBSOGRSH1GKS6GKBRAJ7GXFQ" hidden="1">#REF!</definedName>
    <definedName name="BExIHDFY73YM0AHAR2Z5OJTFKSL2" localSheetId="3" hidden="1">#REF!</definedName>
    <definedName name="BExIHDFY73YM0AHAR2Z5OJTFKSL2" localSheetId="5" hidden="1">#REF!</definedName>
    <definedName name="BExIHDFY73YM0AHAR2Z5OJTFKSL2" hidden="1">#REF!</definedName>
    <definedName name="BExIHPQCQTGEW8QOJVIQ4VX0P6DX" localSheetId="3" hidden="1">#REF!</definedName>
    <definedName name="BExIHPQCQTGEW8QOJVIQ4VX0P6DX" localSheetId="5" hidden="1">#REF!</definedName>
    <definedName name="BExIHPQCQTGEW8QOJVIQ4VX0P6DX" hidden="1">#REF!</definedName>
    <definedName name="BExII1KN91Q7DLW0UB7W2TJ5ACT9" localSheetId="3" hidden="1">#REF!</definedName>
    <definedName name="BExII1KN91Q7DLW0UB7W2TJ5ACT9" localSheetId="5" hidden="1">#REF!</definedName>
    <definedName name="BExII1KN91Q7DLW0UB7W2TJ5ACT9" hidden="1">#REF!</definedName>
    <definedName name="BExII50LI8I0CDOOZEMIVHVA2V95" localSheetId="3" hidden="1">#REF!</definedName>
    <definedName name="BExII50LI8I0CDOOZEMIVHVA2V95" localSheetId="5" hidden="1">#REF!</definedName>
    <definedName name="BExII50LI8I0CDOOZEMIVHVA2V95" hidden="1">#REF!</definedName>
    <definedName name="BExIINQWABWRGYDT02DOJQ5L7BQF" localSheetId="3" hidden="1">#REF!</definedName>
    <definedName name="BExIINQWABWRGYDT02DOJQ5L7BQF" localSheetId="5" hidden="1">#REF!</definedName>
    <definedName name="BExIINQWABWRGYDT02DOJQ5L7BQF" hidden="1">#REF!</definedName>
    <definedName name="BExIIXMY38TQD12CVV4S57L3I809" localSheetId="3" hidden="1">#REF!</definedName>
    <definedName name="BExIIXMY38TQD12CVV4S57L3I809" localSheetId="5" hidden="1">#REF!</definedName>
    <definedName name="BExIIXMY38TQD12CVV4S57L3I809" hidden="1">#REF!</definedName>
    <definedName name="BExIIY37NEVU2LGS1JE4VR9AN6W4" localSheetId="3" hidden="1">#REF!</definedName>
    <definedName name="BExIIY37NEVU2LGS1JE4VR9AN6W4" localSheetId="5" hidden="1">#REF!</definedName>
    <definedName name="BExIIY37NEVU2LGS1JE4VR9AN6W4" hidden="1">#REF!</definedName>
    <definedName name="BExIIYJAGXR8TPZ1KCYM7EGJ79UW" localSheetId="3" hidden="1">#REF!</definedName>
    <definedName name="BExIIYJAGXR8TPZ1KCYM7EGJ79UW" localSheetId="5" hidden="1">#REF!</definedName>
    <definedName name="BExIIYJAGXR8TPZ1KCYM7EGJ79UW" hidden="1">#REF!</definedName>
    <definedName name="BExIJ3160YCWGAVEU0208ZGXXG3P" localSheetId="3" hidden="1">#REF!</definedName>
    <definedName name="BExIJ3160YCWGAVEU0208ZGXXG3P" localSheetId="5" hidden="1">#REF!</definedName>
    <definedName name="BExIJ3160YCWGAVEU0208ZGXXG3P" hidden="1">#REF!</definedName>
    <definedName name="BExIJFGZJ5ED9D6KAY4PGQYLELAX" localSheetId="3" hidden="1">#REF!</definedName>
    <definedName name="BExIJFGZJ5ED9D6KAY4PGQYLELAX" localSheetId="5" hidden="1">#REF!</definedName>
    <definedName name="BExIJFGZJ5ED9D6KAY4PGQYLELAX" hidden="1">#REF!</definedName>
    <definedName name="BExIJQK80ZEKSTV62E59AYJYUNLI" localSheetId="3" hidden="1">#REF!</definedName>
    <definedName name="BExIJQK80ZEKSTV62E59AYJYUNLI" localSheetId="5" hidden="1">#REF!</definedName>
    <definedName name="BExIJQK80ZEKSTV62E59AYJYUNLI" hidden="1">#REF!</definedName>
    <definedName name="BExIJRLX3M0YQLU1D5Y9V7HM5QNM" localSheetId="3" hidden="1">#REF!</definedName>
    <definedName name="BExIJRLX3M0YQLU1D5Y9V7HM5QNM" localSheetId="5" hidden="1">#REF!</definedName>
    <definedName name="BExIJRLX3M0YQLU1D5Y9V7HM5QNM" hidden="1">#REF!</definedName>
    <definedName name="BExIJV22J0QA7286KNPMHO1ZUCB3" localSheetId="3" hidden="1">#REF!</definedName>
    <definedName name="BExIJV22J0QA7286KNPMHO1ZUCB3" localSheetId="5" hidden="1">#REF!</definedName>
    <definedName name="BExIJV22J0QA7286KNPMHO1ZUCB3" hidden="1">#REF!</definedName>
    <definedName name="BExIJVI6OC7B6ZE9V4PAOYZXKNER" localSheetId="3" hidden="1">#REF!</definedName>
    <definedName name="BExIJVI6OC7B6ZE9V4PAOYZXKNER" localSheetId="5" hidden="1">#REF!</definedName>
    <definedName name="BExIJVI6OC7B6ZE9V4PAOYZXKNER" hidden="1">#REF!</definedName>
    <definedName name="BExIJWK0NGTGQ4X7D5VIVXD14JHI" localSheetId="3" hidden="1">#REF!</definedName>
    <definedName name="BExIJWK0NGTGQ4X7D5VIVXD14JHI" localSheetId="5" hidden="1">#REF!</definedName>
    <definedName name="BExIJWK0NGTGQ4X7D5VIVXD14JHI" hidden="1">#REF!</definedName>
    <definedName name="BExIJWPCIYINEJUTXU74VK7WG031" localSheetId="3" hidden="1">#REF!</definedName>
    <definedName name="BExIJWPCIYINEJUTXU74VK7WG031" localSheetId="5" hidden="1">#REF!</definedName>
    <definedName name="BExIJWPCIYINEJUTXU74VK7WG031" hidden="1">#REF!</definedName>
    <definedName name="BExIKHTXPZR5A8OHB6HDP6QWDHAD" localSheetId="3" hidden="1">#REF!</definedName>
    <definedName name="BExIKHTXPZR5A8OHB6HDP6QWDHAD" localSheetId="5" hidden="1">#REF!</definedName>
    <definedName name="BExIKHTXPZR5A8OHB6HDP6QWDHAD" hidden="1">#REF!</definedName>
    <definedName name="BExIKMMJOETSAXJYY1SIKM58LMA2" localSheetId="3" hidden="1">#REF!</definedName>
    <definedName name="BExIKMMJOETSAXJYY1SIKM58LMA2" localSheetId="5" hidden="1">#REF!</definedName>
    <definedName name="BExIKMMJOETSAXJYY1SIKM58LMA2" hidden="1">#REF!</definedName>
    <definedName name="BExIKRF6AQ6VOO9KCIWSM6FY8M7D" localSheetId="3" hidden="1">#REF!</definedName>
    <definedName name="BExIKRF6AQ6VOO9KCIWSM6FY8M7D" localSheetId="5" hidden="1">#REF!</definedName>
    <definedName name="BExIKRF6AQ6VOO9KCIWSM6FY8M7D" hidden="1">#REF!</definedName>
    <definedName name="BExIKTYZESFT3LC0ASFMFKSE0D1X" localSheetId="3" hidden="1">#REF!</definedName>
    <definedName name="BExIKTYZESFT3LC0ASFMFKSE0D1X" localSheetId="5" hidden="1">#REF!</definedName>
    <definedName name="BExIKTYZESFT3LC0ASFMFKSE0D1X" hidden="1">#REF!</definedName>
    <definedName name="BExIKXVA6M8K0PTRYAGXS666L335" localSheetId="3" hidden="1">#REF!</definedName>
    <definedName name="BExIKXVA6M8K0PTRYAGXS666L335" localSheetId="5" hidden="1">#REF!</definedName>
    <definedName name="BExIKXVA6M8K0PTRYAGXS666L335" hidden="1">#REF!</definedName>
    <definedName name="BExIL0PMZ2SXK9R6MLP43KBU1J2P" localSheetId="3" hidden="1">#REF!</definedName>
    <definedName name="BExIL0PMZ2SXK9R6MLP43KBU1J2P" localSheetId="5" hidden="1">#REF!</definedName>
    <definedName name="BExIL0PMZ2SXK9R6MLP43KBU1J2P" hidden="1">#REF!</definedName>
    <definedName name="BExIL1WSMNNQQK98YHWHV5HVONIZ" localSheetId="3" hidden="1">#REF!</definedName>
    <definedName name="BExIL1WSMNNQQK98YHWHV5HVONIZ" localSheetId="5" hidden="1">#REF!</definedName>
    <definedName name="BExIL1WSMNNQQK98YHWHV5HVONIZ" hidden="1">#REF!</definedName>
    <definedName name="BExILAAXRTRAD18K74M6MGUEEPUM" localSheetId="3" hidden="1">#REF!</definedName>
    <definedName name="BExILAAXRTRAD18K74M6MGUEEPUM" localSheetId="5" hidden="1">#REF!</definedName>
    <definedName name="BExILAAXRTRAD18K74M6MGUEEPUM" hidden="1">#REF!</definedName>
    <definedName name="BExILG5F338C0FFLMVOKMKF8X5ZP" localSheetId="3" hidden="1">#REF!</definedName>
    <definedName name="BExILG5F338C0FFLMVOKMKF8X5ZP" localSheetId="5" hidden="1">#REF!</definedName>
    <definedName name="BExILG5F338C0FFLMVOKMKF8X5ZP" hidden="1">#REF!</definedName>
    <definedName name="BExILGQTQM0HOD0BJI90YO7GOIN3" localSheetId="3" hidden="1">#REF!</definedName>
    <definedName name="BExILGQTQM0HOD0BJI90YO7GOIN3" localSheetId="5" hidden="1">#REF!</definedName>
    <definedName name="BExILGQTQM0HOD0BJI90YO7GOIN3" hidden="1">#REF!</definedName>
    <definedName name="BExILPL7P2BNCD7MYCGTQ9F0R5JX" localSheetId="3" hidden="1">#REF!</definedName>
    <definedName name="BExILPL7P2BNCD7MYCGTQ9F0R5JX" localSheetId="5" hidden="1">#REF!</definedName>
    <definedName name="BExILPL7P2BNCD7MYCGTQ9F0R5JX" hidden="1">#REF!</definedName>
    <definedName name="BExILVVS4B1B4G7IO0LPUDWY9K8W" localSheetId="3" hidden="1">#REF!</definedName>
    <definedName name="BExILVVS4B1B4G7IO0LPUDWY9K8W" localSheetId="5" hidden="1">#REF!</definedName>
    <definedName name="BExILVVS4B1B4G7IO0LPUDWY9K8W" hidden="1">#REF!</definedName>
    <definedName name="BExIM9DBUB7ZGF4B20FVUO9QGOX2" localSheetId="3" hidden="1">#REF!</definedName>
    <definedName name="BExIM9DBUB7ZGF4B20FVUO9QGOX2" localSheetId="5" hidden="1">#REF!</definedName>
    <definedName name="BExIM9DBUB7ZGF4B20FVUO9QGOX2" hidden="1">#REF!</definedName>
    <definedName name="BExIMCTBZ4WAESGCDWJ64SB4F0L1" localSheetId="3" hidden="1">#REF!</definedName>
    <definedName name="BExIMCTBZ4WAESGCDWJ64SB4F0L1" localSheetId="5" hidden="1">#REF!</definedName>
    <definedName name="BExIMCTBZ4WAESGCDWJ64SB4F0L1" hidden="1">#REF!</definedName>
    <definedName name="BExIMGK9Z94TFPWWZFMD10HV0IF6" localSheetId="3" hidden="1">#REF!</definedName>
    <definedName name="BExIMGK9Z94TFPWWZFMD10HV0IF6" localSheetId="5" hidden="1">#REF!</definedName>
    <definedName name="BExIMGK9Z94TFPWWZFMD10HV0IF6" hidden="1">#REF!</definedName>
    <definedName name="BExIMPEGKG18TELVC33T4OQTNBWC" localSheetId="3" hidden="1">#REF!</definedName>
    <definedName name="BExIMPEGKG18TELVC33T4OQTNBWC" localSheetId="5" hidden="1">#REF!</definedName>
    <definedName name="BExIMPEGKG18TELVC33T4OQTNBWC" hidden="1">#REF!</definedName>
    <definedName name="BExIN4OR435DL1US13JQPOQK8GD5" localSheetId="3" hidden="1">#REF!</definedName>
    <definedName name="BExIN4OR435DL1US13JQPOQK8GD5" localSheetId="5" hidden="1">#REF!</definedName>
    <definedName name="BExIN4OR435DL1US13JQPOQK8GD5" hidden="1">#REF!</definedName>
    <definedName name="BExINI6A7H3KSFRFA6UBBDPKW37F" localSheetId="3" hidden="1">#REF!</definedName>
    <definedName name="BExINI6A7H3KSFRFA6UBBDPKW37F" localSheetId="5" hidden="1">#REF!</definedName>
    <definedName name="BExINI6A7H3KSFRFA6UBBDPKW37F" hidden="1">#REF!</definedName>
    <definedName name="BExINIMK8XC3JOBT2EXYFHHH52H0" localSheetId="3" hidden="1">#REF!</definedName>
    <definedName name="BExINIMK8XC3JOBT2EXYFHHH52H0" localSheetId="5" hidden="1">#REF!</definedName>
    <definedName name="BExINIMK8XC3JOBT2EXYFHHH52H0" hidden="1">#REF!</definedName>
    <definedName name="BExINLX401ZKEGWU168DS4JUM2J6" localSheetId="3" hidden="1">#REF!</definedName>
    <definedName name="BExINLX401ZKEGWU168DS4JUM2J6" localSheetId="5" hidden="1">#REF!</definedName>
    <definedName name="BExINLX401ZKEGWU168DS4JUM2J6" hidden="1">#REF!</definedName>
    <definedName name="BExINMYYJO1FTV1CZF6O5XCFAMQX" localSheetId="3" hidden="1">#REF!</definedName>
    <definedName name="BExINMYYJO1FTV1CZF6O5XCFAMQX" localSheetId="5" hidden="1">#REF!</definedName>
    <definedName name="BExINMYYJO1FTV1CZF6O5XCFAMQX" hidden="1">#REF!</definedName>
    <definedName name="BExINP2H4KI05FRFV5PKZFE00HKO" localSheetId="3" hidden="1">#REF!</definedName>
    <definedName name="BExINP2H4KI05FRFV5PKZFE00HKO" localSheetId="5" hidden="1">#REF!</definedName>
    <definedName name="BExINP2H4KI05FRFV5PKZFE00HKO" hidden="1">#REF!</definedName>
    <definedName name="BExINPTCEJ9RPDEBJEJH80NATGUQ" localSheetId="3" hidden="1">#REF!</definedName>
    <definedName name="BExINPTCEJ9RPDEBJEJH80NATGUQ" localSheetId="5" hidden="1">#REF!</definedName>
    <definedName name="BExINPTCEJ9RPDEBJEJH80NATGUQ" hidden="1">#REF!</definedName>
    <definedName name="BExINWEQMNJ70A6JRXC2LACBX1GX" localSheetId="3" hidden="1">#REF!</definedName>
    <definedName name="BExINWEQMNJ70A6JRXC2LACBX1GX" localSheetId="5" hidden="1">#REF!</definedName>
    <definedName name="BExINWEQMNJ70A6JRXC2LACBX1GX" hidden="1">#REF!</definedName>
    <definedName name="BExINZELVWYGU876QUUZCIMXPBQC" localSheetId="3" hidden="1">#REF!</definedName>
    <definedName name="BExINZELVWYGU876QUUZCIMXPBQC" localSheetId="5" hidden="1">#REF!</definedName>
    <definedName name="BExINZELVWYGU876QUUZCIMXPBQC" hidden="1">#REF!</definedName>
    <definedName name="BExIO9QZ59ZHRA8SX6QICH2AY8A2" localSheetId="3" hidden="1">#REF!</definedName>
    <definedName name="BExIO9QZ59ZHRA8SX6QICH2AY8A2" localSheetId="5" hidden="1">#REF!</definedName>
    <definedName name="BExIO9QZ59ZHRA8SX6QICH2AY8A2" hidden="1">#REF!</definedName>
    <definedName name="BExIOAHV525SMMGFDJFE7456JPBD" localSheetId="3" hidden="1">#REF!</definedName>
    <definedName name="BExIOAHV525SMMGFDJFE7456JPBD" localSheetId="5" hidden="1">#REF!</definedName>
    <definedName name="BExIOAHV525SMMGFDJFE7456JPBD" hidden="1">#REF!</definedName>
    <definedName name="BExIOCQUQHKUU1KONGSDOLQTQEIC" localSheetId="3" hidden="1">#REF!</definedName>
    <definedName name="BExIOCQUQHKUU1KONGSDOLQTQEIC" localSheetId="5" hidden="1">#REF!</definedName>
    <definedName name="BExIOCQUQHKUU1KONGSDOLQTQEIC" hidden="1">#REF!</definedName>
    <definedName name="BExIOFAGCDQQKALMX3V0KU94KUQO" localSheetId="3" hidden="1">#REF!</definedName>
    <definedName name="BExIOFAGCDQQKALMX3V0KU94KUQO" localSheetId="5" hidden="1">#REF!</definedName>
    <definedName name="BExIOFAGCDQQKALMX3V0KU94KUQO" hidden="1">#REF!</definedName>
    <definedName name="BExIOFL8Y5O61VLKTB4H20IJNWS1" localSheetId="3" hidden="1">#REF!</definedName>
    <definedName name="BExIOFL8Y5O61VLKTB4H20IJNWS1" localSheetId="5" hidden="1">#REF!</definedName>
    <definedName name="BExIOFL8Y5O61VLKTB4H20IJNWS1" hidden="1">#REF!</definedName>
    <definedName name="BExIOMBXRW5NS4ZPYX9G5QREZ5J6" localSheetId="3" hidden="1">#REF!</definedName>
    <definedName name="BExIOMBXRW5NS4ZPYX9G5QREZ5J6" localSheetId="5" hidden="1">#REF!</definedName>
    <definedName name="BExIOMBXRW5NS4ZPYX9G5QREZ5J6" hidden="1">#REF!</definedName>
    <definedName name="BExIORA3GK78T7C7SNBJJUONJ0LS" localSheetId="3" hidden="1">#REF!</definedName>
    <definedName name="BExIORA3GK78T7C7SNBJJUONJ0LS" localSheetId="5" hidden="1">#REF!</definedName>
    <definedName name="BExIORA3GK78T7C7SNBJJUONJ0LS" hidden="1">#REF!</definedName>
    <definedName name="BExIORFDXP4AVIEBLSTZ8ETSXMNM" localSheetId="3" hidden="1">#REF!</definedName>
    <definedName name="BExIORFDXP4AVIEBLSTZ8ETSXMNM" localSheetId="5" hidden="1">#REF!</definedName>
    <definedName name="BExIORFDXP4AVIEBLSTZ8ETSXMNM" hidden="1">#REF!</definedName>
    <definedName name="BExIOTZ5EFZ2NASVQ05RH15HRSW6" localSheetId="3" hidden="1">#REF!</definedName>
    <definedName name="BExIOTZ5EFZ2NASVQ05RH15HRSW6" localSheetId="5" hidden="1">#REF!</definedName>
    <definedName name="BExIOTZ5EFZ2NASVQ05RH15HRSW6" hidden="1">#REF!</definedName>
    <definedName name="BExIP8YNN6UUE1GZ223SWH7DLGKO" localSheetId="3" hidden="1">#REF!</definedName>
    <definedName name="BExIP8YNN6UUE1GZ223SWH7DLGKO" localSheetId="5" hidden="1">#REF!</definedName>
    <definedName name="BExIP8YNN6UUE1GZ223SWH7DLGKO" hidden="1">#REF!</definedName>
    <definedName name="BExIPAB4AOL592OJCC1CFAXTLF1A" localSheetId="3" hidden="1">#REF!</definedName>
    <definedName name="BExIPAB4AOL592OJCC1CFAXTLF1A" localSheetId="5" hidden="1">#REF!</definedName>
    <definedName name="BExIPAB4AOL592OJCC1CFAXTLF1A" hidden="1">#REF!</definedName>
    <definedName name="BExIPB25DKX4S2ZCKQN7KWSC3JBF" localSheetId="3" hidden="1">#REF!</definedName>
    <definedName name="BExIPB25DKX4S2ZCKQN7KWSC3JBF" localSheetId="5" hidden="1">#REF!</definedName>
    <definedName name="BExIPB25DKX4S2ZCKQN7KWSC3JBF" hidden="1">#REF!</definedName>
    <definedName name="BExIPCUX4I4S2N50TLMMLALYLH9S" localSheetId="3" hidden="1">#REF!</definedName>
    <definedName name="BExIPCUX4I4S2N50TLMMLALYLH9S" localSheetId="5" hidden="1">#REF!</definedName>
    <definedName name="BExIPCUX4I4S2N50TLMMLALYLH9S" hidden="1">#REF!</definedName>
    <definedName name="BExIPDLT8JYAMGE5HTN4D1YHZF3V" localSheetId="3" hidden="1">#REF!</definedName>
    <definedName name="BExIPDLT8JYAMGE5HTN4D1YHZF3V" localSheetId="5" hidden="1">#REF!</definedName>
    <definedName name="BExIPDLT8JYAMGE5HTN4D1YHZF3V" hidden="1">#REF!</definedName>
    <definedName name="BExIPG040Q08EWIWL6CAVR3GRI43" localSheetId="3" hidden="1">#REF!</definedName>
    <definedName name="BExIPG040Q08EWIWL6CAVR3GRI43" localSheetId="5" hidden="1">#REF!</definedName>
    <definedName name="BExIPG040Q08EWIWL6CAVR3GRI43" hidden="1">#REF!</definedName>
    <definedName name="BExIPKNFUDPDKOSH5GHDVNA8D66S" localSheetId="3" hidden="1">#REF!</definedName>
    <definedName name="BExIPKNFUDPDKOSH5GHDVNA8D66S" localSheetId="5" hidden="1">#REF!</definedName>
    <definedName name="BExIPKNFUDPDKOSH5GHDVNA8D66S" hidden="1">#REF!</definedName>
    <definedName name="BExIPVL5VEVK9Q7AYB7EC2VZWBEZ" localSheetId="3" hidden="1">#REF!</definedName>
    <definedName name="BExIPVL5VEVK9Q7AYB7EC2VZWBEZ" localSheetId="5" hidden="1">#REF!</definedName>
    <definedName name="BExIPVL5VEVK9Q7AYB7EC2VZWBEZ" hidden="1">#REF!</definedName>
    <definedName name="BExIQ1VS9A2FHVD9TUHKG9K8EVVP" localSheetId="3" hidden="1">#REF!</definedName>
    <definedName name="BExIQ1VS9A2FHVD9TUHKG9K8EVVP" localSheetId="5" hidden="1">#REF!</definedName>
    <definedName name="BExIQ1VS9A2FHVD9TUHKG9K8EVVP" hidden="1">#REF!</definedName>
    <definedName name="BExIQ3J19L30PSQ2CXNT6IHW0I7V" localSheetId="3" hidden="1">#REF!</definedName>
    <definedName name="BExIQ3J19L30PSQ2CXNT6IHW0I7V" localSheetId="5" hidden="1">#REF!</definedName>
    <definedName name="BExIQ3J19L30PSQ2CXNT6IHW0I7V" hidden="1">#REF!</definedName>
    <definedName name="BExIQ3OJ7M04XCY276IO0LJA5XUK" localSheetId="3" hidden="1">#REF!</definedName>
    <definedName name="BExIQ3OJ7M04XCY276IO0LJA5XUK" localSheetId="5" hidden="1">#REF!</definedName>
    <definedName name="BExIQ3OJ7M04XCY276IO0LJA5XUK" hidden="1">#REF!</definedName>
    <definedName name="BExIQ5S19ITB0NDRUN4XV7B905ED" localSheetId="3" hidden="1">#REF!</definedName>
    <definedName name="BExIQ5S19ITB0NDRUN4XV7B905ED" localSheetId="5" hidden="1">#REF!</definedName>
    <definedName name="BExIQ5S19ITB0NDRUN4XV7B905ED" hidden="1">#REF!</definedName>
    <definedName name="BExIQ810MMN2UN0EQ9CRQAFWA19X" localSheetId="3" hidden="1">#REF!</definedName>
    <definedName name="BExIQ810MMN2UN0EQ9CRQAFWA19X" localSheetId="5" hidden="1">#REF!</definedName>
    <definedName name="BExIQ810MMN2UN0EQ9CRQAFWA19X" hidden="1">#REF!</definedName>
    <definedName name="BExIQ9TMQT2EIXSVQW7GVSOAW2VJ" localSheetId="3" hidden="1">#REF!</definedName>
    <definedName name="BExIQ9TMQT2EIXSVQW7GVSOAW2VJ" localSheetId="5" hidden="1">#REF!</definedName>
    <definedName name="BExIQ9TMQT2EIXSVQW7GVSOAW2VJ" hidden="1">#REF!</definedName>
    <definedName name="BExIQBMDE1L6J4H27K1FMSHQKDSE" localSheetId="3" hidden="1">#REF!</definedName>
    <definedName name="BExIQBMDE1L6J4H27K1FMSHQKDSE" localSheetId="5" hidden="1">#REF!</definedName>
    <definedName name="BExIQBMDE1L6J4H27K1FMSHQKDSE" hidden="1">#REF!</definedName>
    <definedName name="BExIQE65LVXUOF3UZFO7SDHFJH22" localSheetId="3" hidden="1">#REF!</definedName>
    <definedName name="BExIQE65LVXUOF3UZFO7SDHFJH22" localSheetId="5" hidden="1">#REF!</definedName>
    <definedName name="BExIQE65LVXUOF3UZFO7SDHFJH22" hidden="1">#REF!</definedName>
    <definedName name="BExIQG9OO2KKBOWTMD1OXY36TEGA" localSheetId="3" hidden="1">#REF!</definedName>
    <definedName name="BExIQG9OO2KKBOWTMD1OXY36TEGA" localSheetId="5" hidden="1">#REF!</definedName>
    <definedName name="BExIQG9OO2KKBOWTMD1OXY36TEGA" hidden="1">#REF!</definedName>
    <definedName name="BExIQHWZ65ALA9VAFCJEGIL1145G" localSheetId="3" hidden="1">#REF!</definedName>
    <definedName name="BExIQHWZ65ALA9VAFCJEGIL1145G" localSheetId="5" hidden="1">#REF!</definedName>
    <definedName name="BExIQHWZ65ALA9VAFCJEGIL1145G" hidden="1">#REF!</definedName>
    <definedName name="BExIQX1XBB31HZTYEEVOBSE3C5A6" localSheetId="3" hidden="1">#REF!</definedName>
    <definedName name="BExIQX1XBB31HZTYEEVOBSE3C5A6" localSheetId="5" hidden="1">#REF!</definedName>
    <definedName name="BExIQX1XBB31HZTYEEVOBSE3C5A6" hidden="1">#REF!</definedName>
    <definedName name="BExIR2ALYRP9FW99DK2084J7IIDC" localSheetId="3" hidden="1">#REF!</definedName>
    <definedName name="BExIR2ALYRP9FW99DK2084J7IIDC" localSheetId="5" hidden="1">#REF!</definedName>
    <definedName name="BExIR2ALYRP9FW99DK2084J7IIDC" hidden="1">#REF!</definedName>
    <definedName name="BExIR8FQETPTQYW37DBVDWG3J4JW" localSheetId="3" hidden="1">#REF!</definedName>
    <definedName name="BExIR8FQETPTQYW37DBVDWG3J4JW" localSheetId="5" hidden="1">#REF!</definedName>
    <definedName name="BExIR8FQETPTQYW37DBVDWG3J4JW" hidden="1">#REF!</definedName>
    <definedName name="BExIRHKWQB1PP4ZLB0C3AVUBAFMD" localSheetId="3" hidden="1">#REF!</definedName>
    <definedName name="BExIRHKWQB1PP4ZLB0C3AVUBAFMD" localSheetId="5" hidden="1">#REF!</definedName>
    <definedName name="BExIRHKWQB1PP4ZLB0C3AVUBAFMD" hidden="1">#REF!</definedName>
    <definedName name="BExIRJTRJPQR3OTAGAV7JTA4VMPS" localSheetId="3" hidden="1">#REF!</definedName>
    <definedName name="BExIRJTRJPQR3OTAGAV7JTA4VMPS" localSheetId="5" hidden="1">#REF!</definedName>
    <definedName name="BExIRJTRJPQR3OTAGAV7JTA4VMPS" hidden="1">#REF!</definedName>
    <definedName name="BExIROH27RJOG6VI7ZHR0RZGAZZ4" localSheetId="3" hidden="1">#REF!</definedName>
    <definedName name="BExIROH27RJOG6VI7ZHR0RZGAZZ4" localSheetId="5" hidden="1">#REF!</definedName>
    <definedName name="BExIROH27RJOG6VI7ZHR0RZGAZZ4" hidden="1">#REF!</definedName>
    <definedName name="BExIRRBGTY01OQOI3U5SW59RFDFI" localSheetId="3" hidden="1">#REF!</definedName>
    <definedName name="BExIRRBGTY01OQOI3U5SW59RFDFI" localSheetId="5" hidden="1">#REF!</definedName>
    <definedName name="BExIRRBGTY01OQOI3U5SW59RFDFI" hidden="1">#REF!</definedName>
    <definedName name="BExIS4T0DRF57HYO7OGG72KBOFOI" localSheetId="3" hidden="1">#REF!</definedName>
    <definedName name="BExIS4T0DRF57HYO7OGG72KBOFOI" localSheetId="5" hidden="1">#REF!</definedName>
    <definedName name="BExIS4T0DRF57HYO7OGG72KBOFOI" hidden="1">#REF!</definedName>
    <definedName name="BExIS77BJDDK18PGI9DSEYZPIL7P" localSheetId="3" hidden="1">#REF!</definedName>
    <definedName name="BExIS77BJDDK18PGI9DSEYZPIL7P" localSheetId="5" hidden="1">#REF!</definedName>
    <definedName name="BExIS77BJDDK18PGI9DSEYZPIL7P" hidden="1">#REF!</definedName>
    <definedName name="BExIS8USL1T3Z97CZ30HJ98E2GXQ" localSheetId="3" hidden="1">#REF!</definedName>
    <definedName name="BExIS8USL1T3Z97CZ30HJ98E2GXQ" localSheetId="5" hidden="1">#REF!</definedName>
    <definedName name="BExIS8USL1T3Z97CZ30HJ98E2GXQ" hidden="1">#REF!</definedName>
    <definedName name="BExISC5B700MZUBFTQ9K4IKTF7HR" localSheetId="3" hidden="1">#REF!</definedName>
    <definedName name="BExISC5B700MZUBFTQ9K4IKTF7HR" localSheetId="5" hidden="1">#REF!</definedName>
    <definedName name="BExISC5B700MZUBFTQ9K4IKTF7HR" hidden="1">#REF!</definedName>
    <definedName name="BExISDHXS49S1H56ENBPRF1NLD5C" localSheetId="3" hidden="1">#REF!</definedName>
    <definedName name="BExISDHXS49S1H56ENBPRF1NLD5C" localSheetId="5" hidden="1">#REF!</definedName>
    <definedName name="BExISDHXS49S1H56ENBPRF1NLD5C" hidden="1">#REF!</definedName>
    <definedName name="BExISM1JLV54A21A164IURMPGUMU" localSheetId="3" hidden="1">#REF!</definedName>
    <definedName name="BExISM1JLV54A21A164IURMPGUMU" localSheetId="5" hidden="1">#REF!</definedName>
    <definedName name="BExISM1JLV54A21A164IURMPGUMU" hidden="1">#REF!</definedName>
    <definedName name="BExISRFKJYUZ4AKW44IJF7RF9Y90" localSheetId="3" hidden="1">#REF!</definedName>
    <definedName name="BExISRFKJYUZ4AKW44IJF7RF9Y90" localSheetId="5" hidden="1">#REF!</definedName>
    <definedName name="BExISRFKJYUZ4AKW44IJF7RF9Y90" hidden="1">#REF!</definedName>
    <definedName name="BExISSMVV57JAUB6CSGBMBFVNGWK" localSheetId="3" hidden="1">#REF!</definedName>
    <definedName name="BExISSMVV57JAUB6CSGBMBFVNGWK" localSheetId="5" hidden="1">#REF!</definedName>
    <definedName name="BExISSMVV57JAUB6CSGBMBFVNGWK" hidden="1">#REF!</definedName>
    <definedName name="BExIT16AD4HCD0WQCCA72AKLQHK1" localSheetId="3" hidden="1">#REF!</definedName>
    <definedName name="BExIT16AD4HCD0WQCCA72AKLQHK1" localSheetId="5" hidden="1">#REF!</definedName>
    <definedName name="BExIT16AD4HCD0WQCCA72AKLQHK1" hidden="1">#REF!</definedName>
    <definedName name="BExIT1MK8TBAK3SNP36A8FKDQSOK" localSheetId="3" hidden="1">#REF!</definedName>
    <definedName name="BExIT1MK8TBAK3SNP36A8FKDQSOK" localSheetId="5" hidden="1">#REF!</definedName>
    <definedName name="BExIT1MK8TBAK3SNP36A8FKDQSOK" hidden="1">#REF!</definedName>
    <definedName name="BExIT9PPVL7XGGIZS7G6QI6L7H9U" localSheetId="3" hidden="1">#REF!</definedName>
    <definedName name="BExIT9PPVL7XGGIZS7G6QI6L7H9U" localSheetId="5" hidden="1">#REF!</definedName>
    <definedName name="BExIT9PPVL7XGGIZS7G6QI6L7H9U" hidden="1">#REF!</definedName>
    <definedName name="BExITBNYANV2S8KD56GOGCKW393R" localSheetId="3" hidden="1">#REF!</definedName>
    <definedName name="BExITBNYANV2S8KD56GOGCKW393R" localSheetId="5" hidden="1">#REF!</definedName>
    <definedName name="BExITBNYANV2S8KD56GOGCKW393R" hidden="1">#REF!</definedName>
    <definedName name="BExITGB4FVAV0LE88D7JMX7FBYXI" localSheetId="3" hidden="1">#REF!</definedName>
    <definedName name="BExITGB4FVAV0LE88D7JMX7FBYXI" localSheetId="5" hidden="1">#REF!</definedName>
    <definedName name="BExITGB4FVAV0LE88D7JMX7FBYXI" hidden="1">#REF!</definedName>
    <definedName name="BExITI3TQ14K842P38QF0PNWSWNO" localSheetId="3" hidden="1">#REF!</definedName>
    <definedName name="BExITI3TQ14K842P38QF0PNWSWNO" localSheetId="5" hidden="1">#REF!</definedName>
    <definedName name="BExITI3TQ14K842P38QF0PNWSWNO" hidden="1">#REF!</definedName>
    <definedName name="BExIU9OGER4TPMETACWUEP1UENK0" localSheetId="3" hidden="1">#REF!</definedName>
    <definedName name="BExIU9OGER4TPMETACWUEP1UENK0" localSheetId="5" hidden="1">#REF!</definedName>
    <definedName name="BExIU9OGER4TPMETACWUEP1UENK0" hidden="1">#REF!</definedName>
    <definedName name="BExIUD4OJGH65NFNQ4VMCE3R4J1X" localSheetId="3" hidden="1">#REF!</definedName>
    <definedName name="BExIUD4OJGH65NFNQ4VMCE3R4J1X" localSheetId="5" hidden="1">#REF!</definedName>
    <definedName name="BExIUD4OJGH65NFNQ4VMCE3R4J1X" hidden="1">#REF!</definedName>
    <definedName name="BExIUQM0XWNNW3MJD26EOVIT7FSU" localSheetId="3" hidden="1">#REF!</definedName>
    <definedName name="BExIUQM0XWNNW3MJD26EOVIT7FSU" localSheetId="5" hidden="1">#REF!</definedName>
    <definedName name="BExIUQM0XWNNW3MJD26EOVIT7FSU" hidden="1">#REF!</definedName>
    <definedName name="BExIUTB5OAAXYW0OFMP0PS40SPOB" localSheetId="3" hidden="1">#REF!</definedName>
    <definedName name="BExIUTB5OAAXYW0OFMP0PS40SPOB" localSheetId="5" hidden="1">#REF!</definedName>
    <definedName name="BExIUTB5OAAXYW0OFMP0PS40SPOB" hidden="1">#REF!</definedName>
    <definedName name="BExIUUT2MHIOV6R3WHA0DPM1KBKY" localSheetId="3" hidden="1">#REF!</definedName>
    <definedName name="BExIUUT2MHIOV6R3WHA0DPM1KBKY" localSheetId="5" hidden="1">#REF!</definedName>
    <definedName name="BExIUUT2MHIOV6R3WHA0DPM1KBKY" hidden="1">#REF!</definedName>
    <definedName name="BExIUYPDT1AM6MWGWQS646PIZIWC" localSheetId="3" hidden="1">#REF!</definedName>
    <definedName name="BExIUYPDT1AM6MWGWQS646PIZIWC" localSheetId="5" hidden="1">#REF!</definedName>
    <definedName name="BExIUYPDT1AM6MWGWQS646PIZIWC" hidden="1">#REF!</definedName>
    <definedName name="BExIV0I2O9F8D1UK1SI8AEYR6U0A" localSheetId="3" hidden="1">#REF!</definedName>
    <definedName name="BExIV0I2O9F8D1UK1SI8AEYR6U0A" localSheetId="5" hidden="1">#REF!</definedName>
    <definedName name="BExIV0I2O9F8D1UK1SI8AEYR6U0A" hidden="1">#REF!</definedName>
    <definedName name="BExIV2LM38XPLRTWT0R44TMQ59E5" localSheetId="3" hidden="1">#REF!</definedName>
    <definedName name="BExIV2LM38XPLRTWT0R44TMQ59E5" localSheetId="5" hidden="1">#REF!</definedName>
    <definedName name="BExIV2LM38XPLRTWT0R44TMQ59E5" hidden="1">#REF!</definedName>
    <definedName name="BExIV3HY4S0YRV1F7XEMF2YHAR2I" localSheetId="3" hidden="1">#REF!</definedName>
    <definedName name="BExIV3HY4S0YRV1F7XEMF2YHAR2I" localSheetId="5" hidden="1">#REF!</definedName>
    <definedName name="BExIV3HY4S0YRV1F7XEMF2YHAR2I" hidden="1">#REF!</definedName>
    <definedName name="BExIV6HUZFRIFLXW2SICKGTAH1PV" localSheetId="3" hidden="1">#REF!</definedName>
    <definedName name="BExIV6HUZFRIFLXW2SICKGTAH1PV" localSheetId="5" hidden="1">#REF!</definedName>
    <definedName name="BExIV6HUZFRIFLXW2SICKGTAH1PV" hidden="1">#REF!</definedName>
    <definedName name="BExIVCXWL6H5LD9DHDIA4F5U9TQL" localSheetId="3" hidden="1">#REF!</definedName>
    <definedName name="BExIVCXWL6H5LD9DHDIA4F5U9TQL" localSheetId="5" hidden="1">#REF!</definedName>
    <definedName name="BExIVCXWL6H5LD9DHDIA4F5U9TQL" hidden="1">#REF!</definedName>
    <definedName name="BExIVEVYJ7KL8QNR5ZTOSD11I5A6" localSheetId="3" hidden="1">#REF!</definedName>
    <definedName name="BExIVEVYJ7KL8QNR5ZTOSD11I5A6" localSheetId="5" hidden="1">#REF!</definedName>
    <definedName name="BExIVEVYJ7KL8QNR5ZTOSD11I5A6" hidden="1">#REF!</definedName>
    <definedName name="BExIVJ30S9U8MA1TUBRND8DGF96D" localSheetId="3" hidden="1">#REF!</definedName>
    <definedName name="BExIVJ30S9U8MA1TUBRND8DGF96D" localSheetId="5" hidden="1">#REF!</definedName>
    <definedName name="BExIVJ30S9U8MA1TUBRND8DGF96D" hidden="1">#REF!</definedName>
    <definedName name="BExIVMOIPSEWSIHIDDLOXESQ28A0" localSheetId="3" hidden="1">#REF!</definedName>
    <definedName name="BExIVMOIPSEWSIHIDDLOXESQ28A0" localSheetId="5" hidden="1">#REF!</definedName>
    <definedName name="BExIVMOIPSEWSIHIDDLOXESQ28A0" hidden="1">#REF!</definedName>
    <definedName name="BExIVNVNJX9BYDLC88NG09YF5XQ6" localSheetId="3" hidden="1">#REF!</definedName>
    <definedName name="BExIVNVNJX9BYDLC88NG09YF5XQ6" localSheetId="5" hidden="1">#REF!</definedName>
    <definedName name="BExIVNVNJX9BYDLC88NG09YF5XQ6" hidden="1">#REF!</definedName>
    <definedName name="BExIVQVKLMGSRYT1LFZH0KUIA4OR" localSheetId="3" hidden="1">#REF!</definedName>
    <definedName name="BExIVQVKLMGSRYT1LFZH0KUIA4OR" localSheetId="5" hidden="1">#REF!</definedName>
    <definedName name="BExIVQVKLMGSRYT1LFZH0KUIA4OR" hidden="1">#REF!</definedName>
    <definedName name="BExIVYTFI35KNR2XSA6N8OJYUTUR" localSheetId="3" hidden="1">#REF!</definedName>
    <definedName name="BExIVYTFI35KNR2XSA6N8OJYUTUR" localSheetId="5" hidden="1">#REF!</definedName>
    <definedName name="BExIVYTFI35KNR2XSA6N8OJYUTUR" hidden="1">#REF!</definedName>
    <definedName name="BExIVZF05SNB8DE7VLQOFG9S41HS" localSheetId="3" hidden="1">#REF!</definedName>
    <definedName name="BExIVZF05SNB8DE7VLQOFG9S41HS" localSheetId="5" hidden="1">#REF!</definedName>
    <definedName name="BExIVZF05SNB8DE7VLQOFG9S41HS" hidden="1">#REF!</definedName>
    <definedName name="BExIWB3SY3WRIVIOF988DNNODBOA" localSheetId="3" hidden="1">#REF!</definedName>
    <definedName name="BExIWB3SY3WRIVIOF988DNNODBOA" localSheetId="5" hidden="1">#REF!</definedName>
    <definedName name="BExIWB3SY3WRIVIOF988DNNODBOA" hidden="1">#REF!</definedName>
    <definedName name="BExIWB99CG0H52LRD6QWPN4L6DV2" localSheetId="3" hidden="1">#REF!</definedName>
    <definedName name="BExIWB99CG0H52LRD6QWPN4L6DV2" localSheetId="5" hidden="1">#REF!</definedName>
    <definedName name="BExIWB99CG0H52LRD6QWPN4L6DV2" hidden="1">#REF!</definedName>
    <definedName name="BExIWG1W7XP9DFYYSZAIOSHM0QLQ" localSheetId="3" hidden="1">#REF!</definedName>
    <definedName name="BExIWG1W7XP9DFYYSZAIOSHM0QLQ" localSheetId="5" hidden="1">#REF!</definedName>
    <definedName name="BExIWG1W7XP9DFYYSZAIOSHM0QLQ" hidden="1">#REF!</definedName>
    <definedName name="BExIWH3KUK94B7833DD4TB0Y6KP9" localSheetId="3" hidden="1">#REF!</definedName>
    <definedName name="BExIWH3KUK94B7833DD4TB0Y6KP9" localSheetId="5" hidden="1">#REF!</definedName>
    <definedName name="BExIWH3KUK94B7833DD4TB0Y6KP9" hidden="1">#REF!</definedName>
    <definedName name="BExIWHZXYAALPLS8CSHZHJ82LBOH" localSheetId="3" hidden="1">#REF!</definedName>
    <definedName name="BExIWHZXYAALPLS8CSHZHJ82LBOH" localSheetId="5" hidden="1">#REF!</definedName>
    <definedName name="BExIWHZXYAALPLS8CSHZHJ82LBOH" hidden="1">#REF!</definedName>
    <definedName name="BExIWJY6FHR6KOO0P8U4IZ7VD42D" localSheetId="3" hidden="1">#REF!</definedName>
    <definedName name="BExIWJY6FHR6KOO0P8U4IZ7VD42D" localSheetId="5" hidden="1">#REF!</definedName>
    <definedName name="BExIWJY6FHR6KOO0P8U4IZ7VD42D" hidden="1">#REF!</definedName>
    <definedName name="BExIWKE9MGIDWORBI43AWTUNYFAN" localSheetId="3" hidden="1">#REF!</definedName>
    <definedName name="BExIWKE9MGIDWORBI43AWTUNYFAN" localSheetId="5" hidden="1">#REF!</definedName>
    <definedName name="BExIWKE9MGIDWORBI43AWTUNYFAN" hidden="1">#REF!</definedName>
    <definedName name="BExIWPHOYLSNGZKVD3RRKOEALEUG" localSheetId="3" hidden="1">#REF!</definedName>
    <definedName name="BExIWPHOYLSNGZKVD3RRKOEALEUG" localSheetId="5" hidden="1">#REF!</definedName>
    <definedName name="BExIWPHOYLSNGZKVD3RRKOEALEUG" hidden="1">#REF!</definedName>
    <definedName name="BExIWSHLD1QIZPL5ARLXOJ9Y2CAA" localSheetId="3" hidden="1">#REF!</definedName>
    <definedName name="BExIWSHLD1QIZPL5ARLXOJ9Y2CAA" localSheetId="5" hidden="1">#REF!</definedName>
    <definedName name="BExIWSHLD1QIZPL5ARLXOJ9Y2CAA" hidden="1">#REF!</definedName>
    <definedName name="BExIX34PM5DBTRHRQWP6PL6WIX88" localSheetId="3" hidden="1">#REF!</definedName>
    <definedName name="BExIX34PM5DBTRHRQWP6PL6WIX88" localSheetId="5" hidden="1">#REF!</definedName>
    <definedName name="BExIX34PM5DBTRHRQWP6PL6WIX88" hidden="1">#REF!</definedName>
    <definedName name="BExIX5OAP9KSUE5SIZCW9P39Q4WE" localSheetId="3" hidden="1">#REF!</definedName>
    <definedName name="BExIX5OAP9KSUE5SIZCW9P39Q4WE" localSheetId="5" hidden="1">#REF!</definedName>
    <definedName name="BExIX5OAP9KSUE5SIZCW9P39Q4WE" hidden="1">#REF!</definedName>
    <definedName name="BExIXGRJPVJMUDGSG7IHPXPNO69B" localSheetId="3" hidden="1">#REF!</definedName>
    <definedName name="BExIXGRJPVJMUDGSG7IHPXPNO69B" localSheetId="5" hidden="1">#REF!</definedName>
    <definedName name="BExIXGRJPVJMUDGSG7IHPXPNO69B" hidden="1">#REF!</definedName>
    <definedName name="BExIXGWVQ9WOO0NCJLXAU4PJPOPM" localSheetId="3" hidden="1">#REF!</definedName>
    <definedName name="BExIXGWVQ9WOO0NCJLXAU4PJPOPM" localSheetId="5" hidden="1">#REF!</definedName>
    <definedName name="BExIXGWVQ9WOO0NCJLXAU4PJPOPM" hidden="1">#REF!</definedName>
    <definedName name="BExIXLK6SEOTUWQVNLCH4SAKTVGQ" localSheetId="3" hidden="1">#REF!</definedName>
    <definedName name="BExIXLK6SEOTUWQVNLCH4SAKTVGQ" localSheetId="5" hidden="1">#REF!</definedName>
    <definedName name="BExIXLK6SEOTUWQVNLCH4SAKTVGQ" hidden="1">#REF!</definedName>
    <definedName name="BExIXM5R87ZL3FHALWZXYCPHGX3E" localSheetId="3" hidden="1">#REF!</definedName>
    <definedName name="BExIXM5R87ZL3FHALWZXYCPHGX3E" localSheetId="5" hidden="1">#REF!</definedName>
    <definedName name="BExIXM5R87ZL3FHALWZXYCPHGX3E" hidden="1">#REF!</definedName>
    <definedName name="BExIXN24YK8MIB3OZ905DHU9CDH1" localSheetId="3" hidden="1">#REF!</definedName>
    <definedName name="BExIXN24YK8MIB3OZ905DHU9CDH1" localSheetId="5" hidden="1">#REF!</definedName>
    <definedName name="BExIXN24YK8MIB3OZ905DHU9CDH1" hidden="1">#REF!</definedName>
    <definedName name="BExIXS036ZCKT2Z8XZKLZ8PFWQGL" localSheetId="3" hidden="1">#REF!</definedName>
    <definedName name="BExIXS036ZCKT2Z8XZKLZ8PFWQGL" localSheetId="5" hidden="1">#REF!</definedName>
    <definedName name="BExIXS036ZCKT2Z8XZKLZ8PFWQGL" hidden="1">#REF!</definedName>
    <definedName name="BExIXY5CF9PFM0P40AZ4U51TMWV0" localSheetId="3" hidden="1">#REF!</definedName>
    <definedName name="BExIXY5CF9PFM0P40AZ4U51TMWV0" localSheetId="5" hidden="1">#REF!</definedName>
    <definedName name="BExIXY5CF9PFM0P40AZ4U51TMWV0" hidden="1">#REF!</definedName>
    <definedName name="BExIYEXJBK8JDWIRSVV4RJSKZVV1" localSheetId="3" hidden="1">#REF!</definedName>
    <definedName name="BExIYEXJBK8JDWIRSVV4RJSKZVV1" localSheetId="5" hidden="1">#REF!</definedName>
    <definedName name="BExIYEXJBK8JDWIRSVV4RJSKZVV1" hidden="1">#REF!</definedName>
    <definedName name="BExIYFJ59KLIPRTGIHX9X07UVGT3" localSheetId="3" hidden="1">#REF!</definedName>
    <definedName name="BExIYFJ59KLIPRTGIHX9X07UVGT3" localSheetId="5" hidden="1">#REF!</definedName>
    <definedName name="BExIYFJ59KLIPRTGIHX9X07UVGT3" hidden="1">#REF!</definedName>
    <definedName name="BExIYHH7GZO6BU3DC4GRLH3FD3ZS" localSheetId="3" hidden="1">#REF!</definedName>
    <definedName name="BExIYHH7GZO6BU3DC4GRLH3FD3ZS" localSheetId="5" hidden="1">#REF!</definedName>
    <definedName name="BExIYHH7GZO6BU3DC4GRLH3FD3ZS" hidden="1">#REF!</definedName>
    <definedName name="BExIYHMPBTD67ZNUL9O76FZQHYPT" localSheetId="3" hidden="1">#REF!</definedName>
    <definedName name="BExIYHMPBTD67ZNUL9O76FZQHYPT" localSheetId="5" hidden="1">#REF!</definedName>
    <definedName name="BExIYHMPBTD67ZNUL9O76FZQHYPT" hidden="1">#REF!</definedName>
    <definedName name="BExIYI2RH0K4225XO970K2IQ1E79" localSheetId="3" hidden="1">#REF!</definedName>
    <definedName name="BExIYI2RH0K4225XO970K2IQ1E79" localSheetId="5" hidden="1">#REF!</definedName>
    <definedName name="BExIYI2RH0K4225XO970K2IQ1E79" hidden="1">#REF!</definedName>
    <definedName name="BExIYMPZ0KS2KOJFQAUQJ77L7701" localSheetId="3" hidden="1">#REF!</definedName>
    <definedName name="BExIYMPZ0KS2KOJFQAUQJ77L7701" localSheetId="5" hidden="1">#REF!</definedName>
    <definedName name="BExIYMPZ0KS2KOJFQAUQJ77L7701" hidden="1">#REF!</definedName>
    <definedName name="BExIYP9Q6FV9T0R9G3UDKLS4TTYX" localSheetId="3" hidden="1">#REF!</definedName>
    <definedName name="BExIYP9Q6FV9T0R9G3UDKLS4TTYX" localSheetId="5" hidden="1">#REF!</definedName>
    <definedName name="BExIYP9Q6FV9T0R9G3UDKLS4TTYX" hidden="1">#REF!</definedName>
    <definedName name="BExIYZGLDQ1TN7BIIN4RLDP31GIM" localSheetId="3" hidden="1">#REF!</definedName>
    <definedName name="BExIYZGLDQ1TN7BIIN4RLDP31GIM" localSheetId="5" hidden="1">#REF!</definedName>
    <definedName name="BExIYZGLDQ1TN7BIIN4RLDP31GIM" hidden="1">#REF!</definedName>
    <definedName name="BExIZ4K0EZJK6PW3L8SVKTJFSWW9" localSheetId="3" hidden="1">#REF!</definedName>
    <definedName name="BExIZ4K0EZJK6PW3L8SVKTJFSWW9" localSheetId="5" hidden="1">#REF!</definedName>
    <definedName name="BExIZ4K0EZJK6PW3L8SVKTJFSWW9" hidden="1">#REF!</definedName>
    <definedName name="BExIZAECOEZGBAO29QMV14E6XDIV" localSheetId="3" hidden="1">#REF!</definedName>
    <definedName name="BExIZAECOEZGBAO29QMV14E6XDIV" localSheetId="5" hidden="1">#REF!</definedName>
    <definedName name="BExIZAECOEZGBAO29QMV14E6XDIV" hidden="1">#REF!</definedName>
    <definedName name="BExIZHQR3N1546MQS83ZJ8I6SPZ3" localSheetId="3" hidden="1">#REF!</definedName>
    <definedName name="BExIZHQR3N1546MQS83ZJ8I6SPZ3" localSheetId="5" hidden="1">#REF!</definedName>
    <definedName name="BExIZHQR3N1546MQS83ZJ8I6SPZ3" hidden="1">#REF!</definedName>
    <definedName name="BExIZKVXYD5O2JBU81F2UFJZLLSI" localSheetId="3" hidden="1">#REF!</definedName>
    <definedName name="BExIZKVXYD5O2JBU81F2UFJZLLSI" localSheetId="5" hidden="1">#REF!</definedName>
    <definedName name="BExIZKVXYD5O2JBU81F2UFJZLLSI" hidden="1">#REF!</definedName>
    <definedName name="BExIZPZDHC8HGER83WHCZAHOX7LK" localSheetId="3" hidden="1">#REF!</definedName>
    <definedName name="BExIZPZDHC8HGER83WHCZAHOX7LK" localSheetId="5" hidden="1">#REF!</definedName>
    <definedName name="BExIZPZDHC8HGER83WHCZAHOX7LK" hidden="1">#REF!</definedName>
    <definedName name="BExIZQA5XCS39QKXMYR1MH2ZIGPS" localSheetId="3" hidden="1">#REF!</definedName>
    <definedName name="BExIZQA5XCS39QKXMYR1MH2ZIGPS" localSheetId="5" hidden="1">#REF!</definedName>
    <definedName name="BExIZQA5XCS39QKXMYR1MH2ZIGPS" hidden="1">#REF!</definedName>
    <definedName name="BExIZVDLRUNAL32D9KO9X7Y4PB3O" localSheetId="3" hidden="1">#REF!</definedName>
    <definedName name="BExIZVDLRUNAL32D9KO9X7Y4PB3O" localSheetId="5" hidden="1">#REF!</definedName>
    <definedName name="BExIZVDLRUNAL32D9KO9X7Y4PB3O" hidden="1">#REF!</definedName>
    <definedName name="BExIZY2PUZ0OF9YKK1B13IW0VS6G" localSheetId="3" hidden="1">#REF!</definedName>
    <definedName name="BExIZY2PUZ0OF9YKK1B13IW0VS6G" localSheetId="5" hidden="1">#REF!</definedName>
    <definedName name="BExIZY2PUZ0OF9YKK1B13IW0VS6G" hidden="1">#REF!</definedName>
    <definedName name="BExJ08KBRR2XMWW3VZMPSQKXHZUH" localSheetId="3" hidden="1">#REF!</definedName>
    <definedName name="BExJ08KBRR2XMWW3VZMPSQKXHZUH" localSheetId="5" hidden="1">#REF!</definedName>
    <definedName name="BExJ08KBRR2XMWW3VZMPSQKXHZUH" hidden="1">#REF!</definedName>
    <definedName name="BExJ0DYJWXGE7DA39PYL3WM05U9O" localSheetId="3" hidden="1">#REF!</definedName>
    <definedName name="BExJ0DYJWXGE7DA39PYL3WM05U9O" localSheetId="5" hidden="1">#REF!</definedName>
    <definedName name="BExJ0DYJWXGE7DA39PYL3WM05U9O" hidden="1">#REF!</definedName>
    <definedName name="BExJ0JYDEZPM2303TRBXOZ74M7N6" localSheetId="3" hidden="1">#REF!</definedName>
    <definedName name="BExJ0JYDEZPM2303TRBXOZ74M7N6" localSheetId="5" hidden="1">#REF!</definedName>
    <definedName name="BExJ0JYDEZPM2303TRBXOZ74M7N6" hidden="1">#REF!</definedName>
    <definedName name="BExJ0MY8SY5J5V50H3UKE78ODTVB" localSheetId="3" hidden="1">#REF!</definedName>
    <definedName name="BExJ0MY8SY5J5V50H3UKE78ODTVB" localSheetId="5" hidden="1">#REF!</definedName>
    <definedName name="BExJ0MY8SY5J5V50H3UKE78ODTVB" hidden="1">#REF!</definedName>
    <definedName name="BExJ0YC98G37ML4N8FLP8D95EFRF" localSheetId="3" hidden="1">#REF!</definedName>
    <definedName name="BExJ0YC98G37ML4N8FLP8D95EFRF" localSheetId="5" hidden="1">#REF!</definedName>
    <definedName name="BExJ0YC98G37ML4N8FLP8D95EFRF" hidden="1">#REF!</definedName>
    <definedName name="BExKCDYKAEV45AFXHVHZZ62E5BM3" localSheetId="3" hidden="1">#REF!</definedName>
    <definedName name="BExKCDYKAEV45AFXHVHZZ62E5BM3" localSheetId="5" hidden="1">#REF!</definedName>
    <definedName name="BExKCDYKAEV45AFXHVHZZ62E5BM3" hidden="1">#REF!</definedName>
    <definedName name="BExKCYXU0W2VQVDI3N3N37K2598P" localSheetId="3" hidden="1">#REF!</definedName>
    <definedName name="BExKCYXU0W2VQVDI3N3N37K2598P" localSheetId="5" hidden="1">#REF!</definedName>
    <definedName name="BExKCYXU0W2VQVDI3N3N37K2598P" hidden="1">#REF!</definedName>
    <definedName name="BExKDJX3Z1TS0WFDD9EAO42JHL9G" localSheetId="3" hidden="1">#REF!</definedName>
    <definedName name="BExKDJX3Z1TS0WFDD9EAO42JHL9G" localSheetId="5" hidden="1">#REF!</definedName>
    <definedName name="BExKDJX3Z1TS0WFDD9EAO42JHL9G" hidden="1">#REF!</definedName>
    <definedName name="BExKDK7WVA5I2WBACAZHAHN35D0I" localSheetId="3" hidden="1">#REF!</definedName>
    <definedName name="BExKDK7WVA5I2WBACAZHAHN35D0I" localSheetId="5" hidden="1">#REF!</definedName>
    <definedName name="BExKDK7WVA5I2WBACAZHAHN35D0I" hidden="1">#REF!</definedName>
    <definedName name="BExKDKO0W4AGQO1V7K6Q4VM750FT" localSheetId="3" hidden="1">#REF!</definedName>
    <definedName name="BExKDKO0W4AGQO1V7K6Q4VM750FT" localSheetId="5" hidden="1">#REF!</definedName>
    <definedName name="BExKDKO0W4AGQO1V7K6Q4VM750FT" hidden="1">#REF!</definedName>
    <definedName name="BExKDLF10G7W77J87QWH3ZGLUCLW" localSheetId="3" hidden="1">#REF!</definedName>
    <definedName name="BExKDLF10G7W77J87QWH3ZGLUCLW" localSheetId="5" hidden="1">#REF!</definedName>
    <definedName name="BExKDLF10G7W77J87QWH3ZGLUCLW" hidden="1">#REF!</definedName>
    <definedName name="BExKE2NDBQ14HOJH945N4W9ZZFJO" localSheetId="3" hidden="1">#REF!</definedName>
    <definedName name="BExKE2NDBQ14HOJH945N4W9ZZFJO" localSheetId="5" hidden="1">#REF!</definedName>
    <definedName name="BExKE2NDBQ14HOJH945N4W9ZZFJO" hidden="1">#REF!</definedName>
    <definedName name="BExKEFE0I3MT6ZLC4T1L9465HKTN" localSheetId="3" hidden="1">#REF!</definedName>
    <definedName name="BExKEFE0I3MT6ZLC4T1L9465HKTN" localSheetId="5" hidden="1">#REF!</definedName>
    <definedName name="BExKEFE0I3MT6ZLC4T1L9465HKTN" hidden="1">#REF!</definedName>
    <definedName name="BExKEK6O5BVJP4VY02FY7JNAZ6BT" localSheetId="3" hidden="1">#REF!</definedName>
    <definedName name="BExKEK6O5BVJP4VY02FY7JNAZ6BT" localSheetId="5" hidden="1">#REF!</definedName>
    <definedName name="BExKEK6O5BVJP4VY02FY7JNAZ6BT" hidden="1">#REF!</definedName>
    <definedName name="BExKEKXK6E6QX339ELPXDIRZSJE0" localSheetId="3" hidden="1">#REF!</definedName>
    <definedName name="BExKEKXK6E6QX339ELPXDIRZSJE0" localSheetId="5" hidden="1">#REF!</definedName>
    <definedName name="BExKEKXK6E6QX339ELPXDIRZSJE0" hidden="1">#REF!</definedName>
    <definedName name="BExKEMFI35R0D4WN4A59V9QH7I5S" localSheetId="3" hidden="1">#REF!</definedName>
    <definedName name="BExKEMFI35R0D4WN4A59V9QH7I5S" localSheetId="5" hidden="1">#REF!</definedName>
    <definedName name="BExKEMFI35R0D4WN4A59V9QH7I5S" hidden="1">#REF!</definedName>
    <definedName name="BExKEOOIBMP7N8033EY2CJYCBX6H" localSheetId="3" hidden="1">#REF!</definedName>
    <definedName name="BExKEOOIBMP7N8033EY2CJYCBX6H" localSheetId="5" hidden="1">#REF!</definedName>
    <definedName name="BExKEOOIBMP7N8033EY2CJYCBX6H" hidden="1">#REF!</definedName>
    <definedName name="BExKEW0RR5LA3VC46A2BEOOMQE56" localSheetId="3" hidden="1">#REF!</definedName>
    <definedName name="BExKEW0RR5LA3VC46A2BEOOMQE56" localSheetId="5" hidden="1">#REF!</definedName>
    <definedName name="BExKEW0RR5LA3VC46A2BEOOMQE56" hidden="1">#REF!</definedName>
    <definedName name="BExKF37PTJB4PE1PUQWG20ASBX4E" localSheetId="3" hidden="1">#REF!</definedName>
    <definedName name="BExKF37PTJB4PE1PUQWG20ASBX4E" localSheetId="5" hidden="1">#REF!</definedName>
    <definedName name="BExKF37PTJB4PE1PUQWG20ASBX4E" hidden="1">#REF!</definedName>
    <definedName name="BExKFA3VI1CZK21SM0N3LZWT9LA1" localSheetId="3" hidden="1">#REF!</definedName>
    <definedName name="BExKFA3VI1CZK21SM0N3LZWT9LA1" localSheetId="5" hidden="1">#REF!</definedName>
    <definedName name="BExKFA3VI1CZK21SM0N3LZWT9LA1" hidden="1">#REF!</definedName>
    <definedName name="BExKFBB29XXT9A2LVUXYSIVKPWGB" localSheetId="3" hidden="1">#REF!</definedName>
    <definedName name="BExKFBB29XXT9A2LVUXYSIVKPWGB" localSheetId="5" hidden="1">#REF!</definedName>
    <definedName name="BExKFBB29XXT9A2LVUXYSIVKPWGB" hidden="1">#REF!</definedName>
    <definedName name="BExKFINBFV5J2NFRCL4YUO3YF0ZE" localSheetId="3" hidden="1">#REF!</definedName>
    <definedName name="BExKFINBFV5J2NFRCL4YUO3YF0ZE" localSheetId="5" hidden="1">#REF!</definedName>
    <definedName name="BExKFINBFV5J2NFRCL4YUO3YF0ZE" hidden="1">#REF!</definedName>
    <definedName name="BExKFISRBFACTAMJSALEYMY66F6X" localSheetId="3" hidden="1">#REF!</definedName>
    <definedName name="BExKFISRBFACTAMJSALEYMY66F6X" localSheetId="5" hidden="1">#REF!</definedName>
    <definedName name="BExKFISRBFACTAMJSALEYMY66F6X" hidden="1">#REF!</definedName>
    <definedName name="BExKFOSK5DJ151C4E8544UWMYTOC" localSheetId="3" hidden="1">#REF!</definedName>
    <definedName name="BExKFOSK5DJ151C4E8544UWMYTOC" localSheetId="5" hidden="1">#REF!</definedName>
    <definedName name="BExKFOSK5DJ151C4E8544UWMYTOC" hidden="1">#REF!</definedName>
    <definedName name="BExKFWL3DE1V1VOVHAFYBE85QUB7" localSheetId="3" hidden="1">#REF!</definedName>
    <definedName name="BExKFWL3DE1V1VOVHAFYBE85QUB7" localSheetId="5" hidden="1">#REF!</definedName>
    <definedName name="BExKFWL3DE1V1VOVHAFYBE85QUB7" hidden="1">#REF!</definedName>
    <definedName name="BExKFXS9NDEWPZDVGLTMOM3CFO7N" localSheetId="3" hidden="1">#REF!</definedName>
    <definedName name="BExKFXS9NDEWPZDVGLTMOM3CFO7N" localSheetId="5" hidden="1">#REF!</definedName>
    <definedName name="BExKFXS9NDEWPZDVGLTMOM3CFO7N" hidden="1">#REF!</definedName>
    <definedName name="BExKFYJC4EVEV54F82K6VKP7Q3OU" localSheetId="3" hidden="1">#REF!</definedName>
    <definedName name="BExKFYJC4EVEV54F82K6VKP7Q3OU" localSheetId="5" hidden="1">#REF!</definedName>
    <definedName name="BExKFYJC4EVEV54F82K6VKP7Q3OU" hidden="1">#REF!</definedName>
    <definedName name="BExKG4IYHBKQQ8J8FN10GB2IKO33" localSheetId="3" hidden="1">#REF!</definedName>
    <definedName name="BExKG4IYHBKQQ8J8FN10GB2IKO33" localSheetId="5" hidden="1">#REF!</definedName>
    <definedName name="BExKG4IYHBKQQ8J8FN10GB2IKO33" hidden="1">#REF!</definedName>
    <definedName name="BExKGBVDO2JNJUFOFQMF0RJG03ZK" localSheetId="3" hidden="1">#REF!</definedName>
    <definedName name="BExKGBVDO2JNJUFOFQMF0RJG03ZK" localSheetId="5" hidden="1">#REF!</definedName>
    <definedName name="BExKGBVDO2JNJUFOFQMF0RJG03ZK" hidden="1">#REF!</definedName>
    <definedName name="BExKGF0L44S78D33WMQ1A75TRKB9" localSheetId="3" hidden="1">#REF!</definedName>
    <definedName name="BExKGF0L44S78D33WMQ1A75TRKB9" localSheetId="5" hidden="1">#REF!</definedName>
    <definedName name="BExKGF0L44S78D33WMQ1A75TRKB9" hidden="1">#REF!</definedName>
    <definedName name="BExKGFRN31B3G20LMQ4LRF879J68" localSheetId="3" hidden="1">#REF!</definedName>
    <definedName name="BExKGFRN31B3G20LMQ4LRF879J68" localSheetId="5" hidden="1">#REF!</definedName>
    <definedName name="BExKGFRN31B3G20LMQ4LRF879J68" hidden="1">#REF!</definedName>
    <definedName name="BExKGJD3U3ADZILP20U3EURP0UQP" localSheetId="3" hidden="1">#REF!</definedName>
    <definedName name="BExKGJD3U3ADZILP20U3EURP0UQP" localSheetId="5" hidden="1">#REF!</definedName>
    <definedName name="BExKGJD3U3ADZILP20U3EURP0UQP" hidden="1">#REF!</definedName>
    <definedName name="BExKGNK5YGKP0YHHTAAOV17Z9EIM" localSheetId="3" hidden="1">#REF!</definedName>
    <definedName name="BExKGNK5YGKP0YHHTAAOV17Z9EIM" localSheetId="5" hidden="1">#REF!</definedName>
    <definedName name="BExKGNK5YGKP0YHHTAAOV17Z9EIM" hidden="1">#REF!</definedName>
    <definedName name="BExKGQ3T3TWGZUSNVWJE1XWXHGRQ" localSheetId="3" hidden="1">#REF!</definedName>
    <definedName name="BExKGQ3T3TWGZUSNVWJE1XWXHGRQ" localSheetId="5" hidden="1">#REF!</definedName>
    <definedName name="BExKGQ3T3TWGZUSNVWJE1XWXHGRQ" hidden="1">#REF!</definedName>
    <definedName name="BExKGV77YH9YXIQTRKK2331QGYKF" localSheetId="3" hidden="1">#REF!</definedName>
    <definedName name="BExKGV77YH9YXIQTRKK2331QGYKF" localSheetId="5" hidden="1">#REF!</definedName>
    <definedName name="BExKGV77YH9YXIQTRKK2331QGYKF" hidden="1">#REF!</definedName>
    <definedName name="BExKH3FTZ5VGTB86W9M4AB39R0G8" localSheetId="3" hidden="1">#REF!</definedName>
    <definedName name="BExKH3FTZ5VGTB86W9M4AB39R0G8" localSheetId="5" hidden="1">#REF!</definedName>
    <definedName name="BExKH3FTZ5VGTB86W9M4AB39R0G8" hidden="1">#REF!</definedName>
    <definedName name="BExKH3FV5U5O6XZM7STS3NZKQFGJ" localSheetId="3" hidden="1">#REF!</definedName>
    <definedName name="BExKH3FV5U5O6XZM7STS3NZKQFGJ" localSheetId="5" hidden="1">#REF!</definedName>
    <definedName name="BExKH3FV5U5O6XZM7STS3NZKQFGJ" hidden="1">#REF!</definedName>
    <definedName name="BExKH3W5435VN8DZ68OCKI93SEO4" localSheetId="3" hidden="1">#REF!</definedName>
    <definedName name="BExKH3W5435VN8DZ68OCKI93SEO4" localSheetId="5" hidden="1">#REF!</definedName>
    <definedName name="BExKH3W5435VN8DZ68OCKI93SEO4" hidden="1">#REF!</definedName>
    <definedName name="BExKH9L4L5ZUAA98QAZ7DB7YH4QE" localSheetId="3" hidden="1">#REF!</definedName>
    <definedName name="BExKH9L4L5ZUAA98QAZ7DB7YH4QE" localSheetId="5" hidden="1">#REF!</definedName>
    <definedName name="BExKH9L4L5ZUAA98QAZ7DB7YH4QE" hidden="1">#REF!</definedName>
    <definedName name="BExKHAMUH8NR3HRV0V6FHJE3ROLN" localSheetId="3" hidden="1">#REF!</definedName>
    <definedName name="BExKHAMUH8NR3HRV0V6FHJE3ROLN" localSheetId="5" hidden="1">#REF!</definedName>
    <definedName name="BExKHAMUH8NR3HRV0V6FHJE3ROLN" hidden="1">#REF!</definedName>
    <definedName name="BExKHCFKOWFHO2WW0N7Y5XDXEWAO" localSheetId="3" hidden="1">#REF!</definedName>
    <definedName name="BExKHCFKOWFHO2WW0N7Y5XDXEWAO" localSheetId="5" hidden="1">#REF!</definedName>
    <definedName name="BExKHCFKOWFHO2WW0N7Y5XDXEWAO" hidden="1">#REF!</definedName>
    <definedName name="BExKHIVLONZ46HLMR50DEXKEUNEP" localSheetId="3" hidden="1">#REF!</definedName>
    <definedName name="BExKHIVLONZ46HLMR50DEXKEUNEP" localSheetId="5" hidden="1">#REF!</definedName>
    <definedName name="BExKHIVLONZ46HLMR50DEXKEUNEP" hidden="1">#REF!</definedName>
    <definedName name="BExKHPM9XA0ADDK7TUR0N38EXWEP" localSheetId="3" hidden="1">#REF!</definedName>
    <definedName name="BExKHPM9XA0ADDK7TUR0N38EXWEP" localSheetId="5" hidden="1">#REF!</definedName>
    <definedName name="BExKHPM9XA0ADDK7TUR0N38EXWEP" hidden="1">#REF!</definedName>
    <definedName name="BExKHQYXEM47TMIQRQVHE4T5LT8K" localSheetId="3" hidden="1">#REF!</definedName>
    <definedName name="BExKHQYXEM47TMIQRQVHE4T5LT8K" localSheetId="5" hidden="1">#REF!</definedName>
    <definedName name="BExKHQYXEM47TMIQRQVHE4T5LT8K" hidden="1">#REF!</definedName>
    <definedName name="BExKI4076KXCDE5KXL79KT36OKLO" localSheetId="3" hidden="1">#REF!</definedName>
    <definedName name="BExKI4076KXCDE5KXL79KT36OKLO" localSheetId="5" hidden="1">#REF!</definedName>
    <definedName name="BExKI4076KXCDE5KXL79KT36OKLO" hidden="1">#REF!</definedName>
    <definedName name="BExKI7AUWXBP1WBLFRIYSNQZDWCY" localSheetId="3" hidden="1">#REF!</definedName>
    <definedName name="BExKI7AUWXBP1WBLFRIYSNQZDWCY" localSheetId="5" hidden="1">#REF!</definedName>
    <definedName name="BExKI7AUWXBP1WBLFRIYSNQZDWCY" hidden="1">#REF!</definedName>
    <definedName name="BExKI7LO70WYISR7Q0Y1ZDWO9M3B" localSheetId="3" hidden="1">#REF!</definedName>
    <definedName name="BExKI7LO70WYISR7Q0Y1ZDWO9M3B" localSheetId="5" hidden="1">#REF!</definedName>
    <definedName name="BExKI7LO70WYISR7Q0Y1ZDWO9M3B" hidden="1">#REF!</definedName>
    <definedName name="BExKIF3EIT434ZQKMDXUBJCRLMK8" localSheetId="3" hidden="1">#REF!</definedName>
    <definedName name="BExKIF3EIT434ZQKMDXUBJCRLMK8" localSheetId="5" hidden="1">#REF!</definedName>
    <definedName name="BExKIF3EIT434ZQKMDXUBJCRLMK8" hidden="1">#REF!</definedName>
    <definedName name="BExKIGQV6TXIZG039HBOJU62WP2U" localSheetId="3" hidden="1">#REF!</definedName>
    <definedName name="BExKIGQV6TXIZG039HBOJU62WP2U" localSheetId="5" hidden="1">#REF!</definedName>
    <definedName name="BExKIGQV6TXIZG039HBOJU62WP2U" hidden="1">#REF!</definedName>
    <definedName name="BExKILE008SF3KTAN8WML3XKI1NZ" localSheetId="3" hidden="1">#REF!</definedName>
    <definedName name="BExKILE008SF3KTAN8WML3XKI1NZ" localSheetId="5" hidden="1">#REF!</definedName>
    <definedName name="BExKILE008SF3KTAN8WML3XKI1NZ" hidden="1">#REF!</definedName>
    <definedName name="BExKINSBB6RS7I489QHMCOMU4Z2X" localSheetId="3" hidden="1">#REF!</definedName>
    <definedName name="BExKINSBB6RS7I489QHMCOMU4Z2X" localSheetId="5" hidden="1">#REF!</definedName>
    <definedName name="BExKINSBB6RS7I489QHMCOMU4Z2X" hidden="1">#REF!</definedName>
    <definedName name="BExKINXMPEA03CETGL1VOW1XRJIR" localSheetId="3" hidden="1">#REF!</definedName>
    <definedName name="BExKINXMPEA03CETGL1VOW1XRJIR" localSheetId="5" hidden="1">#REF!</definedName>
    <definedName name="BExKINXMPEA03CETGL1VOW1XRJIR" hidden="1">#REF!</definedName>
    <definedName name="BExKITBU5LXLZYDJS3D3BAVWEY3U" localSheetId="3" hidden="1">#REF!</definedName>
    <definedName name="BExKITBU5LXLZYDJS3D3BAVWEY3U" localSheetId="5" hidden="1">#REF!</definedName>
    <definedName name="BExKITBU5LXLZYDJS3D3BAVWEY3U" hidden="1">#REF!</definedName>
    <definedName name="BExKIU87ZKSOC2DYZWFK6SAK9I8E" localSheetId="3" hidden="1">#REF!</definedName>
    <definedName name="BExKIU87ZKSOC2DYZWFK6SAK9I8E" localSheetId="5" hidden="1">#REF!</definedName>
    <definedName name="BExKIU87ZKSOC2DYZWFK6SAK9I8E" hidden="1">#REF!</definedName>
    <definedName name="BExKJ449HLYX2DJ9UF0H9GTPSQ73" localSheetId="3" hidden="1">#REF!</definedName>
    <definedName name="BExKJ449HLYX2DJ9UF0H9GTPSQ73" localSheetId="5" hidden="1">#REF!</definedName>
    <definedName name="BExKJ449HLYX2DJ9UF0H9GTPSQ73" hidden="1">#REF!</definedName>
    <definedName name="BExKJ5649R9IC0GKQD6QI2G7C99Q" localSheetId="3" hidden="1">#REF!</definedName>
    <definedName name="BExKJ5649R9IC0GKQD6QI2G7C99Q" localSheetId="5" hidden="1">#REF!</definedName>
    <definedName name="BExKJ5649R9IC0GKQD6QI2G7C99Q" hidden="1">#REF!</definedName>
    <definedName name="BExKJEB4FXIMV2AAE9S3FCGRK1R0" localSheetId="3" hidden="1">#REF!</definedName>
    <definedName name="BExKJEB4FXIMV2AAE9S3FCGRK1R0" localSheetId="5" hidden="1">#REF!</definedName>
    <definedName name="BExKJEB4FXIMV2AAE9S3FCGRK1R0" hidden="1">#REF!</definedName>
    <definedName name="BExKJELX2RUC8UEC56IZPYYZXHA7" localSheetId="3" hidden="1">#REF!</definedName>
    <definedName name="BExKJELX2RUC8UEC56IZPYYZXHA7" localSheetId="5" hidden="1">#REF!</definedName>
    <definedName name="BExKJELX2RUC8UEC56IZPYYZXHA7" hidden="1">#REF!</definedName>
    <definedName name="BExKJI7CV9I6ILFIZ3SVO4DGK64J" localSheetId="3" hidden="1">#REF!</definedName>
    <definedName name="BExKJI7CV9I6ILFIZ3SVO4DGK64J" localSheetId="5" hidden="1">#REF!</definedName>
    <definedName name="BExKJI7CV9I6ILFIZ3SVO4DGK64J" hidden="1">#REF!</definedName>
    <definedName name="BExKJINMXS61G2TZEXCJAWVV4F57" localSheetId="3" hidden="1">#REF!</definedName>
    <definedName name="BExKJINMXS61G2TZEXCJAWVV4F57" localSheetId="5" hidden="1">#REF!</definedName>
    <definedName name="BExKJINMXS61G2TZEXCJAWVV4F57" hidden="1">#REF!</definedName>
    <definedName name="BExKJK5ME8KB7HA0180L7OUZDDGV" localSheetId="3" hidden="1">#REF!</definedName>
    <definedName name="BExKJK5ME8KB7HA0180L7OUZDDGV" localSheetId="5" hidden="1">#REF!</definedName>
    <definedName name="BExKJK5ME8KB7HA0180L7OUZDDGV" hidden="1">#REF!</definedName>
    <definedName name="BExKJLY652HI5GNEEWQXOB08K2C1" localSheetId="3" hidden="1">#REF!</definedName>
    <definedName name="BExKJLY652HI5GNEEWQXOB08K2C1" localSheetId="5" hidden="1">#REF!</definedName>
    <definedName name="BExKJLY652HI5GNEEWQXOB08K2C1" hidden="1">#REF!</definedName>
    <definedName name="BExKJN5IF0VMDILJ5K8ZENF2QYV1" localSheetId="3" hidden="1">#REF!</definedName>
    <definedName name="BExKJN5IF0VMDILJ5K8ZENF2QYV1" localSheetId="5" hidden="1">#REF!</definedName>
    <definedName name="BExKJN5IF0VMDILJ5K8ZENF2QYV1" hidden="1">#REF!</definedName>
    <definedName name="BExKJUSJPFUIK20FTVAFJWR2OUYX" localSheetId="3" hidden="1">#REF!</definedName>
    <definedName name="BExKJUSJPFUIK20FTVAFJWR2OUYX" localSheetId="5" hidden="1">#REF!</definedName>
    <definedName name="BExKJUSJPFUIK20FTVAFJWR2OUYX" hidden="1">#REF!</definedName>
    <definedName name="BExKJXHNZTE5OMRQ1KTVM1DIQE9I" localSheetId="3" hidden="1">#REF!</definedName>
    <definedName name="BExKJXHNZTE5OMRQ1KTVM1DIQE9I" localSheetId="5" hidden="1">#REF!</definedName>
    <definedName name="BExKJXHNZTE5OMRQ1KTVM1DIQE9I" hidden="1">#REF!</definedName>
    <definedName name="BExKK8VP5RS3D0UXZVKA37C4SYBP" localSheetId="3" hidden="1">#REF!</definedName>
    <definedName name="BExKK8VP5RS3D0UXZVKA37C4SYBP" localSheetId="5" hidden="1">#REF!</definedName>
    <definedName name="BExKK8VP5RS3D0UXZVKA37C4SYBP" hidden="1">#REF!</definedName>
    <definedName name="BExKKIM9NPF6B3SPMPIQB27HQME4" localSheetId="3" hidden="1">#REF!</definedName>
    <definedName name="BExKKIM9NPF6B3SPMPIQB27HQME4" localSheetId="5" hidden="1">#REF!</definedName>
    <definedName name="BExKKIM9NPF6B3SPMPIQB27HQME4" hidden="1">#REF!</definedName>
    <definedName name="BExKKIX1BCBQ4R3K41QD8NTV0OV0" localSheetId="3" hidden="1">#REF!</definedName>
    <definedName name="BExKKIX1BCBQ4R3K41QD8NTV0OV0" localSheetId="5" hidden="1">#REF!</definedName>
    <definedName name="BExKKIX1BCBQ4R3K41QD8NTV0OV0" hidden="1">#REF!</definedName>
    <definedName name="BExKKJ2IHMOO66DQ0V2YABR4GV05" localSheetId="3" hidden="1">#REF!</definedName>
    <definedName name="BExKKJ2IHMOO66DQ0V2YABR4GV05" localSheetId="5" hidden="1">#REF!</definedName>
    <definedName name="BExKKJ2IHMOO66DQ0V2YABR4GV05" hidden="1">#REF!</definedName>
    <definedName name="BExKKQ3ZWADYV03YHMXDOAMU90EB" localSheetId="3" hidden="1">#REF!</definedName>
    <definedName name="BExKKQ3ZWADYV03YHMXDOAMU90EB" localSheetId="5" hidden="1">#REF!</definedName>
    <definedName name="BExKKQ3ZWADYV03YHMXDOAMU90EB" hidden="1">#REF!</definedName>
    <definedName name="BExKKUGD2HMJWQEYZ8H3X1BMXFS9" localSheetId="3" hidden="1">#REF!</definedName>
    <definedName name="BExKKUGD2HMJWQEYZ8H3X1BMXFS9" localSheetId="5" hidden="1">#REF!</definedName>
    <definedName name="BExKKUGD2HMJWQEYZ8H3X1BMXFS9" hidden="1">#REF!</definedName>
    <definedName name="BExKKX05KCZZZPKOR1NE5A8RGVT4" localSheetId="3" hidden="1">#REF!</definedName>
    <definedName name="BExKKX05KCZZZPKOR1NE5A8RGVT4" localSheetId="5" hidden="1">#REF!</definedName>
    <definedName name="BExKKX05KCZZZPKOR1NE5A8RGVT4" hidden="1">#REF!</definedName>
    <definedName name="BExKL3QUCLQLECGZM555PRF8EN56" localSheetId="3" hidden="1">#REF!</definedName>
    <definedName name="BExKL3QUCLQLECGZM555PRF8EN56" localSheetId="5" hidden="1">#REF!</definedName>
    <definedName name="BExKL3QUCLQLECGZM555PRF8EN56" hidden="1">#REF!</definedName>
    <definedName name="BExKL7CGLA62V9UQH9ZDEHIK8W4O" localSheetId="3" hidden="1">#REF!</definedName>
    <definedName name="BExKL7CGLA62V9UQH9ZDEHIK8W4O" localSheetId="5" hidden="1">#REF!</definedName>
    <definedName name="BExKL7CGLA62V9UQH9ZDEHIK8W4O" hidden="1">#REF!</definedName>
    <definedName name="BExKLD6S9L66QYREYHBE5J44OK7X" localSheetId="3" hidden="1">#REF!</definedName>
    <definedName name="BExKLD6S9L66QYREYHBE5J44OK7X" localSheetId="5" hidden="1">#REF!</definedName>
    <definedName name="BExKLD6S9L66QYREYHBE5J44OK7X" hidden="1">#REF!</definedName>
    <definedName name="BExKLEZK32L28GYJWVO63BZ5E1JD" localSheetId="3" hidden="1">#REF!</definedName>
    <definedName name="BExKLEZK32L28GYJWVO63BZ5E1JD" localSheetId="5" hidden="1">#REF!</definedName>
    <definedName name="BExKLEZK32L28GYJWVO63BZ5E1JD" hidden="1">#REF!</definedName>
    <definedName name="BExKLLKVVHT06LA55JB2FC871DC5" localSheetId="3" hidden="1">#REF!</definedName>
    <definedName name="BExKLLKVVHT06LA55JB2FC871DC5" localSheetId="5" hidden="1">#REF!</definedName>
    <definedName name="BExKLLKVVHT06LA55JB2FC871DC5" hidden="1">#REF!</definedName>
    <definedName name="BExKMKNALVJRCZS69GFJA4M1J08O" localSheetId="3" hidden="1">#REF!</definedName>
    <definedName name="BExKMKNALVJRCZS69GFJA4M1J08O" localSheetId="5" hidden="1">#REF!</definedName>
    <definedName name="BExKMKNALVJRCZS69GFJA4M1J08O" hidden="1">#REF!</definedName>
    <definedName name="BExKMMFZIDRFNSBCWVADJ4S2JE52" localSheetId="3" hidden="1">#REF!</definedName>
    <definedName name="BExKMMFZIDRFNSBCWVADJ4S2JE52" localSheetId="5" hidden="1">#REF!</definedName>
    <definedName name="BExKMMFZIDRFNSBCWVADJ4S2JE52" hidden="1">#REF!</definedName>
    <definedName name="BExKMRZJS845FERFW6HUXLFAOMYD" localSheetId="3" hidden="1">#REF!</definedName>
    <definedName name="BExKMRZJS845FERFW6HUXLFAOMYD" localSheetId="5" hidden="1">#REF!</definedName>
    <definedName name="BExKMRZJS845FERFW6HUXLFAOMYD" hidden="1">#REF!</definedName>
    <definedName name="BExKMS514WWPGUGRYGTH6XU97T8B" localSheetId="3" hidden="1">#REF!</definedName>
    <definedName name="BExKMS514WWPGUGRYGTH6XU97T8B" localSheetId="5" hidden="1">#REF!</definedName>
    <definedName name="BExKMS514WWPGUGRYGTH6XU97T8B" hidden="1">#REF!</definedName>
    <definedName name="BExKMUDV8AH8HQAD5HJVUW7GFDWU" localSheetId="3" hidden="1">#REF!</definedName>
    <definedName name="BExKMUDV8AH8HQAD5HJVUW7GFDWU" localSheetId="5" hidden="1">#REF!</definedName>
    <definedName name="BExKMUDV8AH8HQAD5HJVUW7GFDWU" hidden="1">#REF!</definedName>
    <definedName name="BExKMWBX4EH3EYJ07UFEM08NB40Z" localSheetId="3" hidden="1">#REF!</definedName>
    <definedName name="BExKMWBX4EH3EYJ07UFEM08NB40Z" localSheetId="5" hidden="1">#REF!</definedName>
    <definedName name="BExKMWBX4EH3EYJ07UFEM08NB40Z" hidden="1">#REF!</definedName>
    <definedName name="BExKN4Q70IU9OY91QRUSK3044MQD" localSheetId="3" hidden="1">#REF!</definedName>
    <definedName name="BExKN4Q70IU9OY91QRUSK3044MQD" localSheetId="5" hidden="1">#REF!</definedName>
    <definedName name="BExKN4Q70IU9OY91QRUSK3044MQD" hidden="1">#REF!</definedName>
    <definedName name="BExKNBGV2IR3S7M0BX4810KZB4V3" localSheetId="3" hidden="1">#REF!</definedName>
    <definedName name="BExKNBGV2IR3S7M0BX4810KZB4V3" localSheetId="5" hidden="1">#REF!</definedName>
    <definedName name="BExKNBGV2IR3S7M0BX4810KZB4V3" hidden="1">#REF!</definedName>
    <definedName name="BExKNCTBZTSY3MO42VU5PLV6YUHZ" localSheetId="3" hidden="1">#REF!</definedName>
    <definedName name="BExKNCTBZTSY3MO42VU5PLV6YUHZ" localSheetId="5" hidden="1">#REF!</definedName>
    <definedName name="BExKNCTBZTSY3MO42VU5PLV6YUHZ" hidden="1">#REF!</definedName>
    <definedName name="BExKNGV2YY749C42AQ2T9QNIE5C3" localSheetId="3" hidden="1">#REF!</definedName>
    <definedName name="BExKNGV2YY749C42AQ2T9QNIE5C3" localSheetId="5" hidden="1">#REF!</definedName>
    <definedName name="BExKNGV2YY749C42AQ2T9QNIE5C3" hidden="1">#REF!</definedName>
    <definedName name="BExKNH0F1WPNUEQITIUN5T4NDX9H" localSheetId="3" hidden="1">#REF!</definedName>
    <definedName name="BExKNH0F1WPNUEQITIUN5T4NDX9H" localSheetId="5" hidden="1">#REF!</definedName>
    <definedName name="BExKNH0F1WPNUEQITIUN5T4NDX9H" hidden="1">#REF!</definedName>
    <definedName name="BExKNV8UOHVWEHDJWI2WMJ9X6QHZ" localSheetId="3" hidden="1">#REF!</definedName>
    <definedName name="BExKNV8UOHVWEHDJWI2WMJ9X6QHZ" localSheetId="5" hidden="1">#REF!</definedName>
    <definedName name="BExKNV8UOHVWEHDJWI2WMJ9X6QHZ" hidden="1">#REF!</definedName>
    <definedName name="BExKNZLD7UATC1MYRNJD8H2NH4KU" localSheetId="3" hidden="1">#REF!</definedName>
    <definedName name="BExKNZLD7UATC1MYRNJD8H2NH4KU" localSheetId="5" hidden="1">#REF!</definedName>
    <definedName name="BExKNZLD7UATC1MYRNJD8H2NH4KU" hidden="1">#REF!</definedName>
    <definedName name="BExKNZQUKQQG2Y97R74G4O4BJP1L" localSheetId="3" hidden="1">#REF!</definedName>
    <definedName name="BExKNZQUKQQG2Y97R74G4O4BJP1L" localSheetId="5" hidden="1">#REF!</definedName>
    <definedName name="BExKNZQUKQQG2Y97R74G4O4BJP1L" hidden="1">#REF!</definedName>
    <definedName name="BExKO06X0EAD3ABEG1E8PWLDWHBA" localSheetId="3" hidden="1">#REF!</definedName>
    <definedName name="BExKO06X0EAD3ABEG1E8PWLDWHBA" localSheetId="5" hidden="1">#REF!</definedName>
    <definedName name="BExKO06X0EAD3ABEG1E8PWLDWHBA" hidden="1">#REF!</definedName>
    <definedName name="BExKO2AHHSGNI1AZOIOW21KPXKPE" localSheetId="3" hidden="1">#REF!</definedName>
    <definedName name="BExKO2AHHSGNI1AZOIOW21KPXKPE" localSheetId="5" hidden="1">#REF!</definedName>
    <definedName name="BExKO2AHHSGNI1AZOIOW21KPXKPE" hidden="1">#REF!</definedName>
    <definedName name="BExKO2FXWJWC5IZLDN8JHYILQJ2N" localSheetId="3" hidden="1">#REF!</definedName>
    <definedName name="BExKO2FXWJWC5IZLDN8JHYILQJ2N" localSheetId="5" hidden="1">#REF!</definedName>
    <definedName name="BExKO2FXWJWC5IZLDN8JHYILQJ2N" hidden="1">#REF!</definedName>
    <definedName name="BExKO438WZ8FKOU00NURGFMOYXWN" localSheetId="3" hidden="1">#REF!</definedName>
    <definedName name="BExKO438WZ8FKOU00NURGFMOYXWN" localSheetId="5" hidden="1">#REF!</definedName>
    <definedName name="BExKO438WZ8FKOU00NURGFMOYXWN" hidden="1">#REF!</definedName>
    <definedName name="BExKO551EZ73M80UFHBQE7BQVU4L" localSheetId="3" hidden="1">#REF!</definedName>
    <definedName name="BExKO551EZ73M80UFHBQE7BQVU4L" localSheetId="5" hidden="1">#REF!</definedName>
    <definedName name="BExKO551EZ73M80UFHBQE7BQVU4L" hidden="1">#REF!</definedName>
    <definedName name="BExKOBA4VTRV9YG31IM1PDDO3J9M" localSheetId="3" hidden="1">#REF!</definedName>
    <definedName name="BExKOBA4VTRV9YG31IM1PDDO3J9M" localSheetId="5" hidden="1">#REF!</definedName>
    <definedName name="BExKOBA4VTRV9YG31IM1PDDO3J9M" hidden="1">#REF!</definedName>
    <definedName name="BExKODIZGWW2EQD0FEYW6WK6XLCM" localSheetId="3" hidden="1">#REF!</definedName>
    <definedName name="BExKODIZGWW2EQD0FEYW6WK6XLCM" localSheetId="5" hidden="1">#REF!</definedName>
    <definedName name="BExKODIZGWW2EQD0FEYW6WK6XLCM" hidden="1">#REF!</definedName>
    <definedName name="BExKOPO2HPWVQGAKW8LOZMPIDEFG" localSheetId="3" hidden="1">#REF!</definedName>
    <definedName name="BExKOPO2HPWVQGAKW8LOZMPIDEFG" localSheetId="5" hidden="1">#REF!</definedName>
    <definedName name="BExKOPO2HPWVQGAKW8LOZMPIDEFG" hidden="1">#REF!</definedName>
    <definedName name="BExKP7SRQ3MN5BDYXV2XMBQNUH23" localSheetId="3" hidden="1">#REF!</definedName>
    <definedName name="BExKP7SRQ3MN5BDYXV2XMBQNUH23" localSheetId="5" hidden="1">#REF!</definedName>
    <definedName name="BExKP7SRQ3MN5BDYXV2XMBQNUH23" hidden="1">#REF!</definedName>
    <definedName name="BExKPEZP0QTKOTLIMMIFSVTHQEEK" localSheetId="3" hidden="1">#REF!</definedName>
    <definedName name="BExKPEZP0QTKOTLIMMIFSVTHQEEK" localSheetId="5" hidden="1">#REF!</definedName>
    <definedName name="BExKPEZP0QTKOTLIMMIFSVTHQEEK" hidden="1">#REF!</definedName>
    <definedName name="BExKPFFSVTL757PNITV8R9RN4452" localSheetId="3" hidden="1">#REF!</definedName>
    <definedName name="BExKPFFSVTL757PNITV8R9RN4452" localSheetId="5" hidden="1">#REF!</definedName>
    <definedName name="BExKPFFSVTL757PNITV8R9RN4452" hidden="1">#REF!</definedName>
    <definedName name="BExKPIL5ZWOXQAENH3VP3ZHA2N7N" localSheetId="3" hidden="1">#REF!</definedName>
    <definedName name="BExKPIL5ZWOXQAENH3VP3ZHA2N7N" localSheetId="5" hidden="1">#REF!</definedName>
    <definedName name="BExKPIL5ZWOXQAENH3VP3ZHA2N7N" hidden="1">#REF!</definedName>
    <definedName name="BExKPJHKPVROP9QX9BMBZMU2HEZ1" localSheetId="3" hidden="1">#REF!</definedName>
    <definedName name="BExKPJHKPVROP9QX9BMBZMU2HEZ1" localSheetId="5" hidden="1">#REF!</definedName>
    <definedName name="BExKPJHKPVROP9QX9BMBZMU2HEZ1" hidden="1">#REF!</definedName>
    <definedName name="BExKPLQJX0HJ8OTXBXH9IC9J2V0W" localSheetId="3" hidden="1">#REF!</definedName>
    <definedName name="BExKPLQJX0HJ8OTXBXH9IC9J2V0W" localSheetId="5" hidden="1">#REF!</definedName>
    <definedName name="BExKPLQJX0HJ8OTXBXH9IC9J2V0W" hidden="1">#REF!</definedName>
    <definedName name="BExKPN8C7GN36ZJZHLOB74LU6KT0" localSheetId="3" hidden="1">#REF!</definedName>
    <definedName name="BExKPN8C7GN36ZJZHLOB74LU6KT0" localSheetId="5" hidden="1">#REF!</definedName>
    <definedName name="BExKPN8C7GN36ZJZHLOB74LU6KT0" hidden="1">#REF!</definedName>
    <definedName name="BExKPX9VZ1J5021Q98K60HMPJU58" localSheetId="3" hidden="1">#REF!</definedName>
    <definedName name="BExKPX9VZ1J5021Q98K60HMPJU58" localSheetId="5" hidden="1">#REF!</definedName>
    <definedName name="BExKPX9VZ1J5021Q98K60HMPJU58" hidden="1">#REF!</definedName>
    <definedName name="BExKQGGEP203MUWSJVORTY7RFOFT" localSheetId="3" hidden="1">#REF!</definedName>
    <definedName name="BExKQGGEP203MUWSJVORTY7RFOFT" localSheetId="5" hidden="1">#REF!</definedName>
    <definedName name="BExKQGGEP203MUWSJVORTY7RFOFT" hidden="1">#REF!</definedName>
    <definedName name="BExKQJGAAWNM3NT19E9I0CQDBTU0" localSheetId="3" hidden="1">#REF!</definedName>
    <definedName name="BExKQJGAAWNM3NT19E9I0CQDBTU0" localSheetId="5" hidden="1">#REF!</definedName>
    <definedName name="BExKQJGAAWNM3NT19E9I0CQDBTU0" hidden="1">#REF!</definedName>
    <definedName name="BExKQM5GJ1ZN5REKFE7YVBQ0KXWF" localSheetId="3" hidden="1">#REF!</definedName>
    <definedName name="BExKQM5GJ1ZN5REKFE7YVBQ0KXWF" localSheetId="5" hidden="1">#REF!</definedName>
    <definedName name="BExKQM5GJ1ZN5REKFE7YVBQ0KXWF" hidden="1">#REF!</definedName>
    <definedName name="BExKQQ71278061G7ZFYGPWOMOMY2" localSheetId="3" hidden="1">#REF!</definedName>
    <definedName name="BExKQQ71278061G7ZFYGPWOMOMY2" localSheetId="5" hidden="1">#REF!</definedName>
    <definedName name="BExKQQ71278061G7ZFYGPWOMOMY2" hidden="1">#REF!</definedName>
    <definedName name="BExKQTXRG3ECU8NT47UR7643LO5G" localSheetId="3" hidden="1">#REF!</definedName>
    <definedName name="BExKQTXRG3ECU8NT47UR7643LO5G" localSheetId="5" hidden="1">#REF!</definedName>
    <definedName name="BExKQTXRG3ECU8NT47UR7643LO5G" hidden="1">#REF!</definedName>
    <definedName name="BExKQVL7HPOIZ4FHANDFMVOJLEPR" localSheetId="3" hidden="1">#REF!</definedName>
    <definedName name="BExKQVL7HPOIZ4FHANDFMVOJLEPR" localSheetId="5" hidden="1">#REF!</definedName>
    <definedName name="BExKQVL7HPOIZ4FHANDFMVOJLEPR" hidden="1">#REF!</definedName>
    <definedName name="BExKR3ZAJRYXZB4M7XZPK0I7E55W" localSheetId="3" hidden="1">#REF!</definedName>
    <definedName name="BExKR3ZAJRYXZB4M7XZPK0I7E55W" localSheetId="5" hidden="1">#REF!</definedName>
    <definedName name="BExKR3ZAJRYXZB4M7XZPK0I7E55W" hidden="1">#REF!</definedName>
    <definedName name="BExKR8RZSEHW184G0Z56B4EGNU72" localSheetId="3" hidden="1">#REF!</definedName>
    <definedName name="BExKR8RZSEHW184G0Z56B4EGNU72" localSheetId="5" hidden="1">#REF!</definedName>
    <definedName name="BExKR8RZSEHW184G0Z56B4EGNU72" hidden="1">#REF!</definedName>
    <definedName name="BExKRHM60KUPM7RGAAFRSKX4TMS5" localSheetId="3" hidden="1">#REF!</definedName>
    <definedName name="BExKRHM60KUPM7RGAAFRSKX4TMS5" localSheetId="5" hidden="1">#REF!</definedName>
    <definedName name="BExKRHM60KUPM7RGAAFRSKX4TMS5" hidden="1">#REF!</definedName>
    <definedName name="BExKRQB2LX164R610N3VXJPD3C1W" localSheetId="3" hidden="1">#REF!</definedName>
    <definedName name="BExKRQB2LX164R610N3VXJPD3C1W" localSheetId="5" hidden="1">#REF!</definedName>
    <definedName name="BExKRQB2LX164R610N3VXJPD3C1W" hidden="1">#REF!</definedName>
    <definedName name="BExKRVUSQ6PA7ZYQSTEQL3X7PB9P" localSheetId="3" hidden="1">#REF!</definedName>
    <definedName name="BExKRVUSQ6PA7ZYQSTEQL3X7PB9P" localSheetId="5" hidden="1">#REF!</definedName>
    <definedName name="BExKRVUSQ6PA7ZYQSTEQL3X7PB9P" hidden="1">#REF!</definedName>
    <definedName name="BExKRY3KZ7F7RB2KH8HXSQ85IEQO" localSheetId="3" hidden="1">#REF!</definedName>
    <definedName name="BExKRY3KZ7F7RB2KH8HXSQ85IEQO" localSheetId="5" hidden="1">#REF!</definedName>
    <definedName name="BExKRY3KZ7F7RB2KH8HXSQ85IEQO" hidden="1">#REF!</definedName>
    <definedName name="BExKS91CCVW1YKNE1EQ4MCE1E9JX" localSheetId="3" hidden="1">#REF!</definedName>
    <definedName name="BExKS91CCVW1YKNE1EQ4MCE1E9JX" localSheetId="5" hidden="1">#REF!</definedName>
    <definedName name="BExKS91CCVW1YKNE1EQ4MCE1E9JX" hidden="1">#REF!</definedName>
    <definedName name="BExKSA37DZTCK6H13HPIKR0ZFVL8" localSheetId="3" hidden="1">#REF!</definedName>
    <definedName name="BExKSA37DZTCK6H13HPIKR0ZFVL8" localSheetId="5" hidden="1">#REF!</definedName>
    <definedName name="BExKSA37DZTCK6H13HPIKR0ZFVL8" hidden="1">#REF!</definedName>
    <definedName name="BExKSB51O073JLM4PEU353GBBSMI" localSheetId="3" hidden="1">#REF!</definedName>
    <definedName name="BExKSB51O073JLM4PEU353GBBSMI" localSheetId="5" hidden="1">#REF!</definedName>
    <definedName name="BExKSB51O073JLM4PEU353GBBSMI" hidden="1">#REF!</definedName>
    <definedName name="BExKSC1EDUXA6RM44LZV6HMMHKLX" localSheetId="3" hidden="1">#REF!</definedName>
    <definedName name="BExKSC1EDUXA6RM44LZV6HMMHKLX" localSheetId="5" hidden="1">#REF!</definedName>
    <definedName name="BExKSC1EDUXA6RM44LZV6HMMHKLX" hidden="1">#REF!</definedName>
    <definedName name="BExKSFMOMSZYDE0WNC94F40S6636" localSheetId="3" hidden="1">#REF!</definedName>
    <definedName name="BExKSFMOMSZYDE0WNC94F40S6636" localSheetId="5" hidden="1">#REF!</definedName>
    <definedName name="BExKSFMOMSZYDE0WNC94F40S6636" hidden="1">#REF!</definedName>
    <definedName name="BExKSHQ9K79S8KYUWIV5M5LAHHF1" localSheetId="3" hidden="1">#REF!</definedName>
    <definedName name="BExKSHQ9K79S8KYUWIV5M5LAHHF1" localSheetId="5" hidden="1">#REF!</definedName>
    <definedName name="BExKSHQ9K79S8KYUWIV5M5LAHHF1" hidden="1">#REF!</definedName>
    <definedName name="BExKSJTWG9L3FCX8FLK4EMUJMF27" localSheetId="3" hidden="1">#REF!</definedName>
    <definedName name="BExKSJTWG9L3FCX8FLK4EMUJMF27" localSheetId="5" hidden="1">#REF!</definedName>
    <definedName name="BExKSJTWG9L3FCX8FLK4EMUJMF27" hidden="1">#REF!</definedName>
    <definedName name="BExKSU0MKNAVZYYPKCYTZDWQX4R8" localSheetId="3" hidden="1">#REF!</definedName>
    <definedName name="BExKSU0MKNAVZYYPKCYTZDWQX4R8" localSheetId="5" hidden="1">#REF!</definedName>
    <definedName name="BExKSU0MKNAVZYYPKCYTZDWQX4R8" hidden="1">#REF!</definedName>
    <definedName name="BExKSX60G1MUS689FXIGYP2F7C62" localSheetId="3" hidden="1">#REF!</definedName>
    <definedName name="BExKSX60G1MUS689FXIGYP2F7C62" localSheetId="5" hidden="1">#REF!</definedName>
    <definedName name="BExKSX60G1MUS689FXIGYP2F7C62" hidden="1">#REF!</definedName>
    <definedName name="BExKT2UZ7Y2VWF5NQE18SJRLD2RN" localSheetId="3" hidden="1">#REF!</definedName>
    <definedName name="BExKT2UZ7Y2VWF5NQE18SJRLD2RN" localSheetId="5" hidden="1">#REF!</definedName>
    <definedName name="BExKT2UZ7Y2VWF5NQE18SJRLD2RN" hidden="1">#REF!</definedName>
    <definedName name="BExKT3GJFNGAM09H5F615E36A38C" localSheetId="3" hidden="1">#REF!</definedName>
    <definedName name="BExKT3GJFNGAM09H5F615E36A38C" localSheetId="5" hidden="1">#REF!</definedName>
    <definedName name="BExKT3GJFNGAM09H5F615E36A38C" hidden="1">#REF!</definedName>
    <definedName name="BExKTD1UM9PTLYETG1RM502XDNC0" localSheetId="3" hidden="1">#REF!</definedName>
    <definedName name="BExKTD1UM9PTLYETG1RM502XDNC0" localSheetId="5" hidden="1">#REF!</definedName>
    <definedName name="BExKTD1UM9PTLYETG1RM502XDNC0" hidden="1">#REF!</definedName>
    <definedName name="BExKTJN26AY45CE6JUAX3OIL48F7" localSheetId="3" hidden="1">#REF!</definedName>
    <definedName name="BExKTJN26AY45CE6JUAX3OIL48F7" localSheetId="5" hidden="1">#REF!</definedName>
    <definedName name="BExKTJN26AY45CE6JUAX3OIL48F7" hidden="1">#REF!</definedName>
    <definedName name="BExKTQZGN8GI3XGSEXMPCCA3S19H" localSheetId="3" hidden="1">#REF!</definedName>
    <definedName name="BExKTQZGN8GI3XGSEXMPCCA3S19H" localSheetId="5" hidden="1">#REF!</definedName>
    <definedName name="BExKTQZGN8GI3XGSEXMPCCA3S19H" hidden="1">#REF!</definedName>
    <definedName name="BExKTUKYYU0F6TUW1RXV24LRAZFE" localSheetId="3" hidden="1">#REF!</definedName>
    <definedName name="BExKTUKYYU0F6TUW1RXV24LRAZFE" localSheetId="5" hidden="1">#REF!</definedName>
    <definedName name="BExKTUKYYU0F6TUW1RXV24LRAZFE" hidden="1">#REF!</definedName>
    <definedName name="BExKU3FBLHQBIUTN6XEZW5GC9OG1" localSheetId="3" hidden="1">#REF!</definedName>
    <definedName name="BExKU3FBLHQBIUTN6XEZW5GC9OG1" localSheetId="5" hidden="1">#REF!</definedName>
    <definedName name="BExKU3FBLHQBIUTN6XEZW5GC9OG1" hidden="1">#REF!</definedName>
    <definedName name="BExKU82I99FEUIZLODXJDOJC96CQ" localSheetId="3" hidden="1">#REF!</definedName>
    <definedName name="BExKU82I99FEUIZLODXJDOJC96CQ" localSheetId="5" hidden="1">#REF!</definedName>
    <definedName name="BExKU82I99FEUIZLODXJDOJC96CQ" hidden="1">#REF!</definedName>
    <definedName name="BExKUDM0DFSCM3D91SH0XLXJSL18" localSheetId="3" hidden="1">#REF!</definedName>
    <definedName name="BExKUDM0DFSCM3D91SH0XLXJSL18" localSheetId="5" hidden="1">#REF!</definedName>
    <definedName name="BExKUDM0DFSCM3D91SH0XLXJSL18" hidden="1">#REF!</definedName>
    <definedName name="BExKUHYKD9TJTMQOOBS4EX04FCEZ" localSheetId="3" hidden="1">#REF!</definedName>
    <definedName name="BExKUHYKD9TJTMQOOBS4EX04FCEZ" localSheetId="5" hidden="1">#REF!</definedName>
    <definedName name="BExKUHYKD9TJTMQOOBS4EX04FCEZ" hidden="1">#REF!</definedName>
    <definedName name="BExKULEKJLA77AUQPDUHSM94Y76Z" localSheetId="3" hidden="1">#REF!</definedName>
    <definedName name="BExKULEKJLA77AUQPDUHSM94Y76Z" localSheetId="5" hidden="1">#REF!</definedName>
    <definedName name="BExKULEKJLA77AUQPDUHSM94Y76Z" hidden="1">#REF!</definedName>
    <definedName name="BExKUXE506JSYMR4CV866RHRDYR9" localSheetId="3" hidden="1">#REF!</definedName>
    <definedName name="BExKUXE506JSYMR4CV866RHRDYR9" localSheetId="5" hidden="1">#REF!</definedName>
    <definedName name="BExKUXE506JSYMR4CV866RHRDYR9" hidden="1">#REF!</definedName>
    <definedName name="BExKV08R85MKI3MAX9E2HERNQUNL" localSheetId="3" hidden="1">#REF!</definedName>
    <definedName name="BExKV08R85MKI3MAX9E2HERNQUNL" localSheetId="5" hidden="1">#REF!</definedName>
    <definedName name="BExKV08R85MKI3MAX9E2HERNQUNL" hidden="1">#REF!</definedName>
    <definedName name="BExKV4AAUNNJL5JWD7PX6BFKVS6O" localSheetId="3" hidden="1">#REF!</definedName>
    <definedName name="BExKV4AAUNNJL5JWD7PX6BFKVS6O" localSheetId="5" hidden="1">#REF!</definedName>
    <definedName name="BExKV4AAUNNJL5JWD7PX6BFKVS6O" hidden="1">#REF!</definedName>
    <definedName name="BExKVDVK6HN74GQPTXICP9BFC8CF" localSheetId="3" hidden="1">#REF!</definedName>
    <definedName name="BExKVDVK6HN74GQPTXICP9BFC8CF" localSheetId="5" hidden="1">#REF!</definedName>
    <definedName name="BExKVDVK6HN74GQPTXICP9BFC8CF" hidden="1">#REF!</definedName>
    <definedName name="BExKVFZ3ZZGIC1QI8XN6BYFWN0ZY" localSheetId="3" hidden="1">#REF!</definedName>
    <definedName name="BExKVFZ3ZZGIC1QI8XN6BYFWN0ZY" localSheetId="5" hidden="1">#REF!</definedName>
    <definedName name="BExKVFZ3ZZGIC1QI8XN6BYFWN0ZY" hidden="1">#REF!</definedName>
    <definedName name="BExKVG4KGO28KPGTAFL1R8TTZ10N" localSheetId="3" hidden="1">#REF!</definedName>
    <definedName name="BExKVG4KGO28KPGTAFL1R8TTZ10N" localSheetId="5" hidden="1">#REF!</definedName>
    <definedName name="BExKVG4KGO28KPGTAFL1R8TTZ10N" hidden="1">#REF!</definedName>
    <definedName name="BExKW0CSH7DA02YSNV64PSEIXB2P" localSheetId="3" hidden="1">#REF!</definedName>
    <definedName name="BExKW0CSH7DA02YSNV64PSEIXB2P" localSheetId="5" hidden="1">#REF!</definedName>
    <definedName name="BExKW0CSH7DA02YSNV64PSEIXB2P" hidden="1">#REF!</definedName>
    <definedName name="BExM9NUG3Q31X01AI9ZJCZIX25CS" localSheetId="3" hidden="1">#REF!</definedName>
    <definedName name="BExM9NUG3Q31X01AI9ZJCZIX25CS" localSheetId="5" hidden="1">#REF!</definedName>
    <definedName name="BExM9NUG3Q31X01AI9ZJCZIX25CS" hidden="1">#REF!</definedName>
    <definedName name="BExM9OG182RP30MY23PG49LVPZ1C" localSheetId="3" hidden="1">#REF!</definedName>
    <definedName name="BExM9OG182RP30MY23PG49LVPZ1C" localSheetId="5" hidden="1">#REF!</definedName>
    <definedName name="BExM9OG182RP30MY23PG49LVPZ1C" hidden="1">#REF!</definedName>
    <definedName name="BExMA64MW1S18NH8DCKPCCEI5KCB" localSheetId="3" hidden="1">#REF!</definedName>
    <definedName name="BExMA64MW1S18NH8DCKPCCEI5KCB" localSheetId="5" hidden="1">#REF!</definedName>
    <definedName name="BExMA64MW1S18NH8DCKPCCEI5KCB" hidden="1">#REF!</definedName>
    <definedName name="BExMALEWFUEM8Y686IT03ECURUBR" localSheetId="3" hidden="1">#REF!</definedName>
    <definedName name="BExMALEWFUEM8Y686IT03ECURUBR" localSheetId="5" hidden="1">#REF!</definedName>
    <definedName name="BExMALEWFUEM8Y686IT03ECURUBR" hidden="1">#REF!</definedName>
    <definedName name="BExMAS0AQY7KMMTBTBPK0SWWDITB" localSheetId="3" hidden="1">#REF!</definedName>
    <definedName name="BExMAS0AQY7KMMTBTBPK0SWWDITB" localSheetId="5" hidden="1">#REF!</definedName>
    <definedName name="BExMAS0AQY7KMMTBTBPK0SWWDITB" hidden="1">#REF!</definedName>
    <definedName name="BExMAXJS82ZJ8RS22VLE0V0LDUII" localSheetId="3" hidden="1">#REF!</definedName>
    <definedName name="BExMAXJS82ZJ8RS22VLE0V0LDUII" localSheetId="5" hidden="1">#REF!</definedName>
    <definedName name="BExMAXJS82ZJ8RS22VLE0V0LDUII" hidden="1">#REF!</definedName>
    <definedName name="BExMB4QRS0R3MTB4CMUHFZ84LNZQ" localSheetId="3" hidden="1">#REF!</definedName>
    <definedName name="BExMB4QRS0R3MTB4CMUHFZ84LNZQ" localSheetId="5" hidden="1">#REF!</definedName>
    <definedName name="BExMB4QRS0R3MTB4CMUHFZ84LNZQ" hidden="1">#REF!</definedName>
    <definedName name="BExMB7AICZ233JKSCEUSR9RQXRS0" localSheetId="3" hidden="1">#REF!</definedName>
    <definedName name="BExMB7AICZ233JKSCEUSR9RQXRS0" localSheetId="5" hidden="1">#REF!</definedName>
    <definedName name="BExMB7AICZ233JKSCEUSR9RQXRS0" hidden="1">#REF!</definedName>
    <definedName name="BExMBC35WKQY5CWQJLV4D05O6971" localSheetId="3" hidden="1">#REF!</definedName>
    <definedName name="BExMBC35WKQY5CWQJLV4D05O6971" localSheetId="5" hidden="1">#REF!</definedName>
    <definedName name="BExMBC35WKQY5CWQJLV4D05O6971" hidden="1">#REF!</definedName>
    <definedName name="BExMBFTZV4Q1A5KG25C1N9PHQNSW" localSheetId="3" hidden="1">#REF!</definedName>
    <definedName name="BExMBFTZV4Q1A5KG25C1N9PHQNSW" localSheetId="5" hidden="1">#REF!</definedName>
    <definedName name="BExMBFTZV4Q1A5KG25C1N9PHQNSW" hidden="1">#REF!</definedName>
    <definedName name="BExMBFZFXQDH3H55R89930TFTU36" localSheetId="3" hidden="1">#REF!</definedName>
    <definedName name="BExMBFZFXQDH3H55R89930TFTU36" localSheetId="5" hidden="1">#REF!</definedName>
    <definedName name="BExMBFZFXQDH3H55R89930TFTU36" hidden="1">#REF!</definedName>
    <definedName name="BExMBK6ISK3U7KHZKUJXIDKGF6VW" localSheetId="3" hidden="1">#REF!</definedName>
    <definedName name="BExMBK6ISK3U7KHZKUJXIDKGF6VW" localSheetId="5" hidden="1">#REF!</definedName>
    <definedName name="BExMBK6ISK3U7KHZKUJXIDKGF6VW" hidden="1">#REF!</definedName>
    <definedName name="BExMBYPQDG9AYDQ5E8IECVFREPO6" localSheetId="3" hidden="1">#REF!</definedName>
    <definedName name="BExMBYPQDG9AYDQ5E8IECVFREPO6" localSheetId="5" hidden="1">[26]ZZCOOM_M03_Q005!#REF!</definedName>
    <definedName name="BExMBYPQDG9AYDQ5E8IECVFREPO6" hidden="1">#REF!</definedName>
    <definedName name="BExMC7PESEESXVMDCGGIP5LPMUGY" localSheetId="3" hidden="1">#REF!</definedName>
    <definedName name="BExMC7PESEESXVMDCGGIP5LPMUGY" localSheetId="5" hidden="1">#REF!</definedName>
    <definedName name="BExMC7PESEESXVMDCGGIP5LPMUGY" hidden="1">#REF!</definedName>
    <definedName name="BExMC8AZUTX8LG89K2JJR7ZG62XX" localSheetId="3" hidden="1">#REF!</definedName>
    <definedName name="BExMC8AZUTX8LG89K2JJR7ZG62XX" localSheetId="5" hidden="1">#REF!</definedName>
    <definedName name="BExMC8AZUTX8LG89K2JJR7ZG62XX" hidden="1">#REF!</definedName>
    <definedName name="BExMCA96YR10V72G2R0SCIKPZLIZ" localSheetId="3" hidden="1">#REF!</definedName>
    <definedName name="BExMCA96YR10V72G2R0SCIKPZLIZ" localSheetId="5" hidden="1">#REF!</definedName>
    <definedName name="BExMCA96YR10V72G2R0SCIKPZLIZ" hidden="1">#REF!</definedName>
    <definedName name="BExMCB5JU5I2VQDUBS4O42BTEVKI" localSheetId="3" hidden="1">#REF!</definedName>
    <definedName name="BExMCB5JU5I2VQDUBS4O42BTEVKI" localSheetId="5" hidden="1">#REF!</definedName>
    <definedName name="BExMCB5JU5I2VQDUBS4O42BTEVKI" hidden="1">#REF!</definedName>
    <definedName name="BExMCFSQFSEMPY5IXDIRKZDASDBR" localSheetId="3" hidden="1">#REF!</definedName>
    <definedName name="BExMCFSQFSEMPY5IXDIRKZDASDBR" localSheetId="5" hidden="1">#REF!</definedName>
    <definedName name="BExMCFSQFSEMPY5IXDIRKZDASDBR" hidden="1">#REF!</definedName>
    <definedName name="BExMCH58I9XOLK7WEE6VSJGYPJGL" localSheetId="3" hidden="1">#REF!</definedName>
    <definedName name="BExMCH58I9XOLK7WEE6VSJGYPJGL" localSheetId="5" hidden="1">#REF!</definedName>
    <definedName name="BExMCH58I9XOLK7WEE6VSJGYPJGL" hidden="1">#REF!</definedName>
    <definedName name="BExMCMZOEYWVOOJ98TBHTTCS7XB8" localSheetId="3" hidden="1">#REF!</definedName>
    <definedName name="BExMCMZOEYWVOOJ98TBHTTCS7XB8" localSheetId="5" hidden="1">#REF!</definedName>
    <definedName name="BExMCMZOEYWVOOJ98TBHTTCS7XB8" hidden="1">#REF!</definedName>
    <definedName name="BExMCS8EF2W3FS9QADNKREYSI8P0" localSheetId="3" hidden="1">#REF!</definedName>
    <definedName name="BExMCS8EF2W3FS9QADNKREYSI8P0" localSheetId="5" hidden="1">#REF!</definedName>
    <definedName name="BExMCS8EF2W3FS9QADNKREYSI8P0" hidden="1">#REF!</definedName>
    <definedName name="BExMCSU0KZGHALEL7N5DJBVL94K7" localSheetId="3" hidden="1">#REF!</definedName>
    <definedName name="BExMCSU0KZGHALEL7N5DJBVL94K7" localSheetId="5" hidden="1">#REF!</definedName>
    <definedName name="BExMCSU0KZGHALEL7N5DJBVL94K7" hidden="1">#REF!</definedName>
    <definedName name="BExMCUS7GSOM96J0HJ7EH0FFM2AC" localSheetId="3" hidden="1">#REF!</definedName>
    <definedName name="BExMCUS7GSOM96J0HJ7EH0FFM2AC" localSheetId="5" hidden="1">#REF!</definedName>
    <definedName name="BExMCUS7GSOM96J0HJ7EH0FFM2AC" hidden="1">#REF!</definedName>
    <definedName name="BExMCYTT6TVDWMJXO1NZANRTVNAN" localSheetId="3" hidden="1">#REF!</definedName>
    <definedName name="BExMCYTT6TVDWMJXO1NZANRTVNAN" localSheetId="5" hidden="1">#REF!</definedName>
    <definedName name="BExMCYTT6TVDWMJXO1NZANRTVNAN" hidden="1">#REF!</definedName>
    <definedName name="BExMD54CT1VTE5YGBM90H90NF28M" localSheetId="3" hidden="1">#REF!</definedName>
    <definedName name="BExMD54CT1VTE5YGBM90H90NF28M" localSheetId="5" hidden="1">#REF!</definedName>
    <definedName name="BExMD54CT1VTE5YGBM90H90NF28M" hidden="1">#REF!</definedName>
    <definedName name="BExMD5F6IAV108XYJLXUO9HD0IT6" localSheetId="3" hidden="1">#REF!</definedName>
    <definedName name="BExMD5F6IAV108XYJLXUO9HD0IT6" localSheetId="5" hidden="1">#REF!</definedName>
    <definedName name="BExMD5F6IAV108XYJLXUO9HD0IT6" hidden="1">#REF!</definedName>
    <definedName name="BExMDANV66W9T3XAXID40XFJ0J93" localSheetId="3" hidden="1">#REF!</definedName>
    <definedName name="BExMDANV66W9T3XAXID40XFJ0J93" localSheetId="5" hidden="1">#REF!</definedName>
    <definedName name="BExMDANV66W9T3XAXID40XFJ0J93" hidden="1">#REF!</definedName>
    <definedName name="BExMDGD1KQP7NNR78X2ZX4FCBQ1S" localSheetId="3" hidden="1">#REF!</definedName>
    <definedName name="BExMDGD1KQP7NNR78X2ZX4FCBQ1S" localSheetId="5" hidden="1">#REF!</definedName>
    <definedName name="BExMDGD1KQP7NNR78X2ZX4FCBQ1S" hidden="1">#REF!</definedName>
    <definedName name="BExMDIRDK0DI8P86HB7WPH8QWLSQ" localSheetId="3" hidden="1">#REF!</definedName>
    <definedName name="BExMDIRDK0DI8P86HB7WPH8QWLSQ" localSheetId="5" hidden="1">#REF!</definedName>
    <definedName name="BExMDIRDK0DI8P86HB7WPH8QWLSQ" hidden="1">#REF!</definedName>
    <definedName name="BExMDOWGDLP3BZZB4ZPI31VS10FP" localSheetId="3" hidden="1">#REF!</definedName>
    <definedName name="BExMDOWGDLP3BZZB4ZPI31VS10FP" localSheetId="5" hidden="1">#REF!</definedName>
    <definedName name="BExMDOWGDLP3BZZB4ZPI31VS10FP" hidden="1">#REF!</definedName>
    <definedName name="BExMDPI2FVMORSWDDCVAJ85WYAYO" localSheetId="3" hidden="1">#REF!</definedName>
    <definedName name="BExMDPI2FVMORSWDDCVAJ85WYAYO" localSheetId="5" hidden="1">#REF!</definedName>
    <definedName name="BExMDPI2FVMORSWDDCVAJ85WYAYO" hidden="1">#REF!</definedName>
    <definedName name="BExMDUWB7VWHFFR266QXO46BNV2S" localSheetId="3" hidden="1">#REF!</definedName>
    <definedName name="BExMDUWB7VWHFFR266QXO46BNV2S" localSheetId="5" hidden="1">#REF!</definedName>
    <definedName name="BExMDUWB7VWHFFR266QXO46BNV2S" hidden="1">#REF!</definedName>
    <definedName name="BExME2U47N8LZG0BPJ49ANY5QVV2" localSheetId="3" hidden="1">#REF!</definedName>
    <definedName name="BExME2U47N8LZG0BPJ49ANY5QVV2" localSheetId="5" hidden="1">#REF!</definedName>
    <definedName name="BExME2U47N8LZG0BPJ49ANY5QVV2" hidden="1">#REF!</definedName>
    <definedName name="BExME88DH5DUKMUFI9FNVECXFD2E" localSheetId="3" hidden="1">#REF!</definedName>
    <definedName name="BExME88DH5DUKMUFI9FNVECXFD2E" localSheetId="5" hidden="1">#REF!</definedName>
    <definedName name="BExME88DH5DUKMUFI9FNVECXFD2E" hidden="1">#REF!</definedName>
    <definedName name="BExME9A7MOGAK7YTTQYXP5DL6VYA" localSheetId="3" hidden="1">#REF!</definedName>
    <definedName name="BExME9A7MOGAK7YTTQYXP5DL6VYA" localSheetId="5" hidden="1">#REF!</definedName>
    <definedName name="BExME9A7MOGAK7YTTQYXP5DL6VYA" hidden="1">#REF!</definedName>
    <definedName name="BExMEOV9YFRY5C3GDLU60GIX10BY" localSheetId="3" hidden="1">#REF!</definedName>
    <definedName name="BExMEOV9YFRY5C3GDLU60GIX10BY" localSheetId="5" hidden="1">#REF!</definedName>
    <definedName name="BExMEOV9YFRY5C3GDLU60GIX10BY" hidden="1">#REF!</definedName>
    <definedName name="BExMEUK2Q5GZGZFZ77Z2IYUKOOYW" localSheetId="3" hidden="1">#REF!</definedName>
    <definedName name="BExMEUK2Q5GZGZFZ77Z2IYUKOOYW" localSheetId="5" hidden="1">#REF!</definedName>
    <definedName name="BExMEUK2Q5GZGZFZ77Z2IYUKOOYW" hidden="1">#REF!</definedName>
    <definedName name="BExMEWT36INWIP0VNS94NEP3WZ4U" localSheetId="3" hidden="1">#REF!</definedName>
    <definedName name="BExMEWT36INWIP0VNS94NEP3WZ4U" localSheetId="5" hidden="1">#REF!</definedName>
    <definedName name="BExMEWT36INWIP0VNS94NEP3WZ4U" hidden="1">#REF!</definedName>
    <definedName name="BExMEY09ESM4H2YGKEQQRYUD114R" localSheetId="3" hidden="1">#REF!</definedName>
    <definedName name="BExMEY09ESM4H2YGKEQQRYUD114R" localSheetId="5" hidden="1">#REF!</definedName>
    <definedName name="BExMEY09ESM4H2YGKEQQRYUD114R" hidden="1">#REF!</definedName>
    <definedName name="BExMF0UU4SBJHOJ4SG09QMF1TC7H" localSheetId="3" hidden="1">#REF!</definedName>
    <definedName name="BExMF0UU4SBJHOJ4SG09QMF1TC7H" localSheetId="5" hidden="1">#REF!</definedName>
    <definedName name="BExMF0UU4SBJHOJ4SG09QMF1TC7H" hidden="1">#REF!</definedName>
    <definedName name="BExMF2YDPQWGK3CSN8LJG16MLFQZ" localSheetId="3" hidden="1">#REF!</definedName>
    <definedName name="BExMF2YDPQWGK3CSN8LJG16MLFQZ" localSheetId="5" hidden="1">#REF!</definedName>
    <definedName name="BExMF2YDPQWGK3CSN8LJG16MLFQZ" hidden="1">#REF!</definedName>
    <definedName name="BExMF4G4IUPQY1Y5GEY5N3E04CL6" localSheetId="3" hidden="1">#REF!</definedName>
    <definedName name="BExMF4G4IUPQY1Y5GEY5N3E04CL6" localSheetId="5" hidden="1">#REF!</definedName>
    <definedName name="BExMF4G4IUPQY1Y5GEY5N3E04CL6" hidden="1">#REF!</definedName>
    <definedName name="BExMF9UIGYMOAQK0ELUWP0S0HZZY" localSheetId="3" hidden="1">#REF!</definedName>
    <definedName name="BExMF9UIGYMOAQK0ELUWP0S0HZZY" localSheetId="5" hidden="1">#REF!</definedName>
    <definedName name="BExMF9UIGYMOAQK0ELUWP0S0HZZY" hidden="1">#REF!</definedName>
    <definedName name="BExMFDLBSWFMRDYJ2DZETI3EXKN2" localSheetId="3" hidden="1">#REF!</definedName>
    <definedName name="BExMFDLBSWFMRDYJ2DZETI3EXKN2" localSheetId="5" hidden="1">#REF!</definedName>
    <definedName name="BExMFDLBSWFMRDYJ2DZETI3EXKN2" hidden="1">#REF!</definedName>
    <definedName name="BExMFLDTMRTCHKA37LQW67BG8D5C" localSheetId="3" hidden="1">#REF!</definedName>
    <definedName name="BExMFLDTMRTCHKA37LQW67BG8D5C" localSheetId="5" hidden="1">#REF!</definedName>
    <definedName name="BExMFLDTMRTCHKA37LQW67BG8D5C" hidden="1">#REF!</definedName>
    <definedName name="BExMFTH63LTWA2JYJTJYMT5K2OF2" localSheetId="3" hidden="1">#REF!</definedName>
    <definedName name="BExMFTH63LTWA2JYJTJYMT5K2OF2" localSheetId="5" hidden="1">#REF!</definedName>
    <definedName name="BExMFTH63LTWA2JYJTJYMT5K2OF2" hidden="1">#REF!</definedName>
    <definedName name="BExMFY4AG5T27EVMCCNE00GOAR66" localSheetId="3" hidden="1">#REF!</definedName>
    <definedName name="BExMFY4AG5T27EVMCCNE00GOAR66" localSheetId="5" hidden="1">#REF!</definedName>
    <definedName name="BExMFY4AG5T27EVMCCNE00GOAR66" hidden="1">#REF!</definedName>
    <definedName name="BExMGQQNOFER1MEVQ961XARTRIOB" localSheetId="3" hidden="1">#REF!</definedName>
    <definedName name="BExMGQQNOFER1MEVQ961XARTRIOB" localSheetId="5" hidden="1">#REF!</definedName>
    <definedName name="BExMGQQNOFER1MEVQ961XARTRIOB" hidden="1">#REF!</definedName>
    <definedName name="BExMH189E60TZBQFN2UWVA1UZA7X" localSheetId="3" hidden="1">#REF!</definedName>
    <definedName name="BExMH189E60TZBQFN2UWVA1UZA7X" localSheetId="5" hidden="1">#REF!</definedName>
    <definedName name="BExMH189E60TZBQFN2UWVA1UZA7X" hidden="1">#REF!</definedName>
    <definedName name="BExMH3H9TW5TJCNU5Z1EWXP3BAEP" localSheetId="3" hidden="1">#REF!</definedName>
    <definedName name="BExMH3H9TW5TJCNU5Z1EWXP3BAEP" localSheetId="5" hidden="1">#REF!</definedName>
    <definedName name="BExMH3H9TW5TJCNU5Z1EWXP3BAEP" hidden="1">#REF!</definedName>
    <definedName name="BExMH5A1B01SYXROP70DOKTQ5D6Z" localSheetId="3" hidden="1">#REF!</definedName>
    <definedName name="BExMH5A1B01SYXROP70DOKTQ5D6Z" localSheetId="5" hidden="1">#REF!</definedName>
    <definedName name="BExMH5A1B01SYXROP70DOKTQ5D6Z" hidden="1">#REF!</definedName>
    <definedName name="BExMHCGUJ8A3L31NU0XU0FGXE4P3" localSheetId="3" hidden="1">#REF!</definedName>
    <definedName name="BExMHCGUJ8A3L31NU0XU0FGXE4P3" localSheetId="5" hidden="1">#REF!</definedName>
    <definedName name="BExMHCGUJ8A3L31NU0XU0FGXE4P3" hidden="1">#REF!</definedName>
    <definedName name="BExMHOWPB34KPZ76M2KIX2C9R2VB" localSheetId="3" hidden="1">#REF!</definedName>
    <definedName name="BExMHOWPB34KPZ76M2KIX2C9R2VB" localSheetId="5" hidden="1">#REF!</definedName>
    <definedName name="BExMHOWPB34KPZ76M2KIX2C9R2VB" hidden="1">#REF!</definedName>
    <definedName name="BExMHSSYC6KVHA3QDTSYPN92TWMI" localSheetId="3" hidden="1">#REF!</definedName>
    <definedName name="BExMHSSYC6KVHA3QDTSYPN92TWMI" localSheetId="5" hidden="1">#REF!</definedName>
    <definedName name="BExMHSSYC6KVHA3QDTSYPN92TWMI" hidden="1">#REF!</definedName>
    <definedName name="BExMI3AJ9477KDL4T9DHET4LJJTW" localSheetId="3" hidden="1">#REF!</definedName>
    <definedName name="BExMI3AJ9477KDL4T9DHET4LJJTW" localSheetId="5" hidden="1">#REF!</definedName>
    <definedName name="BExMI3AJ9477KDL4T9DHET4LJJTW" hidden="1">#REF!</definedName>
    <definedName name="BExMI6QQ20XHD0NWJUN741B37182" localSheetId="3" hidden="1">#REF!</definedName>
    <definedName name="BExMI6QQ20XHD0NWJUN741B37182" localSheetId="5" hidden="1">#REF!</definedName>
    <definedName name="BExMI6QQ20XHD0NWJUN741B37182" hidden="1">#REF!</definedName>
    <definedName name="BExMI7MYDIMC9K16SBAFUY33RHK6" localSheetId="3" hidden="1">#REF!</definedName>
    <definedName name="BExMI7MYDIMC9K16SBAFUY33RHK6" localSheetId="5" hidden="1">#REF!</definedName>
    <definedName name="BExMI7MYDIMC9K16SBAFUY33RHK6" hidden="1">#REF!</definedName>
    <definedName name="BExMI8JB94SBD9EMNJEK7Y2T6GYU" localSheetId="3" hidden="1">#REF!</definedName>
    <definedName name="BExMI8JB94SBD9EMNJEK7Y2T6GYU" localSheetId="5" hidden="1">#REF!</definedName>
    <definedName name="BExMI8JB94SBD9EMNJEK7Y2T6GYU" hidden="1">#REF!</definedName>
    <definedName name="BExMI8OS85YTW3KYVE4YD0R7Z6UV" localSheetId="3" hidden="1">#REF!</definedName>
    <definedName name="BExMI8OS85YTW3KYVE4YD0R7Z6UV" localSheetId="5" hidden="1">#REF!</definedName>
    <definedName name="BExMI8OS85YTW3KYVE4YD0R7Z6UV" hidden="1">#REF!</definedName>
    <definedName name="BExMI9QNOMVZ44I3BFMGU1EL1RSY" localSheetId="3" hidden="1">#REF!</definedName>
    <definedName name="BExMI9QNOMVZ44I3BFMGU1EL1RSY" localSheetId="5" hidden="1">#REF!</definedName>
    <definedName name="BExMI9QNOMVZ44I3BFMGU1EL1RSY" hidden="1">#REF!</definedName>
    <definedName name="BExMIBOOZU40JS3F89OMPSRCE9MM" localSheetId="3" hidden="1">#REF!</definedName>
    <definedName name="BExMIBOOZU40JS3F89OMPSRCE9MM" localSheetId="5" hidden="1">#REF!</definedName>
    <definedName name="BExMIBOOZU40JS3F89OMPSRCE9MM" hidden="1">#REF!</definedName>
    <definedName name="BExMIIQ5MBWSIHTFWAQADXMZC22Q" localSheetId="3" hidden="1">#REF!</definedName>
    <definedName name="BExMIIQ5MBWSIHTFWAQADXMZC22Q" localSheetId="5" hidden="1">#REF!</definedName>
    <definedName name="BExMIIQ5MBWSIHTFWAQADXMZC22Q" hidden="1">#REF!</definedName>
    <definedName name="BExMIL4I2GE866I25CR5JBLJWJ6A" localSheetId="3" hidden="1">#REF!</definedName>
    <definedName name="BExMIL4I2GE866I25CR5JBLJWJ6A" localSheetId="5" hidden="1">#REF!</definedName>
    <definedName name="BExMIL4I2GE866I25CR5JBLJWJ6A" hidden="1">#REF!</definedName>
    <definedName name="BExMIRKIPF27SNO82SPFSB3T5U17" localSheetId="3" hidden="1">#REF!</definedName>
    <definedName name="BExMIRKIPF27SNO82SPFSB3T5U17" localSheetId="5" hidden="1">#REF!</definedName>
    <definedName name="BExMIRKIPF27SNO82SPFSB3T5U17" hidden="1">#REF!</definedName>
    <definedName name="BExMIV0KC8555D5E42ZGWG15Y0MO" localSheetId="3" hidden="1">#REF!</definedName>
    <definedName name="BExMIV0KC8555D5E42ZGWG15Y0MO" localSheetId="5" hidden="1">#REF!</definedName>
    <definedName name="BExMIV0KC8555D5E42ZGWG15Y0MO" hidden="1">#REF!</definedName>
    <definedName name="BExMIZT6AN7E6YMW2S87CTCN2UXH" localSheetId="3" hidden="1">#REF!</definedName>
    <definedName name="BExMIZT6AN7E6YMW2S87CTCN2UXH" localSheetId="5" hidden="1">#REF!</definedName>
    <definedName name="BExMIZT6AN7E6YMW2S87CTCN2UXH" hidden="1">#REF!</definedName>
    <definedName name="BExMJB76UESLVRD81AJBOB78JDTT" localSheetId="3" hidden="1">#REF!</definedName>
    <definedName name="BExMJB76UESLVRD81AJBOB78JDTT" localSheetId="5" hidden="1">#REF!</definedName>
    <definedName name="BExMJB76UESLVRD81AJBOB78JDTT" hidden="1">#REF!</definedName>
    <definedName name="BExMJI8OLFZQCGOW3F99ETW8A21E" localSheetId="3" hidden="1">#REF!</definedName>
    <definedName name="BExMJI8OLFZQCGOW3F99ETW8A21E" localSheetId="5" hidden="1">#REF!</definedName>
    <definedName name="BExMJI8OLFZQCGOW3F99ETW8A21E" hidden="1">#REF!</definedName>
    <definedName name="BExMJNC8ZFB9DRFOJ961ZAJ8U3A8" localSheetId="3" hidden="1">#REF!</definedName>
    <definedName name="BExMJNC8ZFB9DRFOJ961ZAJ8U3A8" localSheetId="5" hidden="1">#REF!</definedName>
    <definedName name="BExMJNC8ZFB9DRFOJ961ZAJ8U3A8" hidden="1">#REF!</definedName>
    <definedName name="BExMJTBV8A3D31W2IQHP9RDFPPHQ" localSheetId="3" hidden="1">#REF!</definedName>
    <definedName name="BExMJTBV8A3D31W2IQHP9RDFPPHQ" localSheetId="5" hidden="1">#REF!</definedName>
    <definedName name="BExMJTBV8A3D31W2IQHP9RDFPPHQ" hidden="1">#REF!</definedName>
    <definedName name="BExMK2RTXN4QJWEUNX002XK8VQP8" localSheetId="3" hidden="1">#REF!</definedName>
    <definedName name="BExMK2RTXN4QJWEUNX002XK8VQP8" localSheetId="5" hidden="1">#REF!</definedName>
    <definedName name="BExMK2RTXN4QJWEUNX002XK8VQP8" hidden="1">#REF!</definedName>
    <definedName name="BExMKBGQDUZ8AWXYHA3QVMSDVZ3D" localSheetId="3" hidden="1">#REF!</definedName>
    <definedName name="BExMKBGQDUZ8AWXYHA3QVMSDVZ3D" localSheetId="5" hidden="1">#REF!</definedName>
    <definedName name="BExMKBGQDUZ8AWXYHA3QVMSDVZ3D" hidden="1">#REF!</definedName>
    <definedName name="BExMKBM1467553LDFZRRKVSHN374" localSheetId="3" hidden="1">#REF!</definedName>
    <definedName name="BExMKBM1467553LDFZRRKVSHN374" localSheetId="5" hidden="1">#REF!</definedName>
    <definedName name="BExMKBM1467553LDFZRRKVSHN374" hidden="1">#REF!</definedName>
    <definedName name="BExMKGK5FJUC0AU8MABRGDC5ZM70" localSheetId="3" hidden="1">#REF!</definedName>
    <definedName name="BExMKGK5FJUC0AU8MABRGDC5ZM70" localSheetId="5" hidden="1">#REF!</definedName>
    <definedName name="BExMKGK5FJUC0AU8MABRGDC5ZM70" hidden="1">#REF!</definedName>
    <definedName name="BExMKP92JGBM5BJO174H9A4HQIB9" localSheetId="3" hidden="1">#REF!</definedName>
    <definedName name="BExMKP92JGBM5BJO174H9A4HQIB9" localSheetId="5" hidden="1">#REF!</definedName>
    <definedName name="BExMKP92JGBM5BJO174H9A4HQIB9" hidden="1">#REF!</definedName>
    <definedName name="BExMKPEDT6IOYLLC3KJKRZOETC3Y" localSheetId="3" hidden="1">#REF!</definedName>
    <definedName name="BExMKPEDT6IOYLLC3KJKRZOETC3Y" localSheetId="5" hidden="1">#REF!</definedName>
    <definedName name="BExMKPEDT6IOYLLC3KJKRZOETC3Y" hidden="1">#REF!</definedName>
    <definedName name="BExMKTW7R5SOV4PHAFGHU3W73DYE" localSheetId="3" hidden="1">#REF!</definedName>
    <definedName name="BExMKTW7R5SOV4PHAFGHU3W73DYE" localSheetId="5" hidden="1">#REF!</definedName>
    <definedName name="BExMKTW7R5SOV4PHAFGHU3W73DYE" hidden="1">#REF!</definedName>
    <definedName name="BExMKU7051J2W1RQXGZGE62NBRUZ" localSheetId="3" hidden="1">#REF!</definedName>
    <definedName name="BExMKU7051J2W1RQXGZGE62NBRUZ" localSheetId="5" hidden="1">#REF!</definedName>
    <definedName name="BExMKU7051J2W1RQXGZGE62NBRUZ" hidden="1">#REF!</definedName>
    <definedName name="BExMKUN3WPECJR2XRID2R7GZRGNX" localSheetId="3" hidden="1">#REF!</definedName>
    <definedName name="BExMKUN3WPECJR2XRID2R7GZRGNX" localSheetId="5" hidden="1">#REF!</definedName>
    <definedName name="BExMKUN3WPECJR2XRID2R7GZRGNX" hidden="1">#REF!</definedName>
    <definedName name="BExMKZ535P011X4TNV16GCOH4H21" localSheetId="3" hidden="1">#REF!</definedName>
    <definedName name="BExMKZ535P011X4TNV16GCOH4H21" localSheetId="5" hidden="1">#REF!</definedName>
    <definedName name="BExMKZ535P011X4TNV16GCOH4H21" hidden="1">#REF!</definedName>
    <definedName name="BExML3XQNDIMX55ZCHHXKUV3D6E6" localSheetId="3" hidden="1">#REF!</definedName>
    <definedName name="BExML3XQNDIMX55ZCHHXKUV3D6E6" localSheetId="5" hidden="1">#REF!</definedName>
    <definedName name="BExML3XQNDIMX55ZCHHXKUV3D6E6" hidden="1">#REF!</definedName>
    <definedName name="BExML5QGSWHLI18BGY4CGOTD3UWH" localSheetId="3" hidden="1">#REF!</definedName>
    <definedName name="BExML5QGSWHLI18BGY4CGOTD3UWH" localSheetId="5" hidden="1">#REF!</definedName>
    <definedName name="BExML5QGSWHLI18BGY4CGOTD3UWH" hidden="1">#REF!</definedName>
    <definedName name="BExML6BVFCV80776USR7X70HVRZT" localSheetId="3" hidden="1">#REF!</definedName>
    <definedName name="BExML6BVFCV80776USR7X70HVRZT" localSheetId="5" hidden="1">#REF!</definedName>
    <definedName name="BExML6BVFCV80776USR7X70HVRZT" hidden="1">#REF!</definedName>
    <definedName name="BExMLO5Z61RE85X8HHX2G4IU3AZW" localSheetId="3" hidden="1">#REF!</definedName>
    <definedName name="BExMLO5Z61RE85X8HHX2G4IU3AZW" localSheetId="5" hidden="1">#REF!</definedName>
    <definedName name="BExMLO5Z61RE85X8HHX2G4IU3AZW" hidden="1">#REF!</definedName>
    <definedName name="BExMLVI7UORSHM9FMO8S2EI0TMTS" localSheetId="3" hidden="1">#REF!</definedName>
    <definedName name="BExMLVI7UORSHM9FMO8S2EI0TMTS" localSheetId="5" hidden="1">#REF!</definedName>
    <definedName name="BExMLVI7UORSHM9FMO8S2EI0TMTS" hidden="1">#REF!</definedName>
    <definedName name="BExMM5UCOT2HSSN0ZIPZW55GSOVO" localSheetId="3" hidden="1">#REF!</definedName>
    <definedName name="BExMM5UCOT2HSSN0ZIPZW55GSOVO" localSheetId="5" hidden="1">#REF!</definedName>
    <definedName name="BExMM5UCOT2HSSN0ZIPZW55GSOVO" hidden="1">#REF!</definedName>
    <definedName name="BExMM8ZRS5RQ8H1H55RVPVTDL5NL" localSheetId="3" hidden="1">#REF!</definedName>
    <definedName name="BExMM8ZRS5RQ8H1H55RVPVTDL5NL" localSheetId="5" hidden="1">#REF!</definedName>
    <definedName name="BExMM8ZRS5RQ8H1H55RVPVTDL5NL" hidden="1">#REF!</definedName>
    <definedName name="BExMMH8EAZB09XXQ5X4LR0P4NHG9" localSheetId="3" hidden="1">#REF!</definedName>
    <definedName name="BExMMH8EAZB09XXQ5X4LR0P4NHG9" localSheetId="5" hidden="1">#REF!</definedName>
    <definedName name="BExMMH8EAZB09XXQ5X4LR0P4NHG9" hidden="1">#REF!</definedName>
    <definedName name="BExMMIQH5BABNZVCIQ7TBCQ10AY5" localSheetId="3" hidden="1">#REF!</definedName>
    <definedName name="BExMMIQH5BABNZVCIQ7TBCQ10AY5" localSheetId="5" hidden="1">#REF!</definedName>
    <definedName name="BExMMIQH5BABNZVCIQ7TBCQ10AY5" hidden="1">#REF!</definedName>
    <definedName name="BExMMNIZ2T7M22WECMUQXEF4NJ71" localSheetId="3" hidden="1">#REF!</definedName>
    <definedName name="BExMMNIZ2T7M22WECMUQXEF4NJ71" localSheetId="5" hidden="1">#REF!</definedName>
    <definedName name="BExMMNIZ2T7M22WECMUQXEF4NJ71" hidden="1">#REF!</definedName>
    <definedName name="BExMMPMIOU7BURTV0L1K6ACW9X73" localSheetId="3" hidden="1">#REF!</definedName>
    <definedName name="BExMMPMIOU7BURTV0L1K6ACW9X73" localSheetId="5" hidden="1">#REF!</definedName>
    <definedName name="BExMMPMIOU7BURTV0L1K6ACW9X73" hidden="1">#REF!</definedName>
    <definedName name="BExMMQ835AJDHS4B419SS645P67Q" localSheetId="3" hidden="1">#REF!</definedName>
    <definedName name="BExMMQ835AJDHS4B419SS645P67Q" localSheetId="5" hidden="1">#REF!</definedName>
    <definedName name="BExMMQ835AJDHS4B419SS645P67Q" hidden="1">#REF!</definedName>
    <definedName name="BExMMQIUVPCOBISTEJJYNCCLUCPY" localSheetId="3" hidden="1">#REF!</definedName>
    <definedName name="BExMMQIUVPCOBISTEJJYNCCLUCPY" localSheetId="5" hidden="1">#REF!</definedName>
    <definedName name="BExMMQIUVPCOBISTEJJYNCCLUCPY" hidden="1">#REF!</definedName>
    <definedName name="BExMMTIXETA5VAKBSOFDD5SRU887" localSheetId="3" hidden="1">#REF!</definedName>
    <definedName name="BExMMTIXETA5VAKBSOFDD5SRU887" localSheetId="5" hidden="1">#REF!</definedName>
    <definedName name="BExMMTIXETA5VAKBSOFDD5SRU887" hidden="1">#REF!</definedName>
    <definedName name="BExMMV0P6P5YS3C35G0JYYHI7992" localSheetId="3" hidden="1">#REF!</definedName>
    <definedName name="BExMMV0P6P5YS3C35G0JYYHI7992" localSheetId="5" hidden="1">#REF!</definedName>
    <definedName name="BExMMV0P6P5YS3C35G0JYYHI7992" hidden="1">#REF!</definedName>
    <definedName name="BExMNJLFWZBRN9PZF1IO9CYWV1B2" localSheetId="3" hidden="1">#REF!</definedName>
    <definedName name="BExMNJLFWZBRN9PZF1IO9CYWV1B2" localSheetId="5" hidden="1">#REF!</definedName>
    <definedName name="BExMNJLFWZBRN9PZF1IO9CYWV1B2" hidden="1">#REF!</definedName>
    <definedName name="BExMNKCJ0FA57YEUUAJE43U1QN5P" localSheetId="3" hidden="1">#REF!</definedName>
    <definedName name="BExMNKCJ0FA57YEUUAJE43U1QN5P" localSheetId="5" hidden="1">#REF!</definedName>
    <definedName name="BExMNKCJ0FA57YEUUAJE43U1QN5P" hidden="1">#REF!</definedName>
    <definedName name="BExMNKN5D1WEF2OOJVP6LZ6DLU3Y" localSheetId="3" hidden="1">#REF!</definedName>
    <definedName name="BExMNKN5D1WEF2OOJVP6LZ6DLU3Y" localSheetId="5" hidden="1">#REF!</definedName>
    <definedName name="BExMNKN5D1WEF2OOJVP6LZ6DLU3Y" hidden="1">#REF!</definedName>
    <definedName name="BExMNR38HMPLWAJRQ9MMS3ZAZ9IU" localSheetId="3" hidden="1">#REF!</definedName>
    <definedName name="BExMNR38HMPLWAJRQ9MMS3ZAZ9IU" localSheetId="5" hidden="1">#REF!</definedName>
    <definedName name="BExMNR38HMPLWAJRQ9MMS3ZAZ9IU" hidden="1">#REF!</definedName>
    <definedName name="BExMNRDZULKJMVY2VKIIRM2M5A1M" localSheetId="3" hidden="1">#REF!</definedName>
    <definedName name="BExMNRDZULKJMVY2VKIIRM2M5A1M" localSheetId="5" hidden="1">#REF!</definedName>
    <definedName name="BExMNRDZULKJMVY2VKIIRM2M5A1M" hidden="1">#REF!</definedName>
    <definedName name="BExMNVFKZIBQSCAH71DIF1CJG89T" localSheetId="3" hidden="1">#REF!</definedName>
    <definedName name="BExMNVFKZIBQSCAH71DIF1CJG89T" localSheetId="5" hidden="1">#REF!</definedName>
    <definedName name="BExMNVFKZIBQSCAH71DIF1CJG89T" hidden="1">#REF!</definedName>
    <definedName name="BExMNVVUQAGQY9SA29FGI7D7R5MN" localSheetId="3" hidden="1">#REF!</definedName>
    <definedName name="BExMNVVUQAGQY9SA29FGI7D7R5MN" localSheetId="5" hidden="1">#REF!</definedName>
    <definedName name="BExMNVVUQAGQY9SA29FGI7D7R5MN" hidden="1">#REF!</definedName>
    <definedName name="BExMO9IOWKTWHO8LQJJQI5P3INWY" localSheetId="3" hidden="1">#REF!</definedName>
    <definedName name="BExMO9IOWKTWHO8LQJJQI5P3INWY" localSheetId="5" hidden="1">#REF!</definedName>
    <definedName name="BExMO9IOWKTWHO8LQJJQI5P3INWY" hidden="1">#REF!</definedName>
    <definedName name="BExMOI29DOEK5R1A5QZPUDKF7N6T" localSheetId="3" hidden="1">#REF!</definedName>
    <definedName name="BExMOI29DOEK5R1A5QZPUDKF7N6T" localSheetId="5" hidden="1">#REF!</definedName>
    <definedName name="BExMOI29DOEK5R1A5QZPUDKF7N6T" hidden="1">#REF!</definedName>
    <definedName name="BExMONRAU0S904NLJHPI47RVQDBH" localSheetId="3" hidden="1">#REF!</definedName>
    <definedName name="BExMONRAU0S904NLJHPI47RVQDBH" localSheetId="5" hidden="1">#REF!</definedName>
    <definedName name="BExMONRAU0S904NLJHPI47RVQDBH" hidden="1">#REF!</definedName>
    <definedName name="BExMPAJ5AJAXGKGK3F6H3ODS6RF4" localSheetId="3" hidden="1">#REF!</definedName>
    <definedName name="BExMPAJ5AJAXGKGK3F6H3ODS6RF4" localSheetId="5" hidden="1">#REF!</definedName>
    <definedName name="BExMPAJ5AJAXGKGK3F6H3ODS6RF4" hidden="1">#REF!</definedName>
    <definedName name="BExMPD2X55FFBVJ6CBUKNPROIOEU" localSheetId="3" hidden="1">#REF!</definedName>
    <definedName name="BExMPD2X55FFBVJ6CBUKNPROIOEU" localSheetId="5" hidden="1">#REF!</definedName>
    <definedName name="BExMPD2X55FFBVJ6CBUKNPROIOEU" hidden="1">#REF!</definedName>
    <definedName name="BExMPGZ848E38FUH1JBQN97DGWAT" localSheetId="3" hidden="1">#REF!</definedName>
    <definedName name="BExMPGZ848E38FUH1JBQN97DGWAT" localSheetId="5" hidden="1">#REF!</definedName>
    <definedName name="BExMPGZ848E38FUH1JBQN97DGWAT" hidden="1">#REF!</definedName>
    <definedName name="BExMPMTICOSMQENOFKQ18K0ZT4S8" localSheetId="3" hidden="1">#REF!</definedName>
    <definedName name="BExMPMTICOSMQENOFKQ18K0ZT4S8" localSheetId="5" hidden="1">#REF!</definedName>
    <definedName name="BExMPMTICOSMQENOFKQ18K0ZT4S8" hidden="1">#REF!</definedName>
    <definedName name="BExMPMZ07II0R4KGWQQ7PGS3RZS4" localSheetId="3" hidden="1">#REF!</definedName>
    <definedName name="BExMPMZ07II0R4KGWQQ7PGS3RZS4" localSheetId="5" hidden="1">#REF!</definedName>
    <definedName name="BExMPMZ07II0R4KGWQQ7PGS3RZS4" hidden="1">#REF!</definedName>
    <definedName name="BExMPOBH04JMDO6Z8DMSEJZM4ANN" localSheetId="3" hidden="1">#REF!</definedName>
    <definedName name="BExMPOBH04JMDO6Z8DMSEJZM4ANN" localSheetId="5" hidden="1">#REF!</definedName>
    <definedName name="BExMPOBH04JMDO6Z8DMSEJZM4ANN" hidden="1">#REF!</definedName>
    <definedName name="BExMPSD77XQ3HA6A4FZOJK8G2JP3" localSheetId="3" hidden="1">#REF!</definedName>
    <definedName name="BExMPSD77XQ3HA6A4FZOJK8G2JP3" localSheetId="5" hidden="1">#REF!</definedName>
    <definedName name="BExMPSD77XQ3HA6A4FZOJK8G2JP3" hidden="1">#REF!</definedName>
    <definedName name="BExMQ4I3Q7F0BMPHSFMFW9TZ87UD" localSheetId="3" hidden="1">#REF!</definedName>
    <definedName name="BExMQ4I3Q7F0BMPHSFMFW9TZ87UD" localSheetId="5" hidden="1">#REF!</definedName>
    <definedName name="BExMQ4I3Q7F0BMPHSFMFW9TZ87UD" hidden="1">#REF!</definedName>
    <definedName name="BExMQ4SWDWI4N16AZ0T5CJ6HH8WC" localSheetId="3" hidden="1">#REF!</definedName>
    <definedName name="BExMQ4SWDWI4N16AZ0T5CJ6HH8WC" localSheetId="5" hidden="1">#REF!</definedName>
    <definedName name="BExMQ4SWDWI4N16AZ0T5CJ6HH8WC" hidden="1">#REF!</definedName>
    <definedName name="BExMQ71WHW50GVX45JU951AGPLFQ" localSheetId="3" hidden="1">#REF!</definedName>
    <definedName name="BExMQ71WHW50GVX45JU951AGPLFQ" localSheetId="5" hidden="1">#REF!</definedName>
    <definedName name="BExMQ71WHW50GVX45JU951AGPLFQ" hidden="1">#REF!</definedName>
    <definedName name="BExMQGXSLPT4A6N47LE6FBVHWBOF" localSheetId="3" hidden="1">#REF!</definedName>
    <definedName name="BExMQGXSLPT4A6N47LE6FBVHWBOF" localSheetId="5" hidden="1">#REF!</definedName>
    <definedName name="BExMQGXSLPT4A6N47LE6FBVHWBOF" hidden="1">#REF!</definedName>
    <definedName name="BExMQNZGFHW75W9HWRCR0FEF0XF0" localSheetId="3" hidden="1">#REF!</definedName>
    <definedName name="BExMQNZGFHW75W9HWRCR0FEF0XF0" localSheetId="5" hidden="1">#REF!</definedName>
    <definedName name="BExMQNZGFHW75W9HWRCR0FEF0XF0" hidden="1">#REF!</definedName>
    <definedName name="BExMQRKVQPDFPD0WQUA9QND8OV7P" localSheetId="3" hidden="1">#REF!</definedName>
    <definedName name="BExMQRKVQPDFPD0WQUA9QND8OV7P" localSheetId="5" hidden="1">#REF!</definedName>
    <definedName name="BExMQRKVQPDFPD0WQUA9QND8OV7P" hidden="1">#REF!</definedName>
    <definedName name="BExMQSBR7PL4KLB1Q4961QO45Y4G" localSheetId="3" hidden="1">#REF!</definedName>
    <definedName name="BExMQSBR7PL4KLB1Q4961QO45Y4G" localSheetId="5" hidden="1">#REF!</definedName>
    <definedName name="BExMQSBR7PL4KLB1Q4961QO45Y4G" hidden="1">#REF!</definedName>
    <definedName name="BExMR1MA4I1X77714ZEPUVC8W398" localSheetId="3" hidden="1">#REF!</definedName>
    <definedName name="BExMR1MA4I1X77714ZEPUVC8W398" localSheetId="5" hidden="1">#REF!</definedName>
    <definedName name="BExMR1MA4I1X77714ZEPUVC8W398" hidden="1">#REF!</definedName>
    <definedName name="BExMR8YQHA7N77HGHY4Y6R30I3XT" localSheetId="3" hidden="1">#REF!</definedName>
    <definedName name="BExMR8YQHA7N77HGHY4Y6R30I3XT" localSheetId="5" hidden="1">#REF!</definedName>
    <definedName name="BExMR8YQHA7N77HGHY4Y6R30I3XT" hidden="1">#REF!</definedName>
    <definedName name="BExMRENOIARWRYOIVPDIEBVNRDO7" localSheetId="3" hidden="1">#REF!</definedName>
    <definedName name="BExMRENOIARWRYOIVPDIEBVNRDO7" localSheetId="5" hidden="1">#REF!</definedName>
    <definedName name="BExMRENOIARWRYOIVPDIEBVNRDO7" hidden="1">#REF!</definedName>
    <definedName name="BExMRF3SCIUZL945WMMDCT29MTLN" localSheetId="3" hidden="1">#REF!</definedName>
    <definedName name="BExMRF3SCIUZL945WMMDCT29MTLN" localSheetId="5" hidden="1">#REF!</definedName>
    <definedName name="BExMRF3SCIUZL945WMMDCT29MTLN" hidden="1">#REF!</definedName>
    <definedName name="BExMRRJNUMGRSDD5GGKKGEIZ6FTS" localSheetId="3" hidden="1">#REF!</definedName>
    <definedName name="BExMRRJNUMGRSDD5GGKKGEIZ6FTS" localSheetId="5" hidden="1">#REF!</definedName>
    <definedName name="BExMRRJNUMGRSDD5GGKKGEIZ6FTS" hidden="1">#REF!</definedName>
    <definedName name="BExMRU3ACIU0RD2BNWO55LH5U2BR" localSheetId="3" hidden="1">#REF!</definedName>
    <definedName name="BExMRU3ACIU0RD2BNWO55LH5U2BR" localSheetId="5" hidden="1">#REF!</definedName>
    <definedName name="BExMRU3ACIU0RD2BNWO55LH5U2BR" hidden="1">#REF!</definedName>
    <definedName name="BExMRWC9LD1LDAVIUQHQWIYMK129" localSheetId="3" hidden="1">#REF!</definedName>
    <definedName name="BExMRWC9LD1LDAVIUQHQWIYMK129" localSheetId="5" hidden="1">#REF!</definedName>
    <definedName name="BExMRWC9LD1LDAVIUQHQWIYMK129" hidden="1">#REF!</definedName>
    <definedName name="BExMSBH3T898ERC4BT51ZURKDCH1" localSheetId="3" hidden="1">#REF!</definedName>
    <definedName name="BExMSBH3T898ERC4BT51ZURKDCH1" localSheetId="5" hidden="1">#REF!</definedName>
    <definedName name="BExMSBH3T898ERC4BT51ZURKDCH1" hidden="1">#REF!</definedName>
    <definedName name="BExMSQRCC40AP8BDUPL2I2DNC210" localSheetId="3" hidden="1">#REF!</definedName>
    <definedName name="BExMSQRCC40AP8BDUPL2I2DNC210" localSheetId="5" hidden="1">#REF!</definedName>
    <definedName name="BExMSQRCC40AP8BDUPL2I2DNC210" hidden="1">#REF!</definedName>
    <definedName name="BExO4J9LR712G00TVA82VNTG8O7H" localSheetId="3" hidden="1">#REF!</definedName>
    <definedName name="BExO4J9LR712G00TVA82VNTG8O7H" localSheetId="5" hidden="1">#REF!</definedName>
    <definedName name="BExO4J9LR712G00TVA82VNTG8O7H" hidden="1">#REF!</definedName>
    <definedName name="BExO55G2KVZ7MIJ30N827CLH0I2A" localSheetId="3" hidden="1">#REF!</definedName>
    <definedName name="BExO55G2KVZ7MIJ30N827CLH0I2A" localSheetId="5" hidden="1">#REF!</definedName>
    <definedName name="BExO55G2KVZ7MIJ30N827CLH0I2A" hidden="1">#REF!</definedName>
    <definedName name="BExO5A8PZD9EUHC5CMPU6N3SQ15L" localSheetId="3" hidden="1">#REF!</definedName>
    <definedName name="BExO5A8PZD9EUHC5CMPU6N3SQ15L" localSheetId="5" hidden="1">#REF!</definedName>
    <definedName name="BExO5A8PZD9EUHC5CMPU6N3SQ15L" hidden="1">#REF!</definedName>
    <definedName name="BExO5XMAHL7CY3X0B1OPKZ28DCJ5" localSheetId="3" hidden="1">#REF!</definedName>
    <definedName name="BExO5XMAHL7CY3X0B1OPKZ28DCJ5" localSheetId="5" hidden="1">#REF!</definedName>
    <definedName name="BExO5XMAHL7CY3X0B1OPKZ28DCJ5" hidden="1">#REF!</definedName>
    <definedName name="BExO66LZJKY4PTQVREELI6POS4AY" localSheetId="3" hidden="1">#REF!</definedName>
    <definedName name="BExO66LZJKY4PTQVREELI6POS4AY" localSheetId="5" hidden="1">#REF!</definedName>
    <definedName name="BExO66LZJKY4PTQVREELI6POS4AY" hidden="1">#REF!</definedName>
    <definedName name="BExO6LLHCYTF7CIVHKAO0NMET14Q" localSheetId="3" hidden="1">#REF!</definedName>
    <definedName name="BExO6LLHCYTF7CIVHKAO0NMET14Q" localSheetId="5" hidden="1">#REF!</definedName>
    <definedName name="BExO6LLHCYTF7CIVHKAO0NMET14Q" hidden="1">#REF!</definedName>
    <definedName name="BExO6NOZIPWELHV0XX25APL9UNOP" localSheetId="3" hidden="1">#REF!</definedName>
    <definedName name="BExO6NOZIPWELHV0XX25APL9UNOP" localSheetId="5" hidden="1">#REF!</definedName>
    <definedName name="BExO6NOZIPWELHV0XX25APL9UNOP" hidden="1">#REF!</definedName>
    <definedName name="BExO71MMHEBC11LG4HXDEQNHOII2" localSheetId="3" hidden="1">#REF!</definedName>
    <definedName name="BExO71MMHEBC11LG4HXDEQNHOII2" localSheetId="5" hidden="1">#REF!</definedName>
    <definedName name="BExO71MMHEBC11LG4HXDEQNHOII2" hidden="1">#REF!</definedName>
    <definedName name="BExO71S28H4XYOYYLAXOO93QV4TF" localSheetId="3" hidden="1">#REF!</definedName>
    <definedName name="BExO71S28H4XYOYYLAXOO93QV4TF" localSheetId="5" hidden="1">#REF!</definedName>
    <definedName name="BExO71S28H4XYOYYLAXOO93QV4TF" hidden="1">#REF!</definedName>
    <definedName name="BExO7BIP1737MIY7S6K4XYMTIO95" localSheetId="3" hidden="1">#REF!</definedName>
    <definedName name="BExO7BIP1737MIY7S6K4XYMTIO95" localSheetId="5" hidden="1">#REF!</definedName>
    <definedName name="BExO7BIP1737MIY7S6K4XYMTIO95" hidden="1">#REF!</definedName>
    <definedName name="BExO7OUQS3XTUQ2LDKGQ8AAQ3OJJ" localSheetId="3" hidden="1">#REF!</definedName>
    <definedName name="BExO7OUQS3XTUQ2LDKGQ8AAQ3OJJ" localSheetId="5" hidden="1">#REF!</definedName>
    <definedName name="BExO7OUQS3XTUQ2LDKGQ8AAQ3OJJ" hidden="1">#REF!</definedName>
    <definedName name="BExO85HMYXZJ7SONWBKKIAXMCI3C" localSheetId="3" hidden="1">#REF!</definedName>
    <definedName name="BExO85HMYXZJ7SONWBKKIAXMCI3C" localSheetId="5" hidden="1">#REF!</definedName>
    <definedName name="BExO85HMYXZJ7SONWBKKIAXMCI3C" hidden="1">#REF!</definedName>
    <definedName name="BExO863922O4PBGQMUNEQKGN3K96" localSheetId="3" hidden="1">#REF!</definedName>
    <definedName name="BExO863922O4PBGQMUNEQKGN3K96" localSheetId="5" hidden="1">#REF!</definedName>
    <definedName name="BExO863922O4PBGQMUNEQKGN3K96" hidden="1">#REF!</definedName>
    <definedName name="BExO89ZIOXN0HOKHY24F7HDZ87UT" localSheetId="3" hidden="1">#REF!</definedName>
    <definedName name="BExO89ZIOXN0HOKHY24F7HDZ87UT" localSheetId="5" hidden="1">#REF!</definedName>
    <definedName name="BExO89ZIOXN0HOKHY24F7HDZ87UT" hidden="1">#REF!</definedName>
    <definedName name="BExO8A4SWOKD9WI5E6DITCL3LZZC" localSheetId="3" hidden="1">#REF!</definedName>
    <definedName name="BExO8A4SWOKD9WI5E6DITCL3LZZC" localSheetId="5" hidden="1">#REF!</definedName>
    <definedName name="BExO8A4SWOKD9WI5E6DITCL3LZZC" hidden="1">#REF!</definedName>
    <definedName name="BExO8CDTBCABLEUD6PE2UM2EZ6C4" localSheetId="3" hidden="1">#REF!</definedName>
    <definedName name="BExO8CDTBCABLEUD6PE2UM2EZ6C4" localSheetId="5" hidden="1">#REF!</definedName>
    <definedName name="BExO8CDTBCABLEUD6PE2UM2EZ6C4" hidden="1">#REF!</definedName>
    <definedName name="BExO8UTAGQWDBQZEEF4HUNMLQCVU" localSheetId="3" hidden="1">#REF!</definedName>
    <definedName name="BExO8UTAGQWDBQZEEF4HUNMLQCVU" localSheetId="5" hidden="1">#REF!</definedName>
    <definedName name="BExO8UTAGQWDBQZEEF4HUNMLQCVU" hidden="1">#REF!</definedName>
    <definedName name="BExO937E20IHMGQOZMECL3VZC7OX" localSheetId="3" hidden="1">#REF!</definedName>
    <definedName name="BExO937E20IHMGQOZMECL3VZC7OX" localSheetId="5" hidden="1">#REF!</definedName>
    <definedName name="BExO937E20IHMGQOZMECL3VZC7OX" hidden="1">#REF!</definedName>
    <definedName name="BExO94UTJKQQ7TJTTJRTSR70YVJC" localSheetId="3" hidden="1">#REF!</definedName>
    <definedName name="BExO94UTJKQQ7TJTTJRTSR70YVJC" localSheetId="5" hidden="1">#REF!</definedName>
    <definedName name="BExO94UTJKQQ7TJTTJRTSR70YVJC" hidden="1">#REF!</definedName>
    <definedName name="BExO9EALFB2R8VULHML1AVRPHME0" localSheetId="3" hidden="1">#REF!</definedName>
    <definedName name="BExO9EALFB2R8VULHML1AVRPHME0" localSheetId="5" hidden="1">#REF!</definedName>
    <definedName name="BExO9EALFB2R8VULHML1AVRPHME0" hidden="1">#REF!</definedName>
    <definedName name="BExO9J3A438976RXIUX5U9SU5T55" localSheetId="3" hidden="1">#REF!</definedName>
    <definedName name="BExO9J3A438976RXIUX5U9SU5T55" localSheetId="5" hidden="1">#REF!</definedName>
    <definedName name="BExO9J3A438976RXIUX5U9SU5T55" hidden="1">#REF!</definedName>
    <definedName name="BExO9RS5RXFJ1911HL3CCK6M74EP" localSheetId="3" hidden="1">#REF!</definedName>
    <definedName name="BExO9RS5RXFJ1911HL3CCK6M74EP" localSheetId="5" hidden="1">#REF!</definedName>
    <definedName name="BExO9RS5RXFJ1911HL3CCK6M74EP" hidden="1">#REF!</definedName>
    <definedName name="BExO9SDRI1M6KMHXSG3AE5L0F2U3" localSheetId="3" hidden="1">#REF!</definedName>
    <definedName name="BExO9SDRI1M6KMHXSG3AE5L0F2U3" localSheetId="5" hidden="1">#REF!</definedName>
    <definedName name="BExO9SDRI1M6KMHXSG3AE5L0F2U3" hidden="1">#REF!</definedName>
    <definedName name="BExO9US253B9UNAYT7DWLMK2BO44" localSheetId="3" hidden="1">#REF!</definedName>
    <definedName name="BExO9US253B9UNAYT7DWLMK2BO44" localSheetId="5" hidden="1">#REF!</definedName>
    <definedName name="BExO9US253B9UNAYT7DWLMK2BO44" hidden="1">#REF!</definedName>
    <definedName name="BExO9V2U2YXAY904GYYGU6TD8Y7M" localSheetId="3" hidden="1">#REF!</definedName>
    <definedName name="BExO9V2U2YXAY904GYYGU6TD8Y7M" localSheetId="5" hidden="1">#REF!</definedName>
    <definedName name="BExO9V2U2YXAY904GYYGU6TD8Y7M" hidden="1">#REF!</definedName>
    <definedName name="BExOAAIG18X4V98C7122L5F65P5C" localSheetId="3" hidden="1">#REF!</definedName>
    <definedName name="BExOAAIG18X4V98C7122L5F65P5C" localSheetId="5" hidden="1">#REF!</definedName>
    <definedName name="BExOAAIG18X4V98C7122L5F65P5C" hidden="1">#REF!</definedName>
    <definedName name="BExOAQ3GKCT7YZW1EMVU3EILSZL2" localSheetId="3" hidden="1">#REF!</definedName>
    <definedName name="BExOAQ3GKCT7YZW1EMVU3EILSZL2" localSheetId="5" hidden="1">#REF!</definedName>
    <definedName name="BExOAQ3GKCT7YZW1EMVU3EILSZL2" hidden="1">#REF!</definedName>
    <definedName name="BExOATZQ6SF8DASYLBQ0Z6D2WPSC" localSheetId="3" hidden="1">#REF!</definedName>
    <definedName name="BExOATZQ6SF8DASYLBQ0Z6D2WPSC" localSheetId="5" hidden="1">#REF!</definedName>
    <definedName name="BExOATZQ6SF8DASYLBQ0Z6D2WPSC" hidden="1">#REF!</definedName>
    <definedName name="BExOB9KT2THGV4SPLDVFTFXS4B14" localSheetId="3" hidden="1">#REF!</definedName>
    <definedName name="BExOB9KT2THGV4SPLDVFTFXS4B14" localSheetId="5" hidden="1">#REF!</definedName>
    <definedName name="BExOB9KT2THGV4SPLDVFTFXS4B14" hidden="1">#REF!</definedName>
    <definedName name="BExOBEZ0IE2WBEYY3D3CMRI72N1K" localSheetId="3" hidden="1">#REF!</definedName>
    <definedName name="BExOBEZ0IE2WBEYY3D3CMRI72N1K" localSheetId="5" hidden="1">#REF!</definedName>
    <definedName name="BExOBEZ0IE2WBEYY3D3CMRI72N1K" hidden="1">#REF!</definedName>
    <definedName name="BExOBF9TFH4NSBTR7JD2Q1165NIU" localSheetId="3" hidden="1">#REF!</definedName>
    <definedName name="BExOBF9TFH4NSBTR7JD2Q1165NIU" localSheetId="5" hidden="1">#REF!</definedName>
    <definedName name="BExOBF9TFH4NSBTR7JD2Q1165NIU" hidden="1">#REF!</definedName>
    <definedName name="BExOBIPU8760ITY0C8N27XZ3KWEF" localSheetId="3" hidden="1">#REF!</definedName>
    <definedName name="BExOBIPU8760ITY0C8N27XZ3KWEF" localSheetId="5" hidden="1">#REF!</definedName>
    <definedName name="BExOBIPU8760ITY0C8N27XZ3KWEF" hidden="1">#REF!</definedName>
    <definedName name="BExOBM0I5L0MZ1G4H9MGMD87SBMZ" localSheetId="3" hidden="1">#REF!</definedName>
    <definedName name="BExOBM0I5L0MZ1G4H9MGMD87SBMZ" localSheetId="5" hidden="1">#REF!</definedName>
    <definedName name="BExOBM0I5L0MZ1G4H9MGMD87SBMZ" hidden="1">#REF!</definedName>
    <definedName name="BExOBOUXMP88KJY2BX2JLUJH5N0K" localSheetId="3" hidden="1">#REF!</definedName>
    <definedName name="BExOBOUXMP88KJY2BX2JLUJH5N0K" localSheetId="5" hidden="1">#REF!</definedName>
    <definedName name="BExOBOUXMP88KJY2BX2JLUJH5N0K" hidden="1">#REF!</definedName>
    <definedName name="BExOBP0FKQ4SVR59FB48UNLKCOR6" localSheetId="3" hidden="1">#REF!</definedName>
    <definedName name="BExOBP0FKQ4SVR59FB48UNLKCOR6" localSheetId="5" hidden="1">#REF!</definedName>
    <definedName name="BExOBP0FKQ4SVR59FB48UNLKCOR6" hidden="1">#REF!</definedName>
    <definedName name="BExOBTNR0XX9V82O76VVWUQABHT8" localSheetId="3" hidden="1">#REF!</definedName>
    <definedName name="BExOBTNR0XX9V82O76VVWUQABHT8" localSheetId="5" hidden="1">#REF!</definedName>
    <definedName name="BExOBTNR0XX9V82O76VVWUQABHT8" hidden="1">#REF!</definedName>
    <definedName name="BExOBYAVUCQ0IGM0Y6A75QHP0Q1A" localSheetId="3" hidden="1">#REF!</definedName>
    <definedName name="BExOBYAVUCQ0IGM0Y6A75QHP0Q1A" localSheetId="5" hidden="1">#REF!</definedName>
    <definedName name="BExOBYAVUCQ0IGM0Y6A75QHP0Q1A" hidden="1">#REF!</definedName>
    <definedName name="BExOC3UEHB1CZNINSQHZANWJYKR8" localSheetId="3" hidden="1">#REF!</definedName>
    <definedName name="BExOC3UEHB1CZNINSQHZANWJYKR8" localSheetId="5" hidden="1">#REF!</definedName>
    <definedName name="BExOC3UEHB1CZNINSQHZANWJYKR8" hidden="1">#REF!</definedName>
    <definedName name="BExOCBSF3XGO9YJ23LX2H78VOUR7" localSheetId="3" hidden="1">#REF!</definedName>
    <definedName name="BExOCBSF3XGO9YJ23LX2H78VOUR7" localSheetId="5" hidden="1">#REF!</definedName>
    <definedName name="BExOCBSF3XGO9YJ23LX2H78VOUR7" hidden="1">#REF!</definedName>
    <definedName name="BExOCEHJCLIUR23CB4TC9OEFJGFX" localSheetId="3" hidden="1">#REF!</definedName>
    <definedName name="BExOCEHJCLIUR23CB4TC9OEFJGFX" localSheetId="5" hidden="1">#REF!</definedName>
    <definedName name="BExOCEHJCLIUR23CB4TC9OEFJGFX" hidden="1">#REF!</definedName>
    <definedName name="BExOCKXFMOW6WPFEVX1I7R7FNDSS" localSheetId="3" hidden="1">#REF!</definedName>
    <definedName name="BExOCKXFMOW6WPFEVX1I7R7FNDSS" localSheetId="5" hidden="1">#REF!</definedName>
    <definedName name="BExOCKXFMOW6WPFEVX1I7R7FNDSS" hidden="1">#REF!</definedName>
    <definedName name="BExOCM4L30L6FV3N2PR4O6X8WY2M" localSheetId="3" hidden="1">#REF!</definedName>
    <definedName name="BExOCM4L30L6FV3N2PR4O6X8WY2M" localSheetId="5" hidden="1">#REF!</definedName>
    <definedName name="BExOCM4L30L6FV3N2PR4O6X8WY2M" hidden="1">#REF!</definedName>
    <definedName name="BExOCYEXOB95DH5NOB0M5NOYX398" localSheetId="3" hidden="1">#REF!</definedName>
    <definedName name="BExOCYEXOB95DH5NOB0M5NOYX398" localSheetId="5" hidden="1">#REF!</definedName>
    <definedName name="BExOCYEXOB95DH5NOB0M5NOYX398" hidden="1">#REF!</definedName>
    <definedName name="BExOD4ERMDMFD8X1016N4EXOUR0S" localSheetId="3" hidden="1">#REF!</definedName>
    <definedName name="BExOD4ERMDMFD8X1016N4EXOUR0S" localSheetId="5" hidden="1">#REF!</definedName>
    <definedName name="BExOD4ERMDMFD8X1016N4EXOUR0S" hidden="1">#REF!</definedName>
    <definedName name="BExOD55RS7BQUHRQ6H3USVGKR0P7" localSheetId="3" hidden="1">#REF!</definedName>
    <definedName name="BExOD55RS7BQUHRQ6H3USVGKR0P7" localSheetId="5" hidden="1">#REF!</definedName>
    <definedName name="BExOD55RS7BQUHRQ6H3USVGKR0P7" hidden="1">#REF!</definedName>
    <definedName name="BExODEWDDEABM4ZY3XREJIBZ8IVP" localSheetId="3" hidden="1">#REF!</definedName>
    <definedName name="BExODEWDDEABM4ZY3XREJIBZ8IVP" localSheetId="5" hidden="1">#REF!</definedName>
    <definedName name="BExODEWDDEABM4ZY3XREJIBZ8IVP" hidden="1">#REF!</definedName>
    <definedName name="BExODICDVVLFKWA22B3L0CKKTAZA" localSheetId="3" hidden="1">#REF!</definedName>
    <definedName name="BExODICDVVLFKWA22B3L0CKKTAZA" localSheetId="5" hidden="1">#REF!</definedName>
    <definedName name="BExODICDVVLFKWA22B3L0CKKTAZA" hidden="1">#REF!</definedName>
    <definedName name="BExODZFEIWV26E8RFU7XQYX1J458" localSheetId="3" hidden="1">#REF!</definedName>
    <definedName name="BExODZFEIWV26E8RFU7XQYX1J458" localSheetId="5" hidden="1">#REF!</definedName>
    <definedName name="BExODZFEIWV26E8RFU7XQYX1J458" hidden="1">#REF!</definedName>
    <definedName name="BExOE0S111KPTELH26PPXE94J3GJ" localSheetId="3" hidden="1">#REF!</definedName>
    <definedName name="BExOE0S111KPTELH26PPXE94J3GJ" localSheetId="5" hidden="1">#REF!</definedName>
    <definedName name="BExOE0S111KPTELH26PPXE94J3GJ" hidden="1">#REF!</definedName>
    <definedName name="BExOE5KH3JKKPZO401YAB3A11G1U" localSheetId="3" hidden="1">#REF!</definedName>
    <definedName name="BExOE5KH3JKKPZO401YAB3A11G1U" localSheetId="5" hidden="1">#REF!</definedName>
    <definedName name="BExOE5KH3JKKPZO401YAB3A11G1U" hidden="1">#REF!</definedName>
    <definedName name="BExOEBKG55EROA2VL360A06LKASE" localSheetId="3" hidden="1">#REF!</definedName>
    <definedName name="BExOEBKG55EROA2VL360A06LKASE" localSheetId="5" hidden="1">#REF!</definedName>
    <definedName name="BExOEBKG55EROA2VL360A06LKASE" hidden="1">#REF!</definedName>
    <definedName name="BExOEFWUBETCPIYF89P9SBDOI3X5" localSheetId="3" hidden="1">#REF!</definedName>
    <definedName name="BExOEFWUBETCPIYF89P9SBDOI3X5" localSheetId="5" hidden="1">#REF!</definedName>
    <definedName name="BExOEFWUBETCPIYF89P9SBDOI3X5" hidden="1">#REF!</definedName>
    <definedName name="BExOEL08MN74RQKVY0P43PFHPTVB" localSheetId="3" hidden="1">#REF!</definedName>
    <definedName name="BExOEL08MN74RQKVY0P43PFHPTVB" localSheetId="5" hidden="1">#REF!</definedName>
    <definedName name="BExOEL08MN74RQKVY0P43PFHPTVB" hidden="1">#REF!</definedName>
    <definedName name="BExOERG5LWXYYEN1DY1H2FWRJS9T" localSheetId="3" hidden="1">#REF!</definedName>
    <definedName name="BExOERG5LWXYYEN1DY1H2FWRJS9T" localSheetId="5" hidden="1">#REF!</definedName>
    <definedName name="BExOERG5LWXYYEN1DY1H2FWRJS9T" hidden="1">#REF!</definedName>
    <definedName name="BExOEV1S6JJVO5PP4BZ20SNGZR7D" localSheetId="3" hidden="1">#REF!</definedName>
    <definedName name="BExOEV1S6JJVO5PP4BZ20SNGZR7D" localSheetId="5" hidden="1">#REF!</definedName>
    <definedName name="BExOEV1S6JJVO5PP4BZ20SNGZR7D" hidden="1">#REF!</definedName>
    <definedName name="BExOEVNDLRXW33RF3AMMCDLTLROJ" localSheetId="3" hidden="1">#REF!</definedName>
    <definedName name="BExOEVNDLRXW33RF3AMMCDLTLROJ" localSheetId="5" hidden="1">#REF!</definedName>
    <definedName name="BExOEVNDLRXW33RF3AMMCDLTLROJ" hidden="1">#REF!</definedName>
    <definedName name="BExOEZOXV3VXUB6VGSS85GXATYAC" localSheetId="3" hidden="1">#REF!</definedName>
    <definedName name="BExOEZOXV3VXUB6VGSS85GXATYAC" localSheetId="5" hidden="1">#REF!</definedName>
    <definedName name="BExOEZOXV3VXUB6VGSS85GXATYAC" hidden="1">#REF!</definedName>
    <definedName name="BExOFDBSAZV60157PIDWCSSUN3MJ" localSheetId="3" hidden="1">#REF!</definedName>
    <definedName name="BExOFDBSAZV60157PIDWCSSUN3MJ" localSheetId="5" hidden="1">#REF!</definedName>
    <definedName name="BExOFDBSAZV60157PIDWCSSUN3MJ" hidden="1">#REF!</definedName>
    <definedName name="BExOFEDNCYI2TPTMQ8SJN3AW4YMF" localSheetId="3" hidden="1">#REF!</definedName>
    <definedName name="BExOFEDNCYI2TPTMQ8SJN3AW4YMF" localSheetId="5" hidden="1">#REF!</definedName>
    <definedName name="BExOFEDNCYI2TPTMQ8SJN3AW4YMF" hidden="1">#REF!</definedName>
    <definedName name="BExOFVLXVD6RVHSQO8KZOOACSV24" localSheetId="3" hidden="1">#REF!</definedName>
    <definedName name="BExOFVLXVD6RVHSQO8KZOOACSV24" localSheetId="5" hidden="1">#REF!</definedName>
    <definedName name="BExOFVLXVD6RVHSQO8KZOOACSV24" hidden="1">#REF!</definedName>
    <definedName name="BExOG2SW3XOGP9VAPQ3THV3VWV12" localSheetId="3" hidden="1">#REF!</definedName>
    <definedName name="BExOG2SW3XOGP9VAPQ3THV3VWV12" localSheetId="5" hidden="1">#REF!</definedName>
    <definedName name="BExOG2SW3XOGP9VAPQ3THV3VWV12" hidden="1">#REF!</definedName>
    <definedName name="BExOG45J81K4OPA40KW5VQU54KY3" localSheetId="3" hidden="1">#REF!</definedName>
    <definedName name="BExOG45J81K4OPA40KW5VQU54KY3" localSheetId="5" hidden="1">#REF!</definedName>
    <definedName name="BExOG45J81K4OPA40KW5VQU54KY3" hidden="1">#REF!</definedName>
    <definedName name="BExOGFE2SCL8HHT4DFAXKLUTJZOG" localSheetId="3" hidden="1">#REF!</definedName>
    <definedName name="BExOGFE2SCL8HHT4DFAXKLUTJZOG" localSheetId="5" hidden="1">#REF!</definedName>
    <definedName name="BExOGFE2SCL8HHT4DFAXKLUTJZOG" hidden="1">#REF!</definedName>
    <definedName name="BExOGH1IMADJCZMFDE6NMBBKO558" localSheetId="3" hidden="1">#REF!</definedName>
    <definedName name="BExOGH1IMADJCZMFDE6NMBBKO558" localSheetId="5" hidden="1">#REF!</definedName>
    <definedName name="BExOGH1IMADJCZMFDE6NMBBKO558" hidden="1">#REF!</definedName>
    <definedName name="BExOGT6D0LJ3C22RDW8COECKB1J5" localSheetId="3" hidden="1">#REF!</definedName>
    <definedName name="BExOGT6D0LJ3C22RDW8COECKB1J5" localSheetId="5" hidden="1">#REF!</definedName>
    <definedName name="BExOGT6D0LJ3C22RDW8COECKB1J5" hidden="1">#REF!</definedName>
    <definedName name="BExOGTMI1HT31M1RGWVRAVHAK7DE" localSheetId="3" hidden="1">#REF!</definedName>
    <definedName name="BExOGTMI1HT31M1RGWVRAVHAK7DE" localSheetId="5" hidden="1">#REF!</definedName>
    <definedName name="BExOGTMI1HT31M1RGWVRAVHAK7DE" hidden="1">#REF!</definedName>
    <definedName name="BExOGXO9JE5XSE9GC3I6O21UEKAO" localSheetId="3" hidden="1">#REF!</definedName>
    <definedName name="BExOGXO9JE5XSE9GC3I6O21UEKAO" localSheetId="5" hidden="1">#REF!</definedName>
    <definedName name="BExOGXO9JE5XSE9GC3I6O21UEKAO" hidden="1">#REF!</definedName>
    <definedName name="BExOH9ICQA5WPLVJIKJVPWUPKSYO" localSheetId="3" hidden="1">#REF!</definedName>
    <definedName name="BExOH9ICQA5WPLVJIKJVPWUPKSYO" localSheetId="5" hidden="1">#REF!</definedName>
    <definedName name="BExOH9ICQA5WPLVJIKJVPWUPKSYO" hidden="1">#REF!</definedName>
    <definedName name="BExOH9ICZ13C1LAW8OTYTR9S7ZP3" localSheetId="3" hidden="1">#REF!</definedName>
    <definedName name="BExOH9ICZ13C1LAW8OTYTR9S7ZP3" localSheetId="5" hidden="1">#REF!</definedName>
    <definedName name="BExOH9ICZ13C1LAW8OTYTR9S7ZP3" hidden="1">#REF!</definedName>
    <definedName name="BExOHGEJ8V8OXT32FSU173XLXBDH" localSheetId="3" hidden="1">#REF!</definedName>
    <definedName name="BExOHGEJ8V8OXT32FSU173XLXBDH" localSheetId="5" hidden="1">#REF!</definedName>
    <definedName name="BExOHGEJ8V8OXT32FSU173XLXBDH" hidden="1">#REF!</definedName>
    <definedName name="BExOHL75H3OT4WAKKPUXIVXWFVDS" localSheetId="3" hidden="1">#REF!</definedName>
    <definedName name="BExOHL75H3OT4WAKKPUXIVXWFVDS" localSheetId="5" hidden="1">#REF!</definedName>
    <definedName name="BExOHL75H3OT4WAKKPUXIVXWFVDS" hidden="1">#REF!</definedName>
    <definedName name="BExOHLHXXJL6363CC082M9M5VVXQ" localSheetId="3" hidden="1">#REF!</definedName>
    <definedName name="BExOHLHXXJL6363CC082M9M5VVXQ" localSheetId="5" hidden="1">#REF!</definedName>
    <definedName name="BExOHLHXXJL6363CC082M9M5VVXQ" hidden="1">#REF!</definedName>
    <definedName name="BExOHNAO5UDXSO73BK2ARHWKS90Y" localSheetId="3" hidden="1">#REF!</definedName>
    <definedName name="BExOHNAO5UDXSO73BK2ARHWKS90Y" localSheetId="5" hidden="1">#REF!</definedName>
    <definedName name="BExOHNAO5UDXSO73BK2ARHWKS90Y" hidden="1">#REF!</definedName>
    <definedName name="BExOHR1G1I9A9CI1HG94EWBLWNM2" localSheetId="3" hidden="1">#REF!</definedName>
    <definedName name="BExOHR1G1I9A9CI1HG94EWBLWNM2" localSheetId="5" hidden="1">#REF!</definedName>
    <definedName name="BExOHR1G1I9A9CI1HG94EWBLWNM2" hidden="1">#REF!</definedName>
    <definedName name="BExOHTQPP8LQ98L6PYUI6QW08YID" localSheetId="3" hidden="1">#REF!</definedName>
    <definedName name="BExOHTQPP8LQ98L6PYUI6QW08YID" localSheetId="5" hidden="1">#REF!</definedName>
    <definedName name="BExOHTQPP8LQ98L6PYUI6QW08YID" hidden="1">#REF!</definedName>
    <definedName name="BExOHUHN7UXHYAJFJJFU805UZ0NB" localSheetId="3" hidden="1">#REF!</definedName>
    <definedName name="BExOHUHN7UXHYAJFJJFU805UZ0NB" localSheetId="5" hidden="1">#REF!</definedName>
    <definedName name="BExOHUHN7UXHYAJFJJFU805UZ0NB" hidden="1">#REF!</definedName>
    <definedName name="BExOHX6Q6NJI793PGX59O5EKTP4G" localSheetId="3" hidden="1">#REF!</definedName>
    <definedName name="BExOHX6Q6NJI793PGX59O5EKTP4G" localSheetId="5" hidden="1">#REF!</definedName>
    <definedName name="BExOHX6Q6NJI793PGX59O5EKTP4G" hidden="1">#REF!</definedName>
    <definedName name="BExOI5VMTHH7Y8MQQ1N635CHYI0P" localSheetId="3" hidden="1">#REF!</definedName>
    <definedName name="BExOI5VMTHH7Y8MQQ1N635CHYI0P" localSheetId="5" hidden="1">#REF!</definedName>
    <definedName name="BExOI5VMTHH7Y8MQQ1N635CHYI0P" hidden="1">#REF!</definedName>
    <definedName name="BExOIEVCP4Y6VDS23AK84MCYYHRT" localSheetId="3" hidden="1">#REF!</definedName>
    <definedName name="BExOIEVCP4Y6VDS23AK84MCYYHRT" localSheetId="5" hidden="1">#REF!</definedName>
    <definedName name="BExOIEVCP4Y6VDS23AK84MCYYHRT" hidden="1">#REF!</definedName>
    <definedName name="BExOIFRP0HEHF5D7JSZ0X8ADJ79U" localSheetId="3" hidden="1">#REF!</definedName>
    <definedName name="BExOIFRP0HEHF5D7JSZ0X8ADJ79U" localSheetId="5" hidden="1">#REF!</definedName>
    <definedName name="BExOIFRP0HEHF5D7JSZ0X8ADJ79U" hidden="1">#REF!</definedName>
    <definedName name="BExOIHPQIXR0NDR5WD01BZKPKEO3" localSheetId="3" hidden="1">#REF!</definedName>
    <definedName name="BExOIHPQIXR0NDR5WD01BZKPKEO3" localSheetId="5" hidden="1">#REF!</definedName>
    <definedName name="BExOIHPQIXR0NDR5WD01BZKPKEO3" hidden="1">#REF!</definedName>
    <definedName name="BExOIM7L0Z3LSII9P7ZTV4KJ8RMA" localSheetId="3" hidden="1">#REF!</definedName>
    <definedName name="BExOIM7L0Z3LSII9P7ZTV4KJ8RMA" localSheetId="5" hidden="1">#REF!</definedName>
    <definedName name="BExOIM7L0Z3LSII9P7ZTV4KJ8RMA" hidden="1">#REF!</definedName>
    <definedName name="BExOIWJVMJ6MG6JC4SPD1L00OHU1" localSheetId="3" hidden="1">#REF!</definedName>
    <definedName name="BExOIWJVMJ6MG6JC4SPD1L00OHU1" localSheetId="5" hidden="1">#REF!</definedName>
    <definedName name="BExOIWJVMJ6MG6JC4SPD1L00OHU1" hidden="1">#REF!</definedName>
    <definedName name="BExOIYCN8Z4JK3OOG86KYUCV0ME8" localSheetId="3" hidden="1">#REF!</definedName>
    <definedName name="BExOIYCN8Z4JK3OOG86KYUCV0ME8" localSheetId="5" hidden="1">#REF!</definedName>
    <definedName name="BExOIYCN8Z4JK3OOG86KYUCV0ME8" hidden="1">#REF!</definedName>
    <definedName name="BExOJ3AKZ9BCBZT3KD8WMSLK6MN2" localSheetId="3" hidden="1">#REF!</definedName>
    <definedName name="BExOJ3AKZ9BCBZT3KD8WMSLK6MN2" localSheetId="5" hidden="1">#REF!</definedName>
    <definedName name="BExOJ3AKZ9BCBZT3KD8WMSLK6MN2" hidden="1">#REF!</definedName>
    <definedName name="BExOJ7XQK71I4YZDD29AKOOWZ47E" localSheetId="3" hidden="1">#REF!</definedName>
    <definedName name="BExOJ7XQK71I4YZDD29AKOOWZ47E" localSheetId="5" hidden="1">#REF!</definedName>
    <definedName name="BExOJ7XQK71I4YZDD29AKOOWZ47E" hidden="1">#REF!</definedName>
    <definedName name="BExOJAXS2THXXIJMV2F2LZKMI589" localSheetId="3" hidden="1">#REF!</definedName>
    <definedName name="BExOJAXS2THXXIJMV2F2LZKMI589" localSheetId="5" hidden="1">#REF!</definedName>
    <definedName name="BExOJAXS2THXXIJMV2F2LZKMI589" hidden="1">#REF!</definedName>
    <definedName name="BExOJDXKJ43BMD5CFWEMSU5R1BP9" localSheetId="3" hidden="1">#REF!</definedName>
    <definedName name="BExOJDXKJ43BMD5CFWEMSU5R1BP9" localSheetId="5" hidden="1">#REF!</definedName>
    <definedName name="BExOJDXKJ43BMD5CFWEMSU5R1BP9" hidden="1">#REF!</definedName>
    <definedName name="BExOJHZ9KOD9LEP7ES426LHOCXEY" localSheetId="3" hidden="1">#REF!</definedName>
    <definedName name="BExOJHZ9KOD9LEP7ES426LHOCXEY" localSheetId="5" hidden="1">#REF!</definedName>
    <definedName name="BExOJHZ9KOD9LEP7ES426LHOCXEY" hidden="1">#REF!</definedName>
    <definedName name="BExOJM0W6XGSW5MXPTTX0GNF6SFT" localSheetId="3" hidden="1">#REF!</definedName>
    <definedName name="BExOJM0W6XGSW5MXPTTX0GNF6SFT" localSheetId="5" hidden="1">#REF!</definedName>
    <definedName name="BExOJM0W6XGSW5MXPTTX0GNF6SFT" hidden="1">#REF!</definedName>
    <definedName name="BExOJQ7XL1X94G2GP88DSU6OTRKY" localSheetId="3" hidden="1">#REF!</definedName>
    <definedName name="BExOJQ7XL1X94G2GP88DSU6OTRKY" localSheetId="5" hidden="1">#REF!</definedName>
    <definedName name="BExOJQ7XL1X94G2GP88DSU6OTRKY" hidden="1">#REF!</definedName>
    <definedName name="BExOJXEUJJ9SYRJXKYYV2NCCDT2R" localSheetId="3" hidden="1">#REF!</definedName>
    <definedName name="BExOJXEUJJ9SYRJXKYYV2NCCDT2R" localSheetId="5" hidden="1">#REF!</definedName>
    <definedName name="BExOJXEUJJ9SYRJXKYYV2NCCDT2R" hidden="1">#REF!</definedName>
    <definedName name="BExOK0EQYM9JUMAGWOUN7QDH7VMZ" localSheetId="3" hidden="1">#REF!</definedName>
    <definedName name="BExOK0EQYM9JUMAGWOUN7QDH7VMZ" localSheetId="5" hidden="1">#REF!</definedName>
    <definedName name="BExOK0EQYM9JUMAGWOUN7QDH7VMZ" hidden="1">#REF!</definedName>
    <definedName name="BExOK10DBCM0O0CLRF8BB6EEWGB2" localSheetId="3" hidden="1">#REF!</definedName>
    <definedName name="BExOK10DBCM0O0CLRF8BB6EEWGB2" localSheetId="5" hidden="1">#REF!</definedName>
    <definedName name="BExOK10DBCM0O0CLRF8BB6EEWGB2" hidden="1">#REF!</definedName>
    <definedName name="BExOK45QZPFPJ08Z5BZOFLNGPHCZ" localSheetId="3" hidden="1">#REF!</definedName>
    <definedName name="BExOK45QZPFPJ08Z5BZOFLNGPHCZ" localSheetId="5" hidden="1">#REF!</definedName>
    <definedName name="BExOK45QZPFPJ08Z5BZOFLNGPHCZ" hidden="1">#REF!</definedName>
    <definedName name="BExOK4WM9O7QNG6O57FOASI5QSN1" localSheetId="3" hidden="1">#REF!</definedName>
    <definedName name="BExOK4WM9O7QNG6O57FOASI5QSN1" localSheetId="5" hidden="1">#REF!</definedName>
    <definedName name="BExOK4WM9O7QNG6O57FOASI5QSN1" hidden="1">#REF!</definedName>
    <definedName name="BExOK57E3HXBUDOQB4M87JK9OPNE" localSheetId="3" hidden="1">#REF!</definedName>
    <definedName name="BExOK57E3HXBUDOQB4M87JK9OPNE" localSheetId="5" hidden="1">#REF!</definedName>
    <definedName name="BExOK57E3HXBUDOQB4M87JK9OPNE" hidden="1">#REF!</definedName>
    <definedName name="BExOKJLBFD15HACQ01HQLY1U5SE2" localSheetId="3" hidden="1">#REF!</definedName>
    <definedName name="BExOKJLBFD15HACQ01HQLY1U5SE2" localSheetId="5" hidden="1">#REF!</definedName>
    <definedName name="BExOKJLBFD15HACQ01HQLY1U5SE2" hidden="1">#REF!</definedName>
    <definedName name="BExOKTXMJP351VXKH8VT6SXUNIMF" localSheetId="3" hidden="1">#REF!</definedName>
    <definedName name="BExOKTXMJP351VXKH8VT6SXUNIMF" localSheetId="5" hidden="1">#REF!</definedName>
    <definedName name="BExOKTXMJP351VXKH8VT6SXUNIMF" hidden="1">#REF!</definedName>
    <definedName name="BExOKU8GMLOCNVORDE329819XN67" localSheetId="3" hidden="1">#REF!</definedName>
    <definedName name="BExOKU8GMLOCNVORDE329819XN67" localSheetId="5" hidden="1">#REF!</definedName>
    <definedName name="BExOKU8GMLOCNVORDE329819XN67" hidden="1">#REF!</definedName>
    <definedName name="BExOL0Z3Z7IAMHPB91EO2MF49U57" localSheetId="3" hidden="1">#REF!</definedName>
    <definedName name="BExOL0Z3Z7IAMHPB91EO2MF49U57" localSheetId="5" hidden="1">#REF!</definedName>
    <definedName name="BExOL0Z3Z7IAMHPB91EO2MF49U57" hidden="1">#REF!</definedName>
    <definedName name="BExOL7KH12VAR0LG741SIOJTLWFD" localSheetId="3" hidden="1">#REF!</definedName>
    <definedName name="BExOL7KH12VAR0LG741SIOJTLWFD" localSheetId="5" hidden="1">#REF!</definedName>
    <definedName name="BExOL7KH12VAR0LG741SIOJTLWFD" hidden="1">#REF!</definedName>
    <definedName name="BExOLGUYDBS2V3UOK4DVPUW5JZN7" localSheetId="3" hidden="1">#REF!</definedName>
    <definedName name="BExOLGUYDBS2V3UOK4DVPUW5JZN7" localSheetId="5" hidden="1">#REF!</definedName>
    <definedName name="BExOLGUYDBS2V3UOK4DVPUW5JZN7" hidden="1">#REF!</definedName>
    <definedName name="BExOLICXFHJLILCJVFMJE5MGGWKR" localSheetId="3" hidden="1">#REF!</definedName>
    <definedName name="BExOLICXFHJLILCJVFMJE5MGGWKR" localSheetId="5" hidden="1">#REF!</definedName>
    <definedName name="BExOLICXFHJLILCJVFMJE5MGGWKR" hidden="1">#REF!</definedName>
    <definedName name="BExOLOI0WJS3QC12I3ISL0D9AWOF" localSheetId="3" hidden="1">#REF!</definedName>
    <definedName name="BExOLOI0WJS3QC12I3ISL0D9AWOF" localSheetId="5" hidden="1">#REF!</definedName>
    <definedName name="BExOLOI0WJS3QC12I3ISL0D9AWOF" hidden="1">#REF!</definedName>
    <definedName name="BExOLQ5A7IWI0W12J7315E7LBI0O" localSheetId="3" hidden="1">#REF!</definedName>
    <definedName name="BExOLQ5A7IWI0W12J7315E7LBI0O" localSheetId="5" hidden="1">#REF!</definedName>
    <definedName name="BExOLQ5A7IWI0W12J7315E7LBI0O" hidden="1">#REF!</definedName>
    <definedName name="BExOLYZNG5RBD0BTS1OEZJNU92Q5" localSheetId="3" hidden="1">#REF!</definedName>
    <definedName name="BExOLYZNG5RBD0BTS1OEZJNU92Q5" localSheetId="5" hidden="1">#REF!</definedName>
    <definedName name="BExOLYZNG5RBD0BTS1OEZJNU92Q5" hidden="1">#REF!</definedName>
    <definedName name="BExOM136CSOYSV2NE3NAU04Z4414" localSheetId="3" hidden="1">#REF!</definedName>
    <definedName name="BExOM136CSOYSV2NE3NAU04Z4414" localSheetId="5" hidden="1">#REF!</definedName>
    <definedName name="BExOM136CSOYSV2NE3NAU04Z4414" hidden="1">#REF!</definedName>
    <definedName name="BExOM3HIJ3UZPOKJI68KPBJAHPDC" localSheetId="3" hidden="1">#REF!</definedName>
    <definedName name="BExOM3HIJ3UZPOKJI68KPBJAHPDC" localSheetId="5" hidden="1">#REF!</definedName>
    <definedName name="BExOM3HIJ3UZPOKJI68KPBJAHPDC" hidden="1">#REF!</definedName>
    <definedName name="BExOM5QC0I90GVJG1G7NFAIINKAQ" localSheetId="3" hidden="1">#REF!</definedName>
    <definedName name="BExOM5QC0I90GVJG1G7NFAIINKAQ" localSheetId="5" hidden="1">#REF!</definedName>
    <definedName name="BExOM5QC0I90GVJG1G7NFAIINKAQ" hidden="1">#REF!</definedName>
    <definedName name="BExOMKPURE33YQ3K1JG9NVQD4W49" localSheetId="3" hidden="1">#REF!</definedName>
    <definedName name="BExOMKPURE33YQ3K1JG9NVQD4W49" localSheetId="5" hidden="1">#REF!</definedName>
    <definedName name="BExOMKPURE33YQ3K1JG9NVQD4W49" hidden="1">#REF!</definedName>
    <definedName name="BExOMP7NGCLUNFK50QD2LPKRG078" localSheetId="3" hidden="1">#REF!</definedName>
    <definedName name="BExOMP7NGCLUNFK50QD2LPKRG078" localSheetId="5" hidden="1">#REF!</definedName>
    <definedName name="BExOMP7NGCLUNFK50QD2LPKRG078" hidden="1">#REF!</definedName>
    <definedName name="BExOMPNX2853XA8AUM0BLA7CS86A" localSheetId="3" hidden="1">#REF!</definedName>
    <definedName name="BExOMPNX2853XA8AUM0BLA7CS86A" localSheetId="5" hidden="1">#REF!</definedName>
    <definedName name="BExOMPNX2853XA8AUM0BLA7CS86A" hidden="1">#REF!</definedName>
    <definedName name="BExOMU0A6XMY48SZRYL4WQZD13BI" localSheetId="3" hidden="1">#REF!</definedName>
    <definedName name="BExOMU0A6XMY48SZRYL4WQZD13BI" localSheetId="5" hidden="1">#REF!</definedName>
    <definedName name="BExOMU0A6XMY48SZRYL4WQZD13BI" hidden="1">#REF!</definedName>
    <definedName name="BExOMVT0HSNC59DJP4CLISASGHKL" localSheetId="3" hidden="1">#REF!</definedName>
    <definedName name="BExOMVT0HSNC59DJP4CLISASGHKL" localSheetId="5" hidden="1">#REF!</definedName>
    <definedName name="BExOMVT0HSNC59DJP4CLISASGHKL" hidden="1">#REF!</definedName>
    <definedName name="BExON0AX35F2SI0UCVMGWGVIUNI3" localSheetId="3" hidden="1">#REF!</definedName>
    <definedName name="BExON0AX35F2SI0UCVMGWGVIUNI3" localSheetId="5" hidden="1">#REF!</definedName>
    <definedName name="BExON0AX35F2SI0UCVMGWGVIUNI3" hidden="1">#REF!</definedName>
    <definedName name="BExON1I19LN0T10YIIYC5NE9UGMR" localSheetId="3" hidden="1">#REF!</definedName>
    <definedName name="BExON1I19LN0T10YIIYC5NE9UGMR" localSheetId="5" hidden="1">#REF!</definedName>
    <definedName name="BExON1I19LN0T10YIIYC5NE9UGMR" hidden="1">#REF!</definedName>
    <definedName name="BExON41U4296DV3DPG6I5EF3OEYF" localSheetId="3" hidden="1">#REF!</definedName>
    <definedName name="BExON41U4296DV3DPG6I5EF3OEYF" localSheetId="5" hidden="1">#REF!</definedName>
    <definedName name="BExON41U4296DV3DPG6I5EF3OEYF" hidden="1">#REF!</definedName>
    <definedName name="BExONB3A7CO4YD8RB41PHC93BQ9M" localSheetId="3" hidden="1">#REF!</definedName>
    <definedName name="BExONB3A7CO4YD8RB41PHC93BQ9M" localSheetId="5" hidden="1">#REF!</definedName>
    <definedName name="BExONB3A7CO4YD8RB41PHC93BQ9M" hidden="1">#REF!</definedName>
    <definedName name="BExONFQH6UUXF8V0GI4BRIST9RFO" localSheetId="3" hidden="1">#REF!</definedName>
    <definedName name="BExONFQH6UUXF8V0GI4BRIST9RFO" localSheetId="5" hidden="1">#REF!</definedName>
    <definedName name="BExONFQH6UUXF8V0GI4BRIST9RFO" hidden="1">#REF!</definedName>
    <definedName name="BExONIL31DZWU7IFVN3VV0XTXJA1" localSheetId="3" hidden="1">#REF!</definedName>
    <definedName name="BExONIL31DZWU7IFVN3VV0XTXJA1" localSheetId="5" hidden="1">#REF!</definedName>
    <definedName name="BExONIL31DZWU7IFVN3VV0XTXJA1" hidden="1">#REF!</definedName>
    <definedName name="BExONJ1BU17R0F5A2UP1UGJBOGKS" localSheetId="3" hidden="1">#REF!</definedName>
    <definedName name="BExONJ1BU17R0F5A2UP1UGJBOGKS" localSheetId="5" hidden="1">#REF!</definedName>
    <definedName name="BExONJ1BU17R0F5A2UP1UGJBOGKS" hidden="1">#REF!</definedName>
    <definedName name="BExONKZDHE8SS0P4YRLGEQR9KYHF" localSheetId="3" hidden="1">#REF!</definedName>
    <definedName name="BExONKZDHE8SS0P4YRLGEQR9KYHF" localSheetId="5" hidden="1">#REF!</definedName>
    <definedName name="BExONKZDHE8SS0P4YRLGEQR9KYHF" hidden="1">#REF!</definedName>
    <definedName name="BExONNZ9VMHVX3J6NLNJY7KZA61O" localSheetId="3" hidden="1">#REF!</definedName>
    <definedName name="BExONNZ9VMHVX3J6NLNJY7KZA61O" localSheetId="5" hidden="1">#REF!</definedName>
    <definedName name="BExONNZ9VMHVX3J6NLNJY7KZA61O" hidden="1">#REF!</definedName>
    <definedName name="BExONRQ1BAA4F3TXP2MYQ4YCZ09S" localSheetId="3" hidden="1">#REF!</definedName>
    <definedName name="BExONRQ1BAA4F3TXP2MYQ4YCZ09S" localSheetId="5" hidden="1">#REF!</definedName>
    <definedName name="BExONRQ1BAA4F3TXP2MYQ4YCZ09S" hidden="1">#REF!</definedName>
    <definedName name="BExONU4ENMND8RLZX0L5EHPYQQSB" localSheetId="3" hidden="1">#REF!</definedName>
    <definedName name="BExONU4ENMND8RLZX0L5EHPYQQSB" localSheetId="5" hidden="1">#REF!</definedName>
    <definedName name="BExONU4ENMND8RLZX0L5EHPYQQSB" hidden="1">#REF!</definedName>
    <definedName name="BExONXPUEU6ZRSIX4PDJ1DXY679I" localSheetId="3" hidden="1">#REF!</definedName>
    <definedName name="BExONXPUEU6ZRSIX4PDJ1DXY679I" localSheetId="5" hidden="1">#REF!</definedName>
    <definedName name="BExONXPUEU6ZRSIX4PDJ1DXY679I" hidden="1">#REF!</definedName>
    <definedName name="BExOO0KEG2WL5WKKMHN0S2UTIUNG" localSheetId="3" hidden="1">#REF!</definedName>
    <definedName name="BExOO0KEG2WL5WKKMHN0S2UTIUNG" localSheetId="5" hidden="1">#REF!</definedName>
    <definedName name="BExOO0KEG2WL5WKKMHN0S2UTIUNG" hidden="1">#REF!</definedName>
    <definedName name="BExOO1WWIZSGB0YTGKESB45TSVMZ" localSheetId="3" hidden="1">#REF!</definedName>
    <definedName name="BExOO1WWIZSGB0YTGKESB45TSVMZ" localSheetId="5" hidden="1">#REF!</definedName>
    <definedName name="BExOO1WWIZSGB0YTGKESB45TSVMZ" hidden="1">#REF!</definedName>
    <definedName name="BExOO4B8FPAFYPHCTYTX37P1TQM5" localSheetId="3" hidden="1">#REF!</definedName>
    <definedName name="BExOO4B8FPAFYPHCTYTX37P1TQM5" localSheetId="5" hidden="1">#REF!</definedName>
    <definedName name="BExOO4B8FPAFYPHCTYTX37P1TQM5" hidden="1">#REF!</definedName>
    <definedName name="BExOOIULUDOJRMYABWV5CCL906X6" localSheetId="3" hidden="1">#REF!</definedName>
    <definedName name="BExOOIULUDOJRMYABWV5CCL906X6" localSheetId="5" hidden="1">#REF!</definedName>
    <definedName name="BExOOIULUDOJRMYABWV5CCL906X6" hidden="1">#REF!</definedName>
    <definedName name="BExOOJLIWKJW5S7XWJXD8TYV5HQ9" localSheetId="3" hidden="1">#REF!</definedName>
    <definedName name="BExOOJLIWKJW5S7XWJXD8TYV5HQ9" localSheetId="5" hidden="1">#REF!</definedName>
    <definedName name="BExOOJLIWKJW5S7XWJXD8TYV5HQ9" hidden="1">#REF!</definedName>
    <definedName name="BExOOQ1JVWQ9LYXD0V94BRXKTA1I" localSheetId="3" hidden="1">#REF!</definedName>
    <definedName name="BExOOQ1JVWQ9LYXD0V94BRXKTA1I" localSheetId="5" hidden="1">#REF!</definedName>
    <definedName name="BExOOQ1JVWQ9LYXD0V94BRXKTA1I" hidden="1">#REF!</definedName>
    <definedName name="BExOOTN0KTXJCL7E476XBN1CJ553" localSheetId="3" hidden="1">#REF!</definedName>
    <definedName name="BExOOTN0KTXJCL7E476XBN1CJ553" localSheetId="5" hidden="1">#REF!</definedName>
    <definedName name="BExOOTN0KTXJCL7E476XBN1CJ553" hidden="1">#REF!</definedName>
    <definedName name="BExOOVVUJIJNAYDICUUQQ9O7O3TW" localSheetId="3" hidden="1">#REF!</definedName>
    <definedName name="BExOOVVUJIJNAYDICUUQQ9O7O3TW" localSheetId="5" hidden="1">#REF!</definedName>
    <definedName name="BExOOVVUJIJNAYDICUUQQ9O7O3TW" hidden="1">#REF!</definedName>
    <definedName name="BExOP9DDU5MZJKWGFT0MKL44YKIV" localSheetId="3" hidden="1">#REF!</definedName>
    <definedName name="BExOP9DDU5MZJKWGFT0MKL44YKIV" localSheetId="5" hidden="1">#REF!</definedName>
    <definedName name="BExOP9DDU5MZJKWGFT0MKL44YKIV" hidden="1">#REF!</definedName>
    <definedName name="BExOP9DEBV5W5P4Q25J3XCJBP5S9" localSheetId="3" hidden="1">#REF!</definedName>
    <definedName name="BExOP9DEBV5W5P4Q25J3XCJBP5S9" localSheetId="5" hidden="1">#REF!</definedName>
    <definedName name="BExOP9DEBV5W5P4Q25J3XCJBP5S9" hidden="1">#REF!</definedName>
    <definedName name="BExOPFNYRBL0BFM23LZBJTADNOE4" localSheetId="3" hidden="1">#REF!</definedName>
    <definedName name="BExOPFNYRBL0BFM23LZBJTADNOE4" localSheetId="5" hidden="1">#REF!</definedName>
    <definedName name="BExOPFNYRBL0BFM23LZBJTADNOE4" hidden="1">#REF!</definedName>
    <definedName name="BExOPINVFSIZMCVT9YGT2AODVCX3" localSheetId="3" hidden="1">#REF!</definedName>
    <definedName name="BExOPINVFSIZMCVT9YGT2AODVCX3" localSheetId="5" hidden="1">#REF!</definedName>
    <definedName name="BExOPINVFSIZMCVT9YGT2AODVCX3" hidden="1">#REF!</definedName>
    <definedName name="BExOQ1JN4SAC44RTMZIGHSW023WA" localSheetId="3" hidden="1">#REF!</definedName>
    <definedName name="BExOQ1JN4SAC44RTMZIGHSW023WA" localSheetId="5" hidden="1">#REF!</definedName>
    <definedName name="BExOQ1JN4SAC44RTMZIGHSW023WA" hidden="1">#REF!</definedName>
    <definedName name="BExOQ256YMF115DJL3KBPNKABJ90" localSheetId="3" hidden="1">#REF!</definedName>
    <definedName name="BExOQ256YMF115DJL3KBPNKABJ90" localSheetId="5" hidden="1">#REF!</definedName>
    <definedName name="BExOQ256YMF115DJL3KBPNKABJ90" hidden="1">#REF!</definedName>
    <definedName name="BExQ19DEUOLC11IW32E2AMVZLFF1" localSheetId="3" hidden="1">#REF!</definedName>
    <definedName name="BExQ19DEUOLC11IW32E2AMVZLFF1" localSheetId="5" hidden="1">#REF!</definedName>
    <definedName name="BExQ19DEUOLC11IW32E2AMVZLFF1" hidden="1">#REF!</definedName>
    <definedName name="BExQ1OCW3L24TN0BYVRE2NE3IK1O" localSheetId="3" hidden="1">#REF!</definedName>
    <definedName name="BExQ1OCW3L24TN0BYVRE2NE3IK1O" localSheetId="5" hidden="1">#REF!</definedName>
    <definedName name="BExQ1OCW3L24TN0BYVRE2NE3IK1O" hidden="1">#REF!</definedName>
    <definedName name="BExQ29C73XR33S3668YYSYZAIHTG" localSheetId="3" hidden="1">#REF!</definedName>
    <definedName name="BExQ29C73XR33S3668YYSYZAIHTG" localSheetId="5" hidden="1">#REF!</definedName>
    <definedName name="BExQ29C73XR33S3668YYSYZAIHTG" hidden="1">#REF!</definedName>
    <definedName name="BExQ2FS228IUDUP2023RA1D4AO4C" localSheetId="3" hidden="1">#REF!</definedName>
    <definedName name="BExQ2FS228IUDUP2023RA1D4AO4C" localSheetId="5" hidden="1">#REF!</definedName>
    <definedName name="BExQ2FS228IUDUP2023RA1D4AO4C" hidden="1">#REF!</definedName>
    <definedName name="BExQ2L0XYWLY9VPZWXYYFRIRQRJ1" localSheetId="3" hidden="1">#REF!</definedName>
    <definedName name="BExQ2L0XYWLY9VPZWXYYFRIRQRJ1" localSheetId="5" hidden="1">#REF!</definedName>
    <definedName name="BExQ2L0XYWLY9VPZWXYYFRIRQRJ1" hidden="1">#REF!</definedName>
    <definedName name="BExQ2M841F5Z1BQYR8DG5FKK0LIU" localSheetId="3" hidden="1">#REF!</definedName>
    <definedName name="BExQ2M841F5Z1BQYR8DG5FKK0LIU" localSheetId="5" hidden="1">#REF!</definedName>
    <definedName name="BExQ2M841F5Z1BQYR8DG5FKK0LIU" hidden="1">#REF!</definedName>
    <definedName name="BExQ2STHO7AXYTS1VPPHQMX1WT30" localSheetId="3" hidden="1">#REF!</definedName>
    <definedName name="BExQ2STHO7AXYTS1VPPHQMX1WT30" localSheetId="5" hidden="1">#REF!</definedName>
    <definedName name="BExQ2STHO7AXYTS1VPPHQMX1WT30" hidden="1">#REF!</definedName>
    <definedName name="BExQ2XWXHMQMQ99FF9293AEQHABB" localSheetId="3" hidden="1">#REF!</definedName>
    <definedName name="BExQ2XWXHMQMQ99FF9293AEQHABB" localSheetId="5" hidden="1">#REF!</definedName>
    <definedName name="BExQ2XWXHMQMQ99FF9293AEQHABB" hidden="1">#REF!</definedName>
    <definedName name="BExQ300G8I8TK45A0MVHV15422EU" localSheetId="3" hidden="1">#REF!</definedName>
    <definedName name="BExQ300G8I8TK45A0MVHV15422EU" localSheetId="5" hidden="1">#REF!</definedName>
    <definedName name="BExQ300G8I8TK45A0MVHV15422EU" hidden="1">#REF!</definedName>
    <definedName name="BExQ305RBEODGNAETZ0EZQLLDZZD" localSheetId="3" hidden="1">#REF!</definedName>
    <definedName name="BExQ305RBEODGNAETZ0EZQLLDZZD" localSheetId="5" hidden="1">#REF!</definedName>
    <definedName name="BExQ305RBEODGNAETZ0EZQLLDZZD" hidden="1">#REF!</definedName>
    <definedName name="BExQ37SZQJSC2C73FY2IJY852LVP" localSheetId="3" hidden="1">#REF!</definedName>
    <definedName name="BExQ37SZQJSC2C73FY2IJY852LVP" localSheetId="5" hidden="1">#REF!</definedName>
    <definedName name="BExQ37SZQJSC2C73FY2IJY852LVP" hidden="1">#REF!</definedName>
    <definedName name="BExQ39R28MXSG2SEV956F0KZ20AN" localSheetId="3" hidden="1">#REF!</definedName>
    <definedName name="BExQ39R28MXSG2SEV956F0KZ20AN" localSheetId="5" hidden="1">#REF!</definedName>
    <definedName name="BExQ39R28MXSG2SEV956F0KZ20AN" hidden="1">#REF!</definedName>
    <definedName name="BExQ3D1P3M5Z3HLMEZ17E0BLEE4U" localSheetId="3" hidden="1">#REF!</definedName>
    <definedName name="BExQ3D1P3M5Z3HLMEZ17E0BLEE4U" localSheetId="5" hidden="1">#REF!</definedName>
    <definedName name="BExQ3D1P3M5Z3HLMEZ17E0BLEE4U" hidden="1">#REF!</definedName>
    <definedName name="BExQ3EZX6BA2WHKI84SG78UPRTSE" localSheetId="3" hidden="1">#REF!</definedName>
    <definedName name="BExQ3EZX6BA2WHKI84SG78UPRTSE" localSheetId="5" hidden="1">#REF!</definedName>
    <definedName name="BExQ3EZX6BA2WHKI84SG78UPRTSE" hidden="1">#REF!</definedName>
    <definedName name="BExQ3KOX6620WUSBG7PGACNC936P" localSheetId="3" hidden="1">#REF!</definedName>
    <definedName name="BExQ3KOX6620WUSBG7PGACNC936P" localSheetId="5" hidden="1">#REF!</definedName>
    <definedName name="BExQ3KOX6620WUSBG7PGACNC936P" hidden="1">#REF!</definedName>
    <definedName name="BExQ3O4W7QF8BOXTUT4IOGF6YKUD" localSheetId="3" hidden="1">#REF!</definedName>
    <definedName name="BExQ3O4W7QF8BOXTUT4IOGF6YKUD" localSheetId="5" hidden="1">#REF!</definedName>
    <definedName name="BExQ3O4W7QF8BOXTUT4IOGF6YKUD" hidden="1">#REF!</definedName>
    <definedName name="BExQ3PXOWSN8561ZR8IEY8ZASI3B" localSheetId="3" hidden="1">#REF!</definedName>
    <definedName name="BExQ3PXOWSN8561ZR8IEY8ZASI3B" localSheetId="5" hidden="1">#REF!</definedName>
    <definedName name="BExQ3PXOWSN8561ZR8IEY8ZASI3B" hidden="1">#REF!</definedName>
    <definedName name="BExQ3TZF04IPY0B0UG9CQQ5736UA" localSheetId="3" hidden="1">#REF!</definedName>
    <definedName name="BExQ3TZF04IPY0B0UG9CQQ5736UA" localSheetId="5" hidden="1">#REF!</definedName>
    <definedName name="BExQ3TZF04IPY0B0UG9CQQ5736UA" hidden="1">#REF!</definedName>
    <definedName name="BExQ42IU9MNDYLODP41DL6YTZMAR" localSheetId="3" hidden="1">#REF!</definedName>
    <definedName name="BExQ42IU9MNDYLODP41DL6YTZMAR" localSheetId="5" hidden="1">#REF!</definedName>
    <definedName name="BExQ42IU9MNDYLODP41DL6YTZMAR" hidden="1">#REF!</definedName>
    <definedName name="BExQ42O4PHH156IHXSW0JAYAC0NJ" localSheetId="3" hidden="1">#REF!</definedName>
    <definedName name="BExQ42O4PHH156IHXSW0JAYAC0NJ" localSheetId="5" hidden="1">#REF!</definedName>
    <definedName name="BExQ42O4PHH156IHXSW0JAYAC0NJ" hidden="1">#REF!</definedName>
    <definedName name="BExQ452HF7N1HYPXJXQ8WD6SOWUV" localSheetId="3" hidden="1">#REF!</definedName>
    <definedName name="BExQ452HF7N1HYPXJXQ8WD6SOWUV" localSheetId="5" hidden="1">#REF!</definedName>
    <definedName name="BExQ452HF7N1HYPXJXQ8WD6SOWUV" hidden="1">#REF!</definedName>
    <definedName name="BExQ4BTBSHPHVEDRCXC2ROW8PLFC" localSheetId="3" hidden="1">#REF!</definedName>
    <definedName name="BExQ4BTBSHPHVEDRCXC2ROW8PLFC" localSheetId="5" hidden="1">#REF!</definedName>
    <definedName name="BExQ4BTBSHPHVEDRCXC2ROW8PLFC" hidden="1">#REF!</definedName>
    <definedName name="BExQ4DGKF54SRKQUTUT4B1CZSS62" localSheetId="3" hidden="1">#REF!</definedName>
    <definedName name="BExQ4DGKF54SRKQUTUT4B1CZSS62" localSheetId="5" hidden="1">#REF!</definedName>
    <definedName name="BExQ4DGKF54SRKQUTUT4B1CZSS62" hidden="1">#REF!</definedName>
    <definedName name="BExQ4T74LQ5PYTV1MUQUW75A4BDY" localSheetId="3" hidden="1">#REF!</definedName>
    <definedName name="BExQ4T74LQ5PYTV1MUQUW75A4BDY" localSheetId="5" hidden="1">#REF!</definedName>
    <definedName name="BExQ4T74LQ5PYTV1MUQUW75A4BDY" hidden="1">#REF!</definedName>
    <definedName name="BExQ4XJHD7EJCNH7S1MJDZJ2MNWG" localSheetId="3" hidden="1">#REF!</definedName>
    <definedName name="BExQ4XJHD7EJCNH7S1MJDZJ2MNWG" localSheetId="5" hidden="1">#REF!</definedName>
    <definedName name="BExQ4XJHD7EJCNH7S1MJDZJ2MNWG" hidden="1">#REF!</definedName>
    <definedName name="BExQ5039ZCEWBUJHU682G4S89J03" localSheetId="3" hidden="1">#REF!</definedName>
    <definedName name="BExQ5039ZCEWBUJHU682G4S89J03" localSheetId="5" hidden="1">#REF!</definedName>
    <definedName name="BExQ5039ZCEWBUJHU682G4S89J03" hidden="1">#REF!</definedName>
    <definedName name="BExQ56Z9W6YHZHRXOFFI8EFA7CDI" localSheetId="3" hidden="1">#REF!</definedName>
    <definedName name="BExQ56Z9W6YHZHRXOFFI8EFA7CDI" localSheetId="5" hidden="1">#REF!</definedName>
    <definedName name="BExQ56Z9W6YHZHRXOFFI8EFA7CDI" hidden="1">#REF!</definedName>
    <definedName name="BExQ58MP5FO5Q5CIXVMMYWWPEFW3" localSheetId="3" hidden="1">#REF!</definedName>
    <definedName name="BExQ58MP5FO5Q5CIXVMMYWWPEFW3" localSheetId="5" hidden="1">#REF!</definedName>
    <definedName name="BExQ58MP5FO5Q5CIXVMMYWWPEFW3" hidden="1">#REF!</definedName>
    <definedName name="BExQ5KX3Z668H1KUCKZ9J24HUQ1F" localSheetId="3" hidden="1">#REF!</definedName>
    <definedName name="BExQ5KX3Z668H1KUCKZ9J24HUQ1F" localSheetId="5" hidden="1">#REF!</definedName>
    <definedName name="BExQ5KX3Z668H1KUCKZ9J24HUQ1F" hidden="1">#REF!</definedName>
    <definedName name="BExQ5SPMSOCJYLAY20NB5A6O32RE" localSheetId="3" hidden="1">#REF!</definedName>
    <definedName name="BExQ5SPMSOCJYLAY20NB5A6O32RE" localSheetId="5" hidden="1">#REF!</definedName>
    <definedName name="BExQ5SPMSOCJYLAY20NB5A6O32RE" hidden="1">#REF!</definedName>
    <definedName name="BExQ5UICMGTMK790KTLK49MAGXRC" localSheetId="3" hidden="1">#REF!</definedName>
    <definedName name="BExQ5UICMGTMK790KTLK49MAGXRC" localSheetId="5" hidden="1">#REF!</definedName>
    <definedName name="BExQ5UICMGTMK790KTLK49MAGXRC" hidden="1">#REF!</definedName>
    <definedName name="BExQ5YUUK9FD0QGTY4WD0W90O7OL" localSheetId="3" hidden="1">#REF!</definedName>
    <definedName name="BExQ5YUUK9FD0QGTY4WD0W90O7OL" localSheetId="5" hidden="1">#REF!</definedName>
    <definedName name="BExQ5YUUK9FD0QGTY4WD0W90O7OL" hidden="1">#REF!</definedName>
    <definedName name="BExQ62WGBSDPG7ZU34W0N8X45R3X" localSheetId="3" hidden="1">#REF!</definedName>
    <definedName name="BExQ62WGBSDPG7ZU34W0N8X45R3X" localSheetId="5" hidden="1">#REF!</definedName>
    <definedName name="BExQ62WGBSDPG7ZU34W0N8X45R3X" hidden="1">#REF!</definedName>
    <definedName name="BExQ63793YQ9BH7JLCNRIATIGTRG" localSheetId="3" hidden="1">#REF!</definedName>
    <definedName name="BExQ63793YQ9BH7JLCNRIATIGTRG" localSheetId="5" hidden="1">#REF!</definedName>
    <definedName name="BExQ63793YQ9BH7JLCNRIATIGTRG" hidden="1">#REF!</definedName>
    <definedName name="BExQ6CN1EF2UPZ57ZYMGK8TUJQSS" localSheetId="3" hidden="1">#REF!</definedName>
    <definedName name="BExQ6CN1EF2UPZ57ZYMGK8TUJQSS" localSheetId="5" hidden="1">#REF!</definedName>
    <definedName name="BExQ6CN1EF2UPZ57ZYMGK8TUJQSS" hidden="1">#REF!</definedName>
    <definedName name="BExQ6FSF8BMWVLJI7Y7MKPG9SU5O" localSheetId="3" hidden="1">#REF!</definedName>
    <definedName name="BExQ6FSF8BMWVLJI7Y7MKPG9SU5O" localSheetId="5" hidden="1">#REF!</definedName>
    <definedName name="BExQ6FSF8BMWVLJI7Y7MKPG9SU5O" hidden="1">#REF!</definedName>
    <definedName name="BExQ6M2YXJ8AMRJF3QGHC40ADAHZ" localSheetId="3" hidden="1">#REF!</definedName>
    <definedName name="BExQ6M2YXJ8AMRJF3QGHC40ADAHZ" localSheetId="5" hidden="1">#REF!</definedName>
    <definedName name="BExQ6M2YXJ8AMRJF3QGHC40ADAHZ" hidden="1">#REF!</definedName>
    <definedName name="BExQ6M8B0X44N9TV56ATUVHGDI00" localSheetId="3" hidden="1">#REF!</definedName>
    <definedName name="BExQ6M8B0X44N9TV56ATUVHGDI00" localSheetId="5" hidden="1">#REF!</definedName>
    <definedName name="BExQ6M8B0X44N9TV56ATUVHGDI00" hidden="1">#REF!</definedName>
    <definedName name="BExQ6POH065GV0I74XXVD0VUPBJW" localSheetId="3" hidden="1">#REF!</definedName>
    <definedName name="BExQ6POH065GV0I74XXVD0VUPBJW" localSheetId="5" hidden="1">#REF!</definedName>
    <definedName name="BExQ6POH065GV0I74XXVD0VUPBJW" hidden="1">#REF!</definedName>
    <definedName name="BExQ6WV9KPSMXPPLGZ3KK4WNYTHU" localSheetId="3" hidden="1">#REF!</definedName>
    <definedName name="BExQ6WV9KPSMXPPLGZ3KK4WNYTHU" localSheetId="5" hidden="1">#REF!</definedName>
    <definedName name="BExQ6WV9KPSMXPPLGZ3KK4WNYTHU" hidden="1">#REF!</definedName>
    <definedName name="BExQ7541G92R52ECOIYO6UXIWJJ4" localSheetId="3" hidden="1">#REF!</definedName>
    <definedName name="BExQ7541G92R52ECOIYO6UXIWJJ4" localSheetId="5" hidden="1">#REF!</definedName>
    <definedName name="BExQ7541G92R52ECOIYO6UXIWJJ4" hidden="1">#REF!</definedName>
    <definedName name="BExQ783XTMM2A9I3UKCFWJH1PP2N" localSheetId="3" hidden="1">#REF!</definedName>
    <definedName name="BExQ783XTMM2A9I3UKCFWJH1PP2N" localSheetId="5" hidden="1">#REF!</definedName>
    <definedName name="BExQ783XTMM2A9I3UKCFWJH1PP2N" hidden="1">#REF!</definedName>
    <definedName name="BExQ79LX01ZPQB8EGD1ZHR2VK2H3" localSheetId="3" hidden="1">#REF!</definedName>
    <definedName name="BExQ79LX01ZPQB8EGD1ZHR2VK2H3" localSheetId="5" hidden="1">#REF!</definedName>
    <definedName name="BExQ79LX01ZPQB8EGD1ZHR2VK2H3" hidden="1">#REF!</definedName>
    <definedName name="BExQ7B3V9MGDK2OIJ61XXFBFLJFZ" localSheetId="3" hidden="1">#REF!</definedName>
    <definedName name="BExQ7B3V9MGDK2OIJ61XXFBFLJFZ" localSheetId="5" hidden="1">#REF!</definedName>
    <definedName name="BExQ7B3V9MGDK2OIJ61XXFBFLJFZ" hidden="1">#REF!</definedName>
    <definedName name="BExQ7CB046NVPF9ZXDGA7OXOLSLX" localSheetId="3" hidden="1">#REF!</definedName>
    <definedName name="BExQ7CB046NVPF9ZXDGA7OXOLSLX" localSheetId="5" hidden="1">#REF!</definedName>
    <definedName name="BExQ7CB046NVPF9ZXDGA7OXOLSLX" hidden="1">#REF!</definedName>
    <definedName name="BExQ7IWDCGGOO1HTJ97YGO1CK3R9" localSheetId="3" hidden="1">#REF!</definedName>
    <definedName name="BExQ7IWDCGGOO1HTJ97YGO1CK3R9" localSheetId="5" hidden="1">#REF!</definedName>
    <definedName name="BExQ7IWDCGGOO1HTJ97YGO1CK3R9" hidden="1">#REF!</definedName>
    <definedName name="BExQ7JNFIEGS2HKNBALH3Q2N5G7Z" localSheetId="3" hidden="1">#REF!</definedName>
    <definedName name="BExQ7JNFIEGS2HKNBALH3Q2N5G7Z" localSheetId="5" hidden="1">#REF!</definedName>
    <definedName name="BExQ7JNFIEGS2HKNBALH3Q2N5G7Z" hidden="1">#REF!</definedName>
    <definedName name="BExQ7MY3U2Z1IZ71U5LJUD00VVB4" localSheetId="3" hidden="1">#REF!</definedName>
    <definedName name="BExQ7MY3U2Z1IZ71U5LJUD00VVB4" localSheetId="5" hidden="1">#REF!</definedName>
    <definedName name="BExQ7MY3U2Z1IZ71U5LJUD00VVB4" hidden="1">#REF!</definedName>
    <definedName name="BExQ7XL2Q1GVUFL1F9KK0K0EXMWG" localSheetId="3" hidden="1">#REF!</definedName>
    <definedName name="BExQ7XL2Q1GVUFL1F9KK0K0EXMWG" localSheetId="5" hidden="1">#REF!</definedName>
    <definedName name="BExQ7XL2Q1GVUFL1F9KK0K0EXMWG" hidden="1">#REF!</definedName>
    <definedName name="BExQ8469L3ZRZ3KYZPYMSJIDL7Y5" localSheetId="3" hidden="1">#REF!</definedName>
    <definedName name="BExQ8469L3ZRZ3KYZPYMSJIDL7Y5" localSheetId="5" hidden="1">#REF!</definedName>
    <definedName name="BExQ8469L3ZRZ3KYZPYMSJIDL7Y5" hidden="1">#REF!</definedName>
    <definedName name="BExQ84MJB94HL3BWRN50M4NCB6Z0" localSheetId="3" hidden="1">#REF!</definedName>
    <definedName name="BExQ84MJB94HL3BWRN50M4NCB6Z0" localSheetId="5" hidden="1">#REF!</definedName>
    <definedName name="BExQ84MJB94HL3BWRN50M4NCB6Z0" hidden="1">#REF!</definedName>
    <definedName name="BExQ8583ZE00NW7T9OF11OT9IA14" localSheetId="3" hidden="1">#REF!</definedName>
    <definedName name="BExQ8583ZE00NW7T9OF11OT9IA14" localSheetId="5" hidden="1">#REF!</definedName>
    <definedName name="BExQ8583ZE00NW7T9OF11OT9IA14" hidden="1">#REF!</definedName>
    <definedName name="BExQ8A0RPE3IMIFIZLUE7KD2N21W" localSheetId="3" hidden="1">#REF!</definedName>
    <definedName name="BExQ8A0RPE3IMIFIZLUE7KD2N21W" localSheetId="5" hidden="1">#REF!</definedName>
    <definedName name="BExQ8A0RPE3IMIFIZLUE7KD2N21W" hidden="1">#REF!</definedName>
    <definedName name="BExQ8ABK6H1ADV2R2OYT8NFFYG2N" localSheetId="3" hidden="1">#REF!</definedName>
    <definedName name="BExQ8ABK6H1ADV2R2OYT8NFFYG2N" localSheetId="5" hidden="1">#REF!</definedName>
    <definedName name="BExQ8ABK6H1ADV2R2OYT8NFFYG2N" hidden="1">#REF!</definedName>
    <definedName name="BExQ8DM90XJ6GCJIK9LC5O82I2TJ" localSheetId="3" hidden="1">#REF!</definedName>
    <definedName name="BExQ8DM90XJ6GCJIK9LC5O82I2TJ" localSheetId="5" hidden="1">#REF!</definedName>
    <definedName name="BExQ8DM90XJ6GCJIK9LC5O82I2TJ" hidden="1">#REF!</definedName>
    <definedName name="BExQ8G0K46ZORA0QVQTDI7Z8LXGF" localSheetId="3" hidden="1">#REF!</definedName>
    <definedName name="BExQ8G0K46ZORA0QVQTDI7Z8LXGF" localSheetId="5" hidden="1">#REF!</definedName>
    <definedName name="BExQ8G0K46ZORA0QVQTDI7Z8LXGF" hidden="1">#REF!</definedName>
    <definedName name="BExQ8O3WEU8HNTTGKTW5T0QSKCLP" localSheetId="3" hidden="1">#REF!</definedName>
    <definedName name="BExQ8O3WEU8HNTTGKTW5T0QSKCLP" localSheetId="5" hidden="1">#REF!</definedName>
    <definedName name="BExQ8O3WEU8HNTTGKTW5T0QSKCLP" hidden="1">#REF!</definedName>
    <definedName name="BExQ8ZCEDBOBJA3D9LDP5TU2WYGR" localSheetId="3" hidden="1">#REF!</definedName>
    <definedName name="BExQ8ZCEDBOBJA3D9LDP5TU2WYGR" localSheetId="5" hidden="1">#REF!</definedName>
    <definedName name="BExQ8ZCEDBOBJA3D9LDP5TU2WYGR" hidden="1">#REF!</definedName>
    <definedName name="BExQ94LAW6MAQBWY25WTBFV5PPZJ" localSheetId="3" hidden="1">#REF!</definedName>
    <definedName name="BExQ94LAW6MAQBWY25WTBFV5PPZJ" localSheetId="5" hidden="1">#REF!</definedName>
    <definedName name="BExQ94LAW6MAQBWY25WTBFV5PPZJ" hidden="1">#REF!</definedName>
    <definedName name="BExQ968K8V66L55PCVI3B4VR4FW6" localSheetId="3" hidden="1">#REF!</definedName>
    <definedName name="BExQ968K8V66L55PCVI3B4VR4FW6" localSheetId="5" hidden="1">#REF!</definedName>
    <definedName name="BExQ968K8V66L55PCVI3B4VR4FW6" hidden="1">#REF!</definedName>
    <definedName name="BExQ97QIPOSSRK978N8P234Y1XA4" localSheetId="3" hidden="1">#REF!</definedName>
    <definedName name="BExQ97QIPOSSRK978N8P234Y1XA4" localSheetId="5" hidden="1">#REF!</definedName>
    <definedName name="BExQ97QIPOSSRK978N8P234Y1XA4" hidden="1">#REF!</definedName>
    <definedName name="BExQ9DFHXLBKBS9DWH05G83SL12Z" localSheetId="3" hidden="1">#REF!</definedName>
    <definedName name="BExQ9DFHXLBKBS9DWH05G83SL12Z" localSheetId="5" hidden="1">#REF!</definedName>
    <definedName name="BExQ9DFHXLBKBS9DWH05G83SL12Z" hidden="1">#REF!</definedName>
    <definedName name="BExQ9E6FBAXTHGF3RXANFIA77GXP" localSheetId="3" hidden="1">#REF!</definedName>
    <definedName name="BExQ9E6FBAXTHGF3RXANFIA77GXP" localSheetId="5" hidden="1">#REF!</definedName>
    <definedName name="BExQ9E6FBAXTHGF3RXANFIA77GXP" hidden="1">#REF!</definedName>
    <definedName name="BExQ9J4ID0TGFFFJSQ9PFAMXOYZ1" localSheetId="3" hidden="1">#REF!</definedName>
    <definedName name="BExQ9J4ID0TGFFFJSQ9PFAMXOYZ1" localSheetId="5" hidden="1">#REF!</definedName>
    <definedName name="BExQ9J4ID0TGFFFJSQ9PFAMXOYZ1" hidden="1">#REF!</definedName>
    <definedName name="BExQ9KX9734KIAK7IMRLHCPYDHO2" localSheetId="3" hidden="1">#REF!</definedName>
    <definedName name="BExQ9KX9734KIAK7IMRLHCPYDHO2" localSheetId="5" hidden="1">#REF!</definedName>
    <definedName name="BExQ9KX9734KIAK7IMRLHCPYDHO2" hidden="1">#REF!</definedName>
    <definedName name="BExQ9L81FF4I7816VTPFBDWVU4CW" localSheetId="3" hidden="1">#REF!</definedName>
    <definedName name="BExQ9L81FF4I7816VTPFBDWVU4CW" localSheetId="5" hidden="1">#REF!</definedName>
    <definedName name="BExQ9L81FF4I7816VTPFBDWVU4CW" hidden="1">#REF!</definedName>
    <definedName name="BExQ9M4E2ACZOWWWP1JJIQO8AHUM" localSheetId="3" hidden="1">#REF!</definedName>
    <definedName name="BExQ9M4E2ACZOWWWP1JJIQO8AHUM" localSheetId="5" hidden="1">#REF!</definedName>
    <definedName name="BExQ9M4E2ACZOWWWP1JJIQO8AHUM" hidden="1">#REF!</definedName>
    <definedName name="BExQ9TBCP5IJKSQLYEBE6FQLF16I" localSheetId="3" hidden="1">#REF!</definedName>
    <definedName name="BExQ9TBCP5IJKSQLYEBE6FQLF16I" localSheetId="5" hidden="1">#REF!</definedName>
    <definedName name="BExQ9TBCP5IJKSQLYEBE6FQLF16I" hidden="1">#REF!</definedName>
    <definedName name="BExQ9UTANMJCK7LJ4OQMD6F2Q01L" localSheetId="3" hidden="1">#REF!</definedName>
    <definedName name="BExQ9UTANMJCK7LJ4OQMD6F2Q01L" localSheetId="5" hidden="1">#REF!</definedName>
    <definedName name="BExQ9UTANMJCK7LJ4OQMD6F2Q01L" hidden="1">#REF!</definedName>
    <definedName name="BExQ9ZLYHWABXAA9NJDW8ZS0UQ9P" localSheetId="3" hidden="1">#REF!</definedName>
    <definedName name="BExQ9ZLYHWABXAA9NJDW8ZS0UQ9P" localSheetId="5" hidden="1">[26]ZZCOOM_M03_Q005!#REF!</definedName>
    <definedName name="BExQ9ZLYHWABXAA9NJDW8ZS0UQ9P" hidden="1">#REF!</definedName>
    <definedName name="BExQ9ZWQ19KSRZNZNPY6ZNWEST1J" localSheetId="3" hidden="1">#REF!</definedName>
    <definedName name="BExQ9ZWQ19KSRZNZNPY6ZNWEST1J" localSheetId="5" hidden="1">#REF!</definedName>
    <definedName name="BExQ9ZWQ19KSRZNZNPY6ZNWEST1J" hidden="1">#REF!</definedName>
    <definedName name="BExQA324HSCK40ENJUT9CS9EC71B" localSheetId="3" hidden="1">#REF!</definedName>
    <definedName name="BExQA324HSCK40ENJUT9CS9EC71B" localSheetId="5" hidden="1">#REF!</definedName>
    <definedName name="BExQA324HSCK40ENJUT9CS9EC71B" hidden="1">#REF!</definedName>
    <definedName name="BExQA55GY0STSNBWQCWN8E31ZXCS" localSheetId="3" hidden="1">#REF!</definedName>
    <definedName name="BExQA55GY0STSNBWQCWN8E31ZXCS" localSheetId="5" hidden="1">#REF!</definedName>
    <definedName name="BExQA55GY0STSNBWQCWN8E31ZXCS" hidden="1">#REF!</definedName>
    <definedName name="BExQA7URC7M82I0T9RUF90GCS15S" localSheetId="3" hidden="1">#REF!</definedName>
    <definedName name="BExQA7URC7M82I0T9RUF90GCS15S" localSheetId="5" hidden="1">#REF!</definedName>
    <definedName name="BExQA7URC7M82I0T9RUF90GCS15S" hidden="1">#REF!</definedName>
    <definedName name="BExQA9HZIN9XEMHEEVHT99UU9Z82" localSheetId="3" hidden="1">#REF!</definedName>
    <definedName name="BExQA9HZIN9XEMHEEVHT99UU9Z82" localSheetId="5" hidden="1">#REF!</definedName>
    <definedName name="BExQA9HZIN9XEMHEEVHT99UU9Z82" hidden="1">#REF!</definedName>
    <definedName name="BExQAELFYH92K8CJL155181UDORO" localSheetId="3" hidden="1">#REF!</definedName>
    <definedName name="BExQAELFYH92K8CJL155181UDORO" localSheetId="5" hidden="1">#REF!</definedName>
    <definedName name="BExQAELFYH92K8CJL155181UDORO" hidden="1">#REF!</definedName>
    <definedName name="BExQAG8PP8R5NJKNQD1U4QOSD6X5" localSheetId="3" hidden="1">#REF!</definedName>
    <definedName name="BExQAG8PP8R5NJKNQD1U4QOSD6X5" localSheetId="5" hidden="1">#REF!</definedName>
    <definedName name="BExQAG8PP8R5NJKNQD1U4QOSD6X5" hidden="1">#REF!</definedName>
    <definedName name="BExQAVTR32SDHZQ69KNYF6UXXKS2" localSheetId="3" hidden="1">#REF!</definedName>
    <definedName name="BExQAVTR32SDHZQ69KNYF6UXXKS2" localSheetId="5" hidden="1">#REF!</definedName>
    <definedName name="BExQAVTR32SDHZQ69KNYF6UXXKS2" hidden="1">#REF!</definedName>
    <definedName name="BExQBBETZJ7LHJ9CLAL3GEKQFEGR" localSheetId="3" hidden="1">#REF!</definedName>
    <definedName name="BExQBBETZJ7LHJ9CLAL3GEKQFEGR" localSheetId="5" hidden="1">#REF!</definedName>
    <definedName name="BExQBBETZJ7LHJ9CLAL3GEKQFEGR" hidden="1">#REF!</definedName>
    <definedName name="BExQBDICMZTSA1X73TMHNO4JSFLN" localSheetId="3" hidden="1">#REF!</definedName>
    <definedName name="BExQBDICMZTSA1X73TMHNO4JSFLN" localSheetId="5" hidden="1">#REF!</definedName>
    <definedName name="BExQBDICMZTSA1X73TMHNO4JSFLN" hidden="1">#REF!</definedName>
    <definedName name="BExQBEER6CRCRPSSL61S0OMH57ZA" localSheetId="3" hidden="1">#REF!</definedName>
    <definedName name="BExQBEER6CRCRPSSL61S0OMH57ZA" localSheetId="5" hidden="1">#REF!</definedName>
    <definedName name="BExQBEER6CRCRPSSL61S0OMH57ZA" hidden="1">#REF!</definedName>
    <definedName name="BExQBFR753FNBMC27WEQJT8UKANJ" localSheetId="3" hidden="1">#REF!</definedName>
    <definedName name="BExQBFR753FNBMC27WEQJT8UKANJ" localSheetId="5" hidden="1">#REF!</definedName>
    <definedName name="BExQBFR753FNBMC27WEQJT8UKANJ" hidden="1">#REF!</definedName>
    <definedName name="BExQBIGGY5TXI2FJVVZSLZ0LTZYH" localSheetId="3" hidden="1">#REF!</definedName>
    <definedName name="BExQBIGGY5TXI2FJVVZSLZ0LTZYH" localSheetId="5" hidden="1">#REF!</definedName>
    <definedName name="BExQBIGGY5TXI2FJVVZSLZ0LTZYH" hidden="1">#REF!</definedName>
    <definedName name="BExQBM1RUSIQ85LLMM2159BYDPIP" localSheetId="3" hidden="1">#REF!</definedName>
    <definedName name="BExQBM1RUSIQ85LLMM2159BYDPIP" localSheetId="5" hidden="1">#REF!</definedName>
    <definedName name="BExQBM1RUSIQ85LLMM2159BYDPIP" hidden="1">#REF!</definedName>
    <definedName name="BExQBOWE543K7PGA5S7SVU2QKPM3" localSheetId="3" hidden="1">#REF!</definedName>
    <definedName name="BExQBOWE543K7PGA5S7SVU2QKPM3" localSheetId="5" hidden="1">#REF!</definedName>
    <definedName name="BExQBOWE543K7PGA5S7SVU2QKPM3" hidden="1">#REF!</definedName>
    <definedName name="BExQBPSOZ47V81YAEURP0NQJNTJH" localSheetId="3" hidden="1">#REF!</definedName>
    <definedName name="BExQBPSOZ47V81YAEURP0NQJNTJH" localSheetId="5" hidden="1">#REF!</definedName>
    <definedName name="BExQBPSOZ47V81YAEURP0NQJNTJH" hidden="1">#REF!</definedName>
    <definedName name="BExQC5TWT21CGBKD0IHAXTIN2QB8" localSheetId="3" hidden="1">#REF!</definedName>
    <definedName name="BExQC5TWT21CGBKD0IHAXTIN2QB8" localSheetId="5" hidden="1">#REF!</definedName>
    <definedName name="BExQC5TWT21CGBKD0IHAXTIN2QB8" hidden="1">#REF!</definedName>
    <definedName name="BExQC94JL9F5GW4S8DQCAF4WB2DA" localSheetId="3" hidden="1">#REF!</definedName>
    <definedName name="BExQC94JL9F5GW4S8DQCAF4WB2DA" localSheetId="5" hidden="1">#REF!</definedName>
    <definedName name="BExQC94JL9F5GW4S8DQCAF4WB2DA" hidden="1">#REF!</definedName>
    <definedName name="BExQCKTD8AT0824LGWREXM1B5D1X" localSheetId="3" hidden="1">#REF!</definedName>
    <definedName name="BExQCKTD8AT0824LGWREXM1B5D1X" localSheetId="5" hidden="1">#REF!</definedName>
    <definedName name="BExQCKTD8AT0824LGWREXM1B5D1X" hidden="1">#REF!</definedName>
    <definedName name="BExQCQ7KF4HVXSD72FF3DJGNNO3M" localSheetId="3" hidden="1">#REF!</definedName>
    <definedName name="BExQCQ7KF4HVXSD72FF3DJGNNO3M" localSheetId="5" hidden="1">#REF!</definedName>
    <definedName name="BExQCQ7KF4HVXSD72FF3DJGNNO3M" hidden="1">#REF!</definedName>
    <definedName name="BExQCRPJXI0WNJUFFAC39C0PFUFK" localSheetId="3" hidden="1">#REF!</definedName>
    <definedName name="BExQCRPJXI0WNJUFFAC39C0PFUFK" localSheetId="5" hidden="1">#REF!</definedName>
    <definedName name="BExQCRPJXI0WNJUFFAC39C0PFUFK" hidden="1">#REF!</definedName>
    <definedName name="BExQD571YWOXKR2SX85K5MKQ0AO2" localSheetId="3" hidden="1">#REF!</definedName>
    <definedName name="BExQD571YWOXKR2SX85K5MKQ0AO2" localSheetId="5" hidden="1">#REF!</definedName>
    <definedName name="BExQD571YWOXKR2SX85K5MKQ0AO2" hidden="1">#REF!</definedName>
    <definedName name="BExQDB6VCHN8PNX8EA6JNIEQ2JC2" localSheetId="3" hidden="1">#REF!</definedName>
    <definedName name="BExQDB6VCHN8PNX8EA6JNIEQ2JC2" localSheetId="5" hidden="1">#REF!</definedName>
    <definedName name="BExQDB6VCHN8PNX8EA6JNIEQ2JC2" hidden="1">#REF!</definedName>
    <definedName name="BExQDE1B6U2Q9B73KBENABP71YM1" localSheetId="3" hidden="1">#REF!</definedName>
    <definedName name="BExQDE1B6U2Q9B73KBENABP71YM1" localSheetId="5" hidden="1">#REF!</definedName>
    <definedName name="BExQDE1B6U2Q9B73KBENABP71YM1" hidden="1">#REF!</definedName>
    <definedName name="BExQDGQCN7ZW41QDUHOBJUGQAX40" localSheetId="3" hidden="1">#REF!</definedName>
    <definedName name="BExQDGQCN7ZW41QDUHOBJUGQAX40" localSheetId="5" hidden="1">#REF!</definedName>
    <definedName name="BExQDGQCN7ZW41QDUHOBJUGQAX40" hidden="1">#REF!</definedName>
    <definedName name="BExQED8ZZUEH0WRNOHXI7V9TVC8K" localSheetId="3" hidden="1">#REF!</definedName>
    <definedName name="BExQED8ZZUEH0WRNOHXI7V9TVC8K" localSheetId="5" hidden="1">#REF!</definedName>
    <definedName name="BExQED8ZZUEH0WRNOHXI7V9TVC8K" hidden="1">#REF!</definedName>
    <definedName name="BExQEF1PIJIB9J24OB0M4X1WLBB0" localSheetId="3" hidden="1">#REF!</definedName>
    <definedName name="BExQEF1PIJIB9J24OB0M4X1WLBB0" localSheetId="5" hidden="1">#REF!</definedName>
    <definedName name="BExQEF1PIJIB9J24OB0M4X1WLBB0" hidden="1">#REF!</definedName>
    <definedName name="BExQEMUA4HEFM4OVO8M8MA8PIAW1" localSheetId="3" hidden="1">#REF!</definedName>
    <definedName name="BExQEMUA4HEFM4OVO8M8MA8PIAW1" localSheetId="5" hidden="1">#REF!</definedName>
    <definedName name="BExQEMUA4HEFM4OVO8M8MA8PIAW1" hidden="1">#REF!</definedName>
    <definedName name="BExQEP38QPDKB85WG2WOL17IMB5S" localSheetId="3" hidden="1">#REF!</definedName>
    <definedName name="BExQEP38QPDKB85WG2WOL17IMB5S" localSheetId="5" hidden="1">#REF!</definedName>
    <definedName name="BExQEP38QPDKB85WG2WOL17IMB5S" hidden="1">#REF!</definedName>
    <definedName name="BExQEQ4XZQFIKUXNU9H7WE7AMZ1U" localSheetId="3" hidden="1">#REF!</definedName>
    <definedName name="BExQEQ4XZQFIKUXNU9H7WE7AMZ1U" localSheetId="5" hidden="1">#REF!</definedName>
    <definedName name="BExQEQ4XZQFIKUXNU9H7WE7AMZ1U" hidden="1">#REF!</definedName>
    <definedName name="BExQF1OEB07CRAP6ALNNMJNJ3P2D" localSheetId="3" hidden="1">#REF!</definedName>
    <definedName name="BExQF1OEB07CRAP6ALNNMJNJ3P2D" localSheetId="5" hidden="1">#REF!</definedName>
    <definedName name="BExQF1OEB07CRAP6ALNNMJNJ3P2D" hidden="1">#REF!</definedName>
    <definedName name="BExQF8KKL224NYD20XYLLM2RE7EW" localSheetId="3" hidden="1">#REF!</definedName>
    <definedName name="BExQF8KKL224NYD20XYLLM2RE7EW" localSheetId="5" hidden="1">#REF!</definedName>
    <definedName name="BExQF8KKL224NYD20XYLLM2RE7EW" hidden="1">#REF!</definedName>
    <definedName name="BExQF9X2AQPFJZTCHTU5PTTR0JAH" localSheetId="3" hidden="1">#REF!</definedName>
    <definedName name="BExQF9X2AQPFJZTCHTU5PTTR0JAH" localSheetId="5" hidden="1">#REF!</definedName>
    <definedName name="BExQF9X2AQPFJZTCHTU5PTTR0JAH" hidden="1">#REF!</definedName>
    <definedName name="BExQFAINO9ODQZX6NSM8EBTRD04E" localSheetId="3" hidden="1">#REF!</definedName>
    <definedName name="BExQFAINO9ODQZX6NSM8EBTRD04E" localSheetId="5" hidden="1">#REF!</definedName>
    <definedName name="BExQFAINO9ODQZX6NSM8EBTRD04E" hidden="1">#REF!</definedName>
    <definedName name="BExQFC0M9KKFMQKPLPEO2RQDB7MM" localSheetId="3" hidden="1">#REF!</definedName>
    <definedName name="BExQFC0M9KKFMQKPLPEO2RQDB7MM" localSheetId="5" hidden="1">#REF!</definedName>
    <definedName name="BExQFC0M9KKFMQKPLPEO2RQDB7MM" hidden="1">#REF!</definedName>
    <definedName name="BExQFEEV7627R8TYZCM28C6V6WHE" localSheetId="3" hidden="1">#REF!</definedName>
    <definedName name="BExQFEEV7627R8TYZCM28C6V6WHE" localSheetId="5" hidden="1">#REF!</definedName>
    <definedName name="BExQFEEV7627R8TYZCM28C6V6WHE" hidden="1">#REF!</definedName>
    <definedName name="BExQFEK8NUD04X2OBRA275ADPSDL" localSheetId="3" hidden="1">#REF!</definedName>
    <definedName name="BExQFEK8NUD04X2OBRA275ADPSDL" localSheetId="5" hidden="1">#REF!</definedName>
    <definedName name="BExQFEK8NUD04X2OBRA275ADPSDL" hidden="1">#REF!</definedName>
    <definedName name="BExQFGYIWDR4W0YF7XR6E4EWWJ02" localSheetId="3" hidden="1">#REF!</definedName>
    <definedName name="BExQFGYIWDR4W0YF7XR6E4EWWJ02" localSheetId="5" hidden="1">#REF!</definedName>
    <definedName name="BExQFGYIWDR4W0YF7XR6E4EWWJ02" hidden="1">#REF!</definedName>
    <definedName name="BExQFPNFKA36IAPS22LAUMBDI4KE" localSheetId="3" hidden="1">#REF!</definedName>
    <definedName name="BExQFPNFKA36IAPS22LAUMBDI4KE" localSheetId="5" hidden="1">#REF!</definedName>
    <definedName name="BExQFPNFKA36IAPS22LAUMBDI4KE" hidden="1">#REF!</definedName>
    <definedName name="BExQFPSWEMA8WBUZ4WK20LR13VSU" localSheetId="3" hidden="1">#REF!</definedName>
    <definedName name="BExQFPSWEMA8WBUZ4WK20LR13VSU" localSheetId="5" hidden="1">#REF!</definedName>
    <definedName name="BExQFPSWEMA8WBUZ4WK20LR13VSU" hidden="1">#REF!</definedName>
    <definedName name="BExQFVSPOSCCPF1TLJPIWYWYB8A9" localSheetId="3" hidden="1">#REF!</definedName>
    <definedName name="BExQFVSPOSCCPF1TLJPIWYWYB8A9" localSheetId="5" hidden="1">#REF!</definedName>
    <definedName name="BExQFVSPOSCCPF1TLJPIWYWYB8A9" hidden="1">#REF!</definedName>
    <definedName name="BExQFWJQXNQAW6LUMOEDS6KMJMYL" localSheetId="3" hidden="1">#REF!</definedName>
    <definedName name="BExQFWJQXNQAW6LUMOEDS6KMJMYL" localSheetId="5" hidden="1">#REF!</definedName>
    <definedName name="BExQFWJQXNQAW6LUMOEDS6KMJMYL" hidden="1">#REF!</definedName>
    <definedName name="BExQG8TYRD2G42UA5ZPCRLNKUDMX" localSheetId="3" hidden="1">#REF!</definedName>
    <definedName name="BExQG8TYRD2G42UA5ZPCRLNKUDMX" localSheetId="5" hidden="1">#REF!</definedName>
    <definedName name="BExQG8TYRD2G42UA5ZPCRLNKUDMX" hidden="1">#REF!</definedName>
    <definedName name="BExQG9A8OZ31BDN5QEGQGWG59A43" localSheetId="3" hidden="1">#REF!</definedName>
    <definedName name="BExQG9A8OZ31BDN5QEGQGWG59A43" localSheetId="5" hidden="1">#REF!</definedName>
    <definedName name="BExQG9A8OZ31BDN5QEGQGWG59A43" hidden="1">#REF!</definedName>
    <definedName name="BExQGGBQ2CMSPV4NV4RA7NMBQER6" localSheetId="3" hidden="1">#REF!</definedName>
    <definedName name="BExQGGBQ2CMSPV4NV4RA7NMBQER6" localSheetId="5" hidden="1">#REF!</definedName>
    <definedName name="BExQGGBQ2CMSPV4NV4RA7NMBQER6" hidden="1">#REF!</definedName>
    <definedName name="BExQGO48J9MPCDQ96RBB9UN9AIGT" localSheetId="3" hidden="1">#REF!</definedName>
    <definedName name="BExQGO48J9MPCDQ96RBB9UN9AIGT" localSheetId="5" hidden="1">#REF!</definedName>
    <definedName name="BExQGO48J9MPCDQ96RBB9UN9AIGT" hidden="1">#REF!</definedName>
    <definedName name="BExQGSBB6MJWDW7AYWA0MSFTXKRR" localSheetId="3" hidden="1">#REF!</definedName>
    <definedName name="BExQGSBB6MJWDW7AYWA0MSFTXKRR" localSheetId="5" hidden="1">#REF!</definedName>
    <definedName name="BExQGSBB6MJWDW7AYWA0MSFTXKRR" hidden="1">#REF!</definedName>
    <definedName name="BExQH0UURAJ13AVO5UI04HSRGVYW" localSheetId="3" hidden="1">#REF!</definedName>
    <definedName name="BExQH0UURAJ13AVO5UI04HSRGVYW" localSheetId="5" hidden="1">#REF!</definedName>
    <definedName name="BExQH0UURAJ13AVO5UI04HSRGVYW" hidden="1">#REF!</definedName>
    <definedName name="BExQH5I0FUT0822E2ITR6M5724UF" localSheetId="3" hidden="1">#REF!</definedName>
    <definedName name="BExQH5I0FUT0822E2ITR6M5724UF" localSheetId="5" hidden="1">#REF!</definedName>
    <definedName name="BExQH5I0FUT0822E2ITR6M5724UF" hidden="1">#REF!</definedName>
    <definedName name="BExQH6ZZY0NR8SE48PSI9D0CU1TC" localSheetId="3" hidden="1">#REF!</definedName>
    <definedName name="BExQH6ZZY0NR8SE48PSI9D0CU1TC" localSheetId="5" hidden="1">#REF!</definedName>
    <definedName name="BExQH6ZZY0NR8SE48PSI9D0CU1TC" hidden="1">#REF!</definedName>
    <definedName name="BExQH9P2MCXAJOVEO4GFQT6MNW22" localSheetId="3" hidden="1">#REF!</definedName>
    <definedName name="BExQH9P2MCXAJOVEO4GFQT6MNW22" localSheetId="5" hidden="1">#REF!</definedName>
    <definedName name="BExQH9P2MCXAJOVEO4GFQT6MNW22" hidden="1">#REF!</definedName>
    <definedName name="BExQHCZSBYUY8OKKJXFYWKBBM6AH" localSheetId="3" hidden="1">#REF!</definedName>
    <definedName name="BExQHCZSBYUY8OKKJXFYWKBBM6AH" localSheetId="5" hidden="1">#REF!</definedName>
    <definedName name="BExQHCZSBYUY8OKKJXFYWKBBM6AH" hidden="1">#REF!</definedName>
    <definedName name="BExQHML1J3V7M9VZ3S2S198637RP" localSheetId="3" hidden="1">#REF!</definedName>
    <definedName name="BExQHML1J3V7M9VZ3S2S198637RP" localSheetId="5" hidden="1">#REF!</definedName>
    <definedName name="BExQHML1J3V7M9VZ3S2S198637RP" hidden="1">#REF!</definedName>
    <definedName name="BExQHPKXZ1K33V2F90NZIQRZYIAW" localSheetId="3" hidden="1">#REF!</definedName>
    <definedName name="BExQHPKXZ1K33V2F90NZIQRZYIAW" localSheetId="5" hidden="1">#REF!</definedName>
    <definedName name="BExQHPKXZ1K33V2F90NZIQRZYIAW" hidden="1">#REF!</definedName>
    <definedName name="BExQHRDNW8YFGT2B35K9CYSS1VAI" localSheetId="3" hidden="1">#REF!</definedName>
    <definedName name="BExQHRDNW8YFGT2B35K9CYSS1VAI" localSheetId="5" hidden="1">#REF!</definedName>
    <definedName name="BExQHRDNW8YFGT2B35K9CYSS1VAI" hidden="1">#REF!</definedName>
    <definedName name="BExQHRZ9FBLUG6G6CC88UZA6V39L" localSheetId="3" hidden="1">#REF!</definedName>
    <definedName name="BExQHRZ9FBLUG6G6CC88UZA6V39L" localSheetId="5" hidden="1">#REF!</definedName>
    <definedName name="BExQHRZ9FBLUG6G6CC88UZA6V39L" hidden="1">#REF!</definedName>
    <definedName name="BExQHVF9KD06AG2RXUQJ9X4PVGX4" localSheetId="3" hidden="1">#REF!</definedName>
    <definedName name="BExQHVF9KD06AG2RXUQJ9X4PVGX4" localSheetId="5" hidden="1">#REF!</definedName>
    <definedName name="BExQHVF9KD06AG2RXUQJ9X4PVGX4" hidden="1">#REF!</definedName>
    <definedName name="BExQHZBHVN2L4HC7ACTR73T5OCV0" localSheetId="3" hidden="1">#REF!</definedName>
    <definedName name="BExQHZBHVN2L4HC7ACTR73T5OCV0" localSheetId="5" hidden="1">#REF!</definedName>
    <definedName name="BExQHZBHVN2L4HC7ACTR73T5OCV0" hidden="1">#REF!</definedName>
    <definedName name="BExQI3O3BBL6MXZNJD1S3UD8WBUU" localSheetId="3" hidden="1">#REF!</definedName>
    <definedName name="BExQI3O3BBL6MXZNJD1S3UD8WBUU" localSheetId="5" hidden="1">#REF!</definedName>
    <definedName name="BExQI3O3BBL6MXZNJD1S3UD8WBUU" hidden="1">#REF!</definedName>
    <definedName name="BExQI7431UOEBYKYPVVMNXBZ2ZP2" localSheetId="3" hidden="1">#REF!</definedName>
    <definedName name="BExQI7431UOEBYKYPVVMNXBZ2ZP2" localSheetId="5" hidden="1">#REF!</definedName>
    <definedName name="BExQI7431UOEBYKYPVVMNXBZ2ZP2" hidden="1">#REF!</definedName>
    <definedName name="BExQI85V9TNLDJT5LTRZS10Y26SG" localSheetId="3" hidden="1">#REF!</definedName>
    <definedName name="BExQI85V9TNLDJT5LTRZS10Y26SG" localSheetId="5" hidden="1">#REF!</definedName>
    <definedName name="BExQI85V9TNLDJT5LTRZS10Y26SG" hidden="1">#REF!</definedName>
    <definedName name="BExQI9ICYVAAXE7L1BQSE1VWSQA9" localSheetId="3" hidden="1">#REF!</definedName>
    <definedName name="BExQI9ICYVAAXE7L1BQSE1VWSQA9" localSheetId="5" hidden="1">#REF!</definedName>
    <definedName name="BExQI9ICYVAAXE7L1BQSE1VWSQA9" hidden="1">#REF!</definedName>
    <definedName name="BExQIAPKHVEV8CU1L3TTHJW67FJ5" localSheetId="3" hidden="1">#REF!</definedName>
    <definedName name="BExQIAPKHVEV8CU1L3TTHJW67FJ5" localSheetId="5" hidden="1">#REF!</definedName>
    <definedName name="BExQIAPKHVEV8CU1L3TTHJW67FJ5" hidden="1">#REF!</definedName>
    <definedName name="BExQIAV02RGEQG6AF0CWXU3MS9BZ" localSheetId="3" hidden="1">#REF!</definedName>
    <definedName name="BExQIAV02RGEQG6AF0CWXU3MS9BZ" localSheetId="5" hidden="1">#REF!</definedName>
    <definedName name="BExQIAV02RGEQG6AF0CWXU3MS9BZ" hidden="1">#REF!</definedName>
    <definedName name="BExQIBB4I3Z6AUU0HYV1DHRS13M4" localSheetId="3" hidden="1">#REF!</definedName>
    <definedName name="BExQIBB4I3Z6AUU0HYV1DHRS13M4" localSheetId="5" hidden="1">#REF!</definedName>
    <definedName name="BExQIBB4I3Z6AUU0HYV1DHRS13M4" hidden="1">#REF!</definedName>
    <definedName name="BExQIBWPAXU7HJZLKGJZY3EB7MIS" localSheetId="3" hidden="1">#REF!</definedName>
    <definedName name="BExQIBWPAXU7HJZLKGJZY3EB7MIS" localSheetId="5" hidden="1">#REF!</definedName>
    <definedName name="BExQIBWPAXU7HJZLKGJZY3EB7MIS" hidden="1">#REF!</definedName>
    <definedName name="BExQIHLP9AT969BKBF22IGW76GLI" localSheetId="3" hidden="1">#REF!</definedName>
    <definedName name="BExQIHLP9AT969BKBF22IGW76GLI" localSheetId="5" hidden="1">#REF!</definedName>
    <definedName name="BExQIHLP9AT969BKBF22IGW76GLI" hidden="1">#REF!</definedName>
    <definedName name="BExQIS8O6R36CI01XRY9ISM99TW9" localSheetId="3" hidden="1">#REF!</definedName>
    <definedName name="BExQIS8O6R36CI01XRY9ISM99TW9" localSheetId="5" hidden="1">#REF!</definedName>
    <definedName name="BExQIS8O6R36CI01XRY9ISM99TW9" hidden="1">#REF!</definedName>
    <definedName name="BExQIVJB9MJ25NDUHTCVMSODJY2C" localSheetId="3" hidden="1">#REF!</definedName>
    <definedName name="BExQIVJB9MJ25NDUHTCVMSODJY2C" localSheetId="5" hidden="1">#REF!</definedName>
    <definedName name="BExQIVJB9MJ25NDUHTCVMSODJY2C" hidden="1">#REF!</definedName>
    <definedName name="BExQIWAEMVTWAU39DWIXT17K2A9Z" localSheetId="3" hidden="1">#REF!</definedName>
    <definedName name="BExQIWAEMVTWAU39DWIXT17K2A9Z" localSheetId="5" hidden="1">#REF!</definedName>
    <definedName name="BExQIWAEMVTWAU39DWIXT17K2A9Z" hidden="1">#REF!</definedName>
    <definedName name="BExQJ72T8UR0U461ZLEGOOEPCDIG" localSheetId="3" hidden="1">#REF!</definedName>
    <definedName name="BExQJ72T8UR0U461ZLEGOOEPCDIG" localSheetId="5" hidden="1">#REF!</definedName>
    <definedName name="BExQJ72T8UR0U461ZLEGOOEPCDIG" hidden="1">#REF!</definedName>
    <definedName name="BExQJAZ2QDORCR0K8PR9VHQZ4Y3P" localSheetId="3" hidden="1">#REF!</definedName>
    <definedName name="BExQJAZ2QDORCR0K8PR9VHQZ4Y3P" localSheetId="5" hidden="1">#REF!</definedName>
    <definedName name="BExQJAZ2QDORCR0K8PR9VHQZ4Y3P" hidden="1">#REF!</definedName>
    <definedName name="BExQJBF7LAX128WR7VTMJC88ZLPG" localSheetId="3" hidden="1">#REF!</definedName>
    <definedName name="BExQJBF7LAX128WR7VTMJC88ZLPG" localSheetId="5" hidden="1">#REF!</definedName>
    <definedName name="BExQJBF7LAX128WR7VTMJC88ZLPG" hidden="1">#REF!</definedName>
    <definedName name="BExQJEVCKX6KZHNCLYXY7D0MX5KN" localSheetId="3" hidden="1">#REF!</definedName>
    <definedName name="BExQJEVCKX6KZHNCLYXY7D0MX5KN" localSheetId="5" hidden="1">#REF!</definedName>
    <definedName name="BExQJEVCKX6KZHNCLYXY7D0MX5KN" hidden="1">#REF!</definedName>
    <definedName name="BExQJJYSDX8B0J1QGF2HL071KKA3" localSheetId="3" hidden="1">#REF!</definedName>
    <definedName name="BExQJJYSDX8B0J1QGF2HL071KKA3" localSheetId="5" hidden="1">#REF!</definedName>
    <definedName name="BExQJJYSDX8B0J1QGF2HL071KKA3" hidden="1">#REF!</definedName>
    <definedName name="BExQK1HV6SQQ7CP8H8IUKI9TYXTD" localSheetId="3" hidden="1">#REF!</definedName>
    <definedName name="BExQK1HV6SQQ7CP8H8IUKI9TYXTD" localSheetId="5" hidden="1">#REF!</definedName>
    <definedName name="BExQK1HV6SQQ7CP8H8IUKI9TYXTD" hidden="1">#REF!</definedName>
    <definedName name="BExQK3LE5CSBW1E4H4KHW548FL2R" localSheetId="3" hidden="1">#REF!</definedName>
    <definedName name="BExQK3LE5CSBW1E4H4KHW548FL2R" localSheetId="5" hidden="1">#REF!</definedName>
    <definedName name="BExQK3LE5CSBW1E4H4KHW548FL2R" hidden="1">#REF!</definedName>
    <definedName name="BExQKG6LD6PLNDGNGO9DJXY865BR" localSheetId="3" hidden="1">#REF!</definedName>
    <definedName name="BExQKG6LD6PLNDGNGO9DJXY865BR" localSheetId="5" hidden="1">#REF!</definedName>
    <definedName name="BExQKG6LD6PLNDGNGO9DJXY865BR" hidden="1">#REF!</definedName>
    <definedName name="BExQKUKG8I4CGS9QYSD0H7NHP4JN" localSheetId="3" hidden="1">#REF!</definedName>
    <definedName name="BExQKUKG8I4CGS9QYSD0H7NHP4JN" localSheetId="5" hidden="1">#REF!</definedName>
    <definedName name="BExQKUKG8I4CGS9QYSD0H7NHP4JN" hidden="1">#REF!</definedName>
    <definedName name="BExQL2NSE8OYZFXQH8A23RMVMFW7" localSheetId="3" hidden="1">#REF!</definedName>
    <definedName name="BExQL2NSE8OYZFXQH8A23RMVMFW7" localSheetId="5" hidden="1">#REF!</definedName>
    <definedName name="BExQL2NSE8OYZFXQH8A23RMVMFW7" hidden="1">#REF!</definedName>
    <definedName name="BExQL4GJ3LZJL6JDEHT7UDXW90TV" localSheetId="3" hidden="1">#REF!</definedName>
    <definedName name="BExQL4GJ3LZJL6JDEHT7UDXW90TV" localSheetId="5" hidden="1">#REF!</definedName>
    <definedName name="BExQL4GJ3LZJL6JDEHT7UDXW90TV" hidden="1">#REF!</definedName>
    <definedName name="BExQLE1TOW3A287TQB0AVWENT8O1" localSheetId="3" hidden="1">#REF!</definedName>
    <definedName name="BExQLE1TOW3A287TQB0AVWENT8O1" localSheetId="5" hidden="1">#REF!</definedName>
    <definedName name="BExQLE1TOW3A287TQB0AVWENT8O1" hidden="1">#REF!</definedName>
    <definedName name="BExRYOYB4A3E5F6MTROY69LR0PMG" localSheetId="3" hidden="1">#REF!</definedName>
    <definedName name="BExRYOYB4A3E5F6MTROY69LR0PMG" localSheetId="5" hidden="1">#REF!</definedName>
    <definedName name="BExRYOYB4A3E5F6MTROY69LR0PMG" hidden="1">#REF!</definedName>
    <definedName name="BExRYZLA9EW71H4SXQR525S72LLP" localSheetId="3" hidden="1">#REF!</definedName>
    <definedName name="BExRYZLA9EW71H4SXQR525S72LLP" localSheetId="5" hidden="1">#REF!</definedName>
    <definedName name="BExRYZLA9EW71H4SXQR525S72LLP" hidden="1">#REF!</definedName>
    <definedName name="BExRZ66M8G9FQ0VFP077QSZBSOA5" localSheetId="3" hidden="1">#REF!</definedName>
    <definedName name="BExRZ66M8G9FQ0VFP077QSZBSOA5" localSheetId="5" hidden="1">#REF!</definedName>
    <definedName name="BExRZ66M8G9FQ0VFP077QSZBSOA5" hidden="1">#REF!</definedName>
    <definedName name="BExRZ8FMQQL46I8AQWU17LRNZD5T" localSheetId="3" hidden="1">#REF!</definedName>
    <definedName name="BExRZ8FMQQL46I8AQWU17LRNZD5T" localSheetId="5" hidden="1">#REF!</definedName>
    <definedName name="BExRZ8FMQQL46I8AQWU17LRNZD5T" hidden="1">#REF!</definedName>
    <definedName name="BExRZIRRIXRUMZ5GOO95S7460BMP" localSheetId="3" hidden="1">#REF!</definedName>
    <definedName name="BExRZIRRIXRUMZ5GOO95S7460BMP" localSheetId="5" hidden="1">#REF!</definedName>
    <definedName name="BExRZIRRIXRUMZ5GOO95S7460BMP" hidden="1">#REF!</definedName>
    <definedName name="BExRZJTNBKKPK7SB4LA31O3OH6PO" localSheetId="3" hidden="1">#REF!</definedName>
    <definedName name="BExRZJTNBKKPK7SB4LA31O3OH6PO" localSheetId="5" hidden="1">#REF!</definedName>
    <definedName name="BExRZJTNBKKPK7SB4LA31O3OH6PO" hidden="1">#REF!</definedName>
    <definedName name="BExRZK9RAHMM0ZLTNSK7A4LDC42D" localSheetId="3" hidden="1">#REF!</definedName>
    <definedName name="BExRZK9RAHMM0ZLTNSK7A4LDC42D" localSheetId="5" hidden="1">#REF!</definedName>
    <definedName name="BExRZK9RAHMM0ZLTNSK7A4LDC42D" hidden="1">#REF!</definedName>
    <definedName name="BExRZNF461H0WDF36L3U0UQSJGZB" localSheetId="3" hidden="1">#REF!</definedName>
    <definedName name="BExRZNF461H0WDF36L3U0UQSJGZB" localSheetId="5" hidden="1">#REF!</definedName>
    <definedName name="BExRZNF461H0WDF36L3U0UQSJGZB" hidden="1">#REF!</definedName>
    <definedName name="BExRZOGSR69INI6GAEPHDWSNK5Q4" localSheetId="3" hidden="1">#REF!</definedName>
    <definedName name="BExRZOGSR69INI6GAEPHDWSNK5Q4" localSheetId="5" hidden="1">#REF!</definedName>
    <definedName name="BExRZOGSR69INI6GAEPHDWSNK5Q4" hidden="1">#REF!</definedName>
    <definedName name="BExS0ASQBKRTPDWFK0KUDFOS9LE5" localSheetId="3" hidden="1">#REF!</definedName>
    <definedName name="BExS0ASQBKRTPDWFK0KUDFOS9LE5" localSheetId="5" hidden="1">#REF!</definedName>
    <definedName name="BExS0ASQBKRTPDWFK0KUDFOS9LE5" hidden="1">#REF!</definedName>
    <definedName name="BExS0GHQUF6YT0RU3TKDEO8CSJYB" localSheetId="3" hidden="1">#REF!</definedName>
    <definedName name="BExS0GHQUF6YT0RU3TKDEO8CSJYB" localSheetId="5" hidden="1">#REF!</definedName>
    <definedName name="BExS0GHQUF6YT0RU3TKDEO8CSJYB" hidden="1">#REF!</definedName>
    <definedName name="BExS0K8IHC45I78DMZBOJ1P13KQA" localSheetId="3" hidden="1">#REF!</definedName>
    <definedName name="BExS0K8IHC45I78DMZBOJ1P13KQA" localSheetId="5" hidden="1">#REF!</definedName>
    <definedName name="BExS0K8IHC45I78DMZBOJ1P13KQA" hidden="1">#REF!</definedName>
    <definedName name="BExS0L4WP69XXUFHED98XIEPB593" localSheetId="3" hidden="1">#REF!</definedName>
    <definedName name="BExS0L4WP69XXUFHED98XIEPB593" localSheetId="5" hidden="1">#REF!</definedName>
    <definedName name="BExS0L4WP69XXUFHED98XIEPB593" hidden="1">#REF!</definedName>
    <definedName name="BExS0Z2O2N4AJXFEPN87NU9ZGAHG" localSheetId="3" hidden="1">#REF!</definedName>
    <definedName name="BExS0Z2O2N4AJXFEPN87NU9ZGAHG" localSheetId="5" hidden="1">#REF!</definedName>
    <definedName name="BExS0Z2O2N4AJXFEPN87NU9ZGAHG" hidden="1">#REF!</definedName>
    <definedName name="BExS15IJV0WW662NXQUVT3FGP4ST" localSheetId="3" hidden="1">#REF!</definedName>
    <definedName name="BExS15IJV0WW662NXQUVT3FGP4ST" localSheetId="5" hidden="1">#REF!</definedName>
    <definedName name="BExS15IJV0WW662NXQUVT3FGP4ST" hidden="1">#REF!</definedName>
    <definedName name="BExS18T8TBNEPF4AU1VJ268XLF3L" localSheetId="3" hidden="1">#REF!</definedName>
    <definedName name="BExS18T8TBNEPF4AU1VJ268XLF3L" localSheetId="5" hidden="1">#REF!</definedName>
    <definedName name="BExS18T8TBNEPF4AU1VJ268XLF3L" hidden="1">#REF!</definedName>
    <definedName name="BExS194110MR25BYJI3CJ2EGZ8XT" localSheetId="3" hidden="1">#REF!</definedName>
    <definedName name="BExS194110MR25BYJI3CJ2EGZ8XT" localSheetId="5" hidden="1">#REF!</definedName>
    <definedName name="BExS194110MR25BYJI3CJ2EGZ8XT" hidden="1">#REF!</definedName>
    <definedName name="BExS1BNVGNSGD4EP90QL8WXYWZ66" localSheetId="3" hidden="1">#REF!</definedName>
    <definedName name="BExS1BNVGNSGD4EP90QL8WXYWZ66" localSheetId="5" hidden="1">#REF!</definedName>
    <definedName name="BExS1BNVGNSGD4EP90QL8WXYWZ66" hidden="1">#REF!</definedName>
    <definedName name="BExS1UE39N6NCND7MAARSBWXS6HU" localSheetId="3" hidden="1">#REF!</definedName>
    <definedName name="BExS1UE39N6NCND7MAARSBWXS6HU" localSheetId="5" hidden="1">#REF!</definedName>
    <definedName name="BExS1UE39N6NCND7MAARSBWXS6HU" hidden="1">#REF!</definedName>
    <definedName name="BExS226HTWL5WVC76MP5A1IBI8WD" localSheetId="3" hidden="1">#REF!</definedName>
    <definedName name="BExS226HTWL5WVC76MP5A1IBI8WD" localSheetId="5" hidden="1">#REF!</definedName>
    <definedName name="BExS226HTWL5WVC76MP5A1IBI8WD" hidden="1">#REF!</definedName>
    <definedName name="BExS26OI2QNNAH2WMDD95Z400048" localSheetId="3" hidden="1">#REF!</definedName>
    <definedName name="BExS26OI2QNNAH2WMDD95Z400048" localSheetId="5" hidden="1">#REF!</definedName>
    <definedName name="BExS26OI2QNNAH2WMDD95Z400048" hidden="1">#REF!</definedName>
    <definedName name="BExS2D4EI622QRKZKVDPRE66M4XA" localSheetId="3" hidden="1">#REF!</definedName>
    <definedName name="BExS2D4EI622QRKZKVDPRE66M4XA" localSheetId="5" hidden="1">#REF!</definedName>
    <definedName name="BExS2D4EI622QRKZKVDPRE66M4XA" hidden="1">#REF!</definedName>
    <definedName name="BExS2DF6B4ZUF3VZLI4G6LJ3BF38" localSheetId="3" hidden="1">#REF!</definedName>
    <definedName name="BExS2DF6B4ZUF3VZLI4G6LJ3BF38" localSheetId="5" hidden="1">#REF!</definedName>
    <definedName name="BExS2DF6B4ZUF3VZLI4G6LJ3BF38" hidden="1">#REF!</definedName>
    <definedName name="BExS2GKEA6VM3PDWKD7XI0KRUHTW" localSheetId="3" hidden="1">#REF!</definedName>
    <definedName name="BExS2GKEA6VM3PDWKD7XI0KRUHTW" localSheetId="5" hidden="1">#REF!</definedName>
    <definedName name="BExS2GKEA6VM3PDWKD7XI0KRUHTW" hidden="1">#REF!</definedName>
    <definedName name="BExS2I2HVU314TXI2DYFRY8XV913" localSheetId="3" hidden="1">#REF!</definedName>
    <definedName name="BExS2I2HVU314TXI2DYFRY8XV913" localSheetId="5" hidden="1">#REF!</definedName>
    <definedName name="BExS2I2HVU314TXI2DYFRY8XV913" hidden="1">#REF!</definedName>
    <definedName name="BExS2QB5FS5LYTFYO4BROTWG3OV5" localSheetId="3" hidden="1">#REF!</definedName>
    <definedName name="BExS2QB5FS5LYTFYO4BROTWG3OV5" localSheetId="5" hidden="1">#REF!</definedName>
    <definedName name="BExS2QB5FS5LYTFYO4BROTWG3OV5" hidden="1">#REF!</definedName>
    <definedName name="BExS2TLU1HONYV6S3ZD9T12D7CIG" localSheetId="3" hidden="1">#REF!</definedName>
    <definedName name="BExS2TLU1HONYV6S3ZD9T12D7CIG" localSheetId="5" hidden="1">#REF!</definedName>
    <definedName name="BExS2TLU1HONYV6S3ZD9T12D7CIG" hidden="1">#REF!</definedName>
    <definedName name="BExS2WLQUVBRZJWQTWUU4CYDY4IN" localSheetId="3" hidden="1">#REF!</definedName>
    <definedName name="BExS2WLQUVBRZJWQTWUU4CYDY4IN" localSheetId="5" hidden="1">#REF!</definedName>
    <definedName name="BExS2WLQUVBRZJWQTWUU4CYDY4IN" hidden="1">#REF!</definedName>
    <definedName name="BExS2YJQV4NUX6135T90Z1Y5R26Q" localSheetId="3" hidden="1">#REF!</definedName>
    <definedName name="BExS2YJQV4NUX6135T90Z1Y5R26Q" localSheetId="5" hidden="1">#REF!</definedName>
    <definedName name="BExS2YJQV4NUX6135T90Z1Y5R26Q" hidden="1">#REF!</definedName>
    <definedName name="BExS318UV9I2FXPQQWUKKX00QLPJ" localSheetId="3" hidden="1">#REF!</definedName>
    <definedName name="BExS318UV9I2FXPQQWUKKX00QLPJ" localSheetId="5" hidden="1">#REF!</definedName>
    <definedName name="BExS318UV9I2FXPQQWUKKX00QLPJ" hidden="1">#REF!</definedName>
    <definedName name="BExS3LBS0SMTHALVM4NRI1BAV1NP" localSheetId="3" hidden="1">#REF!</definedName>
    <definedName name="BExS3LBS0SMTHALVM4NRI1BAV1NP" localSheetId="5" hidden="1">#REF!</definedName>
    <definedName name="BExS3LBS0SMTHALVM4NRI1BAV1NP" hidden="1">#REF!</definedName>
    <definedName name="BExS3MTQ75VBXDGEBURP6YT8RROE" localSheetId="3" hidden="1">#REF!</definedName>
    <definedName name="BExS3MTQ75VBXDGEBURP6YT8RROE" localSheetId="5" hidden="1">#REF!</definedName>
    <definedName name="BExS3MTQ75VBXDGEBURP6YT8RROE" hidden="1">#REF!</definedName>
    <definedName name="BExS3OMGYO0DFN5186UFKEXZ2RX3" localSheetId="3" hidden="1">#REF!</definedName>
    <definedName name="BExS3OMGYO0DFN5186UFKEXZ2RX3" localSheetId="5" hidden="1">#REF!</definedName>
    <definedName name="BExS3OMGYO0DFN5186UFKEXZ2RX3" hidden="1">#REF!</definedName>
    <definedName name="BExS3SDERJ27OER67TIGOVZU13A2" localSheetId="3" hidden="1">#REF!</definedName>
    <definedName name="BExS3SDERJ27OER67TIGOVZU13A2" localSheetId="5" hidden="1">#REF!</definedName>
    <definedName name="BExS3SDERJ27OER67TIGOVZU13A2" hidden="1">#REF!</definedName>
    <definedName name="BExS3STIH9SFG0R6H30P191QZE98" localSheetId="3" hidden="1">#REF!</definedName>
    <definedName name="BExS3STIH9SFG0R6H30P191QZE98" localSheetId="5" hidden="1">#REF!</definedName>
    <definedName name="BExS3STIH9SFG0R6H30P191QZE98" hidden="1">#REF!</definedName>
    <definedName name="BExS46R5WDNU5KL04FKY5LHJUCB8" localSheetId="3" hidden="1">#REF!</definedName>
    <definedName name="BExS46R5WDNU5KL04FKY5LHJUCB8" localSheetId="5" hidden="1">#REF!</definedName>
    <definedName name="BExS46R5WDNU5KL04FKY5LHJUCB8" hidden="1">#REF!</definedName>
    <definedName name="BExS4ASWKM93XA275AXHYP8AG6SU" localSheetId="3" hidden="1">#REF!</definedName>
    <definedName name="BExS4ASWKM93XA275AXHYP8AG6SU" localSheetId="5" hidden="1">#REF!</definedName>
    <definedName name="BExS4ASWKM93XA275AXHYP8AG6SU" hidden="1">#REF!</definedName>
    <definedName name="BExS4IANBC4RO7HIK0MZZ2RPQU78" localSheetId="3" hidden="1">#REF!</definedName>
    <definedName name="BExS4IANBC4RO7HIK0MZZ2RPQU78" localSheetId="5" hidden="1">#REF!</definedName>
    <definedName name="BExS4IANBC4RO7HIK0MZZ2RPQU78" hidden="1">#REF!</definedName>
    <definedName name="BExS4JN3Y6SVBKILQK0R9HS45Y52" localSheetId="3" hidden="1">#REF!</definedName>
    <definedName name="BExS4JN3Y6SVBKILQK0R9HS45Y52" localSheetId="5" hidden="1">#REF!</definedName>
    <definedName name="BExS4JN3Y6SVBKILQK0R9HS45Y52" hidden="1">#REF!</definedName>
    <definedName name="BExS4P6S41O6Z6BED77U3GD9PNH1" localSheetId="3" hidden="1">#REF!</definedName>
    <definedName name="BExS4P6S41O6Z6BED77U3GD9PNH1" localSheetId="5" hidden="1">#REF!</definedName>
    <definedName name="BExS4P6S41O6Z6BED77U3GD9PNH1" hidden="1">#REF!</definedName>
    <definedName name="BExS4PXPURUHFBOKYFJD5J1J2RXC" localSheetId="3" hidden="1">#REF!</definedName>
    <definedName name="BExS4PXPURUHFBOKYFJD5J1J2RXC" localSheetId="5" hidden="1">#REF!</definedName>
    <definedName name="BExS4PXPURUHFBOKYFJD5J1J2RXC" hidden="1">#REF!</definedName>
    <definedName name="BExS4T32HD3YGJ91HTJ2IGVX6V4O" localSheetId="3" hidden="1">#REF!</definedName>
    <definedName name="BExS4T32HD3YGJ91HTJ2IGVX6V4O" localSheetId="5" hidden="1">#REF!</definedName>
    <definedName name="BExS4T32HD3YGJ91HTJ2IGVX6V4O" hidden="1">#REF!</definedName>
    <definedName name="BExS51H0N51UT0FZOPZRCF1GU063" localSheetId="3" hidden="1">#REF!</definedName>
    <definedName name="BExS51H0N51UT0FZOPZRCF1GU063" localSheetId="5" hidden="1">#REF!</definedName>
    <definedName name="BExS51H0N51UT0FZOPZRCF1GU063" hidden="1">#REF!</definedName>
    <definedName name="BExS54X72TJFC41FJK72MLRR2OO7" localSheetId="3" hidden="1">#REF!</definedName>
    <definedName name="BExS54X72TJFC41FJK72MLRR2OO7" localSheetId="5" hidden="1">#REF!</definedName>
    <definedName name="BExS54X72TJFC41FJK72MLRR2OO7" hidden="1">#REF!</definedName>
    <definedName name="BExS59F0PA1V2ZC7S5TN6IT41SXP" localSheetId="3" hidden="1">#REF!</definedName>
    <definedName name="BExS59F0PA1V2ZC7S5TN6IT41SXP" localSheetId="5" hidden="1">#REF!</definedName>
    <definedName name="BExS59F0PA1V2ZC7S5TN6IT41SXP" hidden="1">#REF!</definedName>
    <definedName name="BExS5L3TGB8JVW9ROYWTKYTUPW27" localSheetId="3" hidden="1">#REF!</definedName>
    <definedName name="BExS5L3TGB8JVW9ROYWTKYTUPW27" localSheetId="5" hidden="1">#REF!</definedName>
    <definedName name="BExS5L3TGB8JVW9ROYWTKYTUPW27" hidden="1">#REF!</definedName>
    <definedName name="BExS6GKQ96EHVLYWNJDWXZXUZW90" localSheetId="3" hidden="1">#REF!</definedName>
    <definedName name="BExS6GKQ96EHVLYWNJDWXZXUZW90" localSheetId="5" hidden="1">#REF!</definedName>
    <definedName name="BExS6GKQ96EHVLYWNJDWXZXUZW90" hidden="1">#REF!</definedName>
    <definedName name="BExS6ITKSZFRR01YD5B0F676SYN7" localSheetId="3" hidden="1">#REF!</definedName>
    <definedName name="BExS6ITKSZFRR01YD5B0F676SYN7" localSheetId="5" hidden="1">#REF!</definedName>
    <definedName name="BExS6ITKSZFRR01YD5B0F676SYN7" hidden="1">#REF!</definedName>
    <definedName name="BExS6N0LI574IAC89EFW6CLTCQ33" localSheetId="3" hidden="1">#REF!</definedName>
    <definedName name="BExS6N0LI574IAC89EFW6CLTCQ33" localSheetId="5" hidden="1">#REF!</definedName>
    <definedName name="BExS6N0LI574IAC89EFW6CLTCQ33" hidden="1">#REF!</definedName>
    <definedName name="BExS6N0NEF7XCTT5R600QZ71A44O" localSheetId="3" hidden="1">#REF!</definedName>
    <definedName name="BExS6N0NEF7XCTT5R600QZ71A44O" localSheetId="5" hidden="1">#REF!</definedName>
    <definedName name="BExS6N0NEF7XCTT5R600QZ71A44O" hidden="1">#REF!</definedName>
    <definedName name="BExS6WRDBF3ST86ZOBBUL3GTCR11" localSheetId="3" hidden="1">#REF!</definedName>
    <definedName name="BExS6WRDBF3ST86ZOBBUL3GTCR11" localSheetId="5" hidden="1">#REF!</definedName>
    <definedName name="BExS6WRDBF3ST86ZOBBUL3GTCR11" hidden="1">#REF!</definedName>
    <definedName name="BExS6XNRKR0C3MTA0LV5B60UB908" localSheetId="3" hidden="1">#REF!</definedName>
    <definedName name="BExS6XNRKR0C3MTA0LV5B60UB908" localSheetId="5" hidden="1">#REF!</definedName>
    <definedName name="BExS6XNRKR0C3MTA0LV5B60UB908" hidden="1">#REF!</definedName>
    <definedName name="BExS73NELZEK2MDOLXO2Q7H3EG71" localSheetId="3" hidden="1">#REF!</definedName>
    <definedName name="BExS73NELZEK2MDOLXO2Q7H3EG71" localSheetId="5" hidden="1">#REF!</definedName>
    <definedName name="BExS73NELZEK2MDOLXO2Q7H3EG71" hidden="1">#REF!</definedName>
    <definedName name="BExS7DJF6AXTWAJD7K4ZCD7L6BHV" localSheetId="3" hidden="1">#REF!</definedName>
    <definedName name="BExS7DJF6AXTWAJD7K4ZCD7L6BHV" localSheetId="5" hidden="1">#REF!</definedName>
    <definedName name="BExS7DJF6AXTWAJD7K4ZCD7L6BHV" hidden="1">#REF!</definedName>
    <definedName name="BExS7GOTHHOK287MX2RC853NWQAL" localSheetId="3" hidden="1">#REF!</definedName>
    <definedName name="BExS7GOTHHOK287MX2RC853NWQAL" localSheetId="5" hidden="1">#REF!</definedName>
    <definedName name="BExS7GOTHHOK287MX2RC853NWQAL" hidden="1">#REF!</definedName>
    <definedName name="BExS7TKQYLRZGM93UY3ZJZJBQNFJ" localSheetId="3" hidden="1">#REF!</definedName>
    <definedName name="BExS7TKQYLRZGM93UY3ZJZJBQNFJ" localSheetId="5" hidden="1">#REF!</definedName>
    <definedName name="BExS7TKQYLRZGM93UY3ZJZJBQNFJ" hidden="1">#REF!</definedName>
    <definedName name="BExS7Y2LNGVHSIBKC7C3R6X4LDR6" localSheetId="3" hidden="1">#REF!</definedName>
    <definedName name="BExS7Y2LNGVHSIBKC7C3R6X4LDR6" localSheetId="5" hidden="1">#REF!</definedName>
    <definedName name="BExS7Y2LNGVHSIBKC7C3R6X4LDR6" hidden="1">#REF!</definedName>
    <definedName name="BExS81TE0EY44Y3W2M4Z4MGNP5OM" localSheetId="3" hidden="1">#REF!</definedName>
    <definedName name="BExS81TE0EY44Y3W2M4Z4MGNP5OM" localSheetId="5" hidden="1">#REF!</definedName>
    <definedName name="BExS81TE0EY44Y3W2M4Z4MGNP5OM" hidden="1">#REF!</definedName>
    <definedName name="BExS81YPDZDVJJVS15HV2HDXAC3Y" localSheetId="3" hidden="1">#REF!</definedName>
    <definedName name="BExS81YPDZDVJJVS15HV2HDXAC3Y" localSheetId="5" hidden="1">#REF!</definedName>
    <definedName name="BExS81YPDZDVJJVS15HV2HDXAC3Y" hidden="1">#REF!</definedName>
    <definedName name="BExS82PRVNUTEKQZS56YT2DVF6C2" localSheetId="3" hidden="1">#REF!</definedName>
    <definedName name="BExS82PRVNUTEKQZS56YT2DVF6C2" localSheetId="5" hidden="1">#REF!</definedName>
    <definedName name="BExS82PRVNUTEKQZS56YT2DVF6C2" hidden="1">#REF!</definedName>
    <definedName name="BExS83BCNFAV6DRCB1VTUF96491J" localSheetId="3" hidden="1">#REF!</definedName>
    <definedName name="BExS83BCNFAV6DRCB1VTUF96491J" localSheetId="5" hidden="1">#REF!</definedName>
    <definedName name="BExS83BCNFAV6DRCB1VTUF96491J" hidden="1">#REF!</definedName>
    <definedName name="BExS86GKM9ISCSNZD15BQ5E5L6A5" localSheetId="3" hidden="1">#REF!</definedName>
    <definedName name="BExS86GKM9ISCSNZD15BQ5E5L6A5" localSheetId="5" hidden="1">#REF!</definedName>
    <definedName name="BExS86GKM9ISCSNZD15BQ5E5L6A5" hidden="1">#REF!</definedName>
    <definedName name="BExS89GGRJ55EK546SM31UGE2K8T" localSheetId="3" hidden="1">#REF!</definedName>
    <definedName name="BExS89GGRJ55EK546SM31UGE2K8T" localSheetId="5" hidden="1">#REF!</definedName>
    <definedName name="BExS89GGRJ55EK546SM31UGE2K8T" hidden="1">#REF!</definedName>
    <definedName name="BExS8BPG5A0GR5AO1U951NDGGR0L" localSheetId="3" hidden="1">#REF!</definedName>
    <definedName name="BExS8BPG5A0GR5AO1U951NDGGR0L" localSheetId="5" hidden="1">#REF!</definedName>
    <definedName name="BExS8BPG5A0GR5AO1U951NDGGR0L" hidden="1">#REF!</definedName>
    <definedName name="BExS8CGI0JXFUBD41VFLI0SZSV8F" localSheetId="3" hidden="1">#REF!</definedName>
    <definedName name="BExS8CGI0JXFUBD41VFLI0SZSV8F" localSheetId="5" hidden="1">#REF!</definedName>
    <definedName name="BExS8CGI0JXFUBD41VFLI0SZSV8F" hidden="1">#REF!</definedName>
    <definedName name="BExS8D22FXVQKOEJP01LT0CDI3PS" localSheetId="3" hidden="1">#REF!</definedName>
    <definedName name="BExS8D22FXVQKOEJP01LT0CDI3PS" localSheetId="5" hidden="1">#REF!</definedName>
    <definedName name="BExS8D22FXVQKOEJP01LT0CDI3PS" hidden="1">#REF!</definedName>
    <definedName name="BExS8EEJOZFBUWZDOM3O25AJRUVU" localSheetId="3" hidden="1">#REF!</definedName>
    <definedName name="BExS8EEJOZFBUWZDOM3O25AJRUVU" localSheetId="5" hidden="1">#REF!</definedName>
    <definedName name="BExS8EEJOZFBUWZDOM3O25AJRUVU" hidden="1">#REF!</definedName>
    <definedName name="BExS8GSUS17UY50TEM2AWF36BR9Z" localSheetId="3" hidden="1">#REF!</definedName>
    <definedName name="BExS8GSUS17UY50TEM2AWF36BR9Z" localSheetId="5" hidden="1">#REF!</definedName>
    <definedName name="BExS8GSUS17UY50TEM2AWF36BR9Z" hidden="1">#REF!</definedName>
    <definedName name="BExS8HJRBVG0XI6PWA9KTMJZMQXK" localSheetId="3" hidden="1">#REF!</definedName>
    <definedName name="BExS8HJRBVG0XI6PWA9KTMJZMQXK" localSheetId="5" hidden="1">#REF!</definedName>
    <definedName name="BExS8HJRBVG0XI6PWA9KTMJZMQXK" hidden="1">#REF!</definedName>
    <definedName name="BExS8NE9HUZJH13OXLREOV1BX0OZ" localSheetId="3" hidden="1">#REF!</definedName>
    <definedName name="BExS8NE9HUZJH13OXLREOV1BX0OZ" localSheetId="5" hidden="1">#REF!</definedName>
    <definedName name="BExS8NE9HUZJH13OXLREOV1BX0OZ" hidden="1">#REF!</definedName>
    <definedName name="BExS8R51C8RM2FS6V6IRTYO9GA4A" localSheetId="3" hidden="1">#REF!</definedName>
    <definedName name="BExS8R51C8RM2FS6V6IRTYO9GA4A" localSheetId="5" hidden="1">#REF!</definedName>
    <definedName name="BExS8R51C8RM2FS6V6IRTYO9GA4A" hidden="1">#REF!</definedName>
    <definedName name="BExS8WDX408F60MH1X9B9UZ2H4R7" localSheetId="3" hidden="1">#REF!</definedName>
    <definedName name="BExS8WDX408F60MH1X9B9UZ2H4R7" localSheetId="5" hidden="1">#REF!</definedName>
    <definedName name="BExS8WDX408F60MH1X9B9UZ2H4R7" hidden="1">#REF!</definedName>
    <definedName name="BExS8X4UTVOFE2YEVLO8LTKMSI3A" localSheetId="3" hidden="1">#REF!</definedName>
    <definedName name="BExS8X4UTVOFE2YEVLO8LTKMSI3A" localSheetId="5" hidden="1">#REF!</definedName>
    <definedName name="BExS8X4UTVOFE2YEVLO8LTKMSI3A" hidden="1">#REF!</definedName>
    <definedName name="BExS8Z2W2QEC3MH0BZIYLDFQNUIP" localSheetId="3" hidden="1">#REF!</definedName>
    <definedName name="BExS8Z2W2QEC3MH0BZIYLDFQNUIP" localSheetId="5" hidden="1">#REF!</definedName>
    <definedName name="BExS8Z2W2QEC3MH0BZIYLDFQNUIP" hidden="1">#REF!</definedName>
    <definedName name="BExS92DKGRFFCIA9C0IXDOLO57EP" localSheetId="3" hidden="1">#REF!</definedName>
    <definedName name="BExS92DKGRFFCIA9C0IXDOLO57EP" localSheetId="5" hidden="1">#REF!</definedName>
    <definedName name="BExS92DKGRFFCIA9C0IXDOLO57EP" hidden="1">#REF!</definedName>
    <definedName name="BExS98OB4321YCHLCQ022PXKTT2W" localSheetId="3" hidden="1">#REF!</definedName>
    <definedName name="BExS98OB4321YCHLCQ022PXKTT2W" localSheetId="5" hidden="1">#REF!</definedName>
    <definedName name="BExS98OB4321YCHLCQ022PXKTT2W" hidden="1">#REF!</definedName>
    <definedName name="BExS9C9N8GFISC6HUERJ0EI06GB2" localSheetId="3" hidden="1">#REF!</definedName>
    <definedName name="BExS9C9N8GFISC6HUERJ0EI06GB2" localSheetId="5" hidden="1">#REF!</definedName>
    <definedName name="BExS9C9N8GFISC6HUERJ0EI06GB2" hidden="1">#REF!</definedName>
    <definedName name="BExS9D6619QNINF06KHZHYUAH0S9" localSheetId="3" hidden="1">#REF!</definedName>
    <definedName name="BExS9D6619QNINF06KHZHYUAH0S9" localSheetId="5" hidden="1">#REF!</definedName>
    <definedName name="BExS9D6619QNINF06KHZHYUAH0S9" hidden="1">#REF!</definedName>
    <definedName name="BExS9DX13CACP3J8JDREK30JB1SQ" localSheetId="3" hidden="1">#REF!</definedName>
    <definedName name="BExS9DX13CACP3J8JDREK30JB1SQ" localSheetId="5" hidden="1">#REF!</definedName>
    <definedName name="BExS9DX13CACP3J8JDREK30JB1SQ" hidden="1">#REF!</definedName>
    <definedName name="BExS9FPRS2KRRCS33SE6WFNF5GYL" localSheetId="3" hidden="1">#REF!</definedName>
    <definedName name="BExS9FPRS2KRRCS33SE6WFNF5GYL" localSheetId="5" hidden="1">#REF!</definedName>
    <definedName name="BExS9FPRS2KRRCS33SE6WFNF5GYL" hidden="1">#REF!</definedName>
    <definedName name="BExS9M5VN3VE822UH6TLACVY24CJ" localSheetId="3" hidden="1">#REF!</definedName>
    <definedName name="BExS9M5VN3VE822UH6TLACVY24CJ" localSheetId="5" hidden="1">#REF!</definedName>
    <definedName name="BExS9M5VN3VE822UH6TLACVY24CJ" hidden="1">#REF!</definedName>
    <definedName name="BExS9WI0A6PSEB8N9GPXF2Z7MWHM" localSheetId="3" hidden="1">#REF!</definedName>
    <definedName name="BExS9WI0A6PSEB8N9GPXF2Z7MWHM" localSheetId="5" hidden="1">#REF!</definedName>
    <definedName name="BExS9WI0A6PSEB8N9GPXF2Z7MWHM" hidden="1">#REF!</definedName>
    <definedName name="BExS9XJPZ07ND34OHX60QD382FV6" localSheetId="3" hidden="1">#REF!</definedName>
    <definedName name="BExS9XJPZ07ND34OHX60QD382FV6" localSheetId="5" hidden="1">#REF!</definedName>
    <definedName name="BExS9XJPZ07ND34OHX60QD382FV6" hidden="1">#REF!</definedName>
    <definedName name="BExSA4AJLEEN4R7HU4FRSMYR17TR" localSheetId="3" hidden="1">#REF!</definedName>
    <definedName name="BExSA4AJLEEN4R7HU4FRSMYR17TR" localSheetId="5" hidden="1">#REF!</definedName>
    <definedName name="BExSA4AJLEEN4R7HU4FRSMYR17TR" hidden="1">#REF!</definedName>
    <definedName name="BExSA5HP306TN9XJS0TU619DLRR7" localSheetId="3" hidden="1">#REF!</definedName>
    <definedName name="BExSA5HP306TN9XJS0TU619DLRR7" localSheetId="5" hidden="1">#REF!</definedName>
    <definedName name="BExSA5HP306TN9XJS0TU619DLRR7" hidden="1">#REF!</definedName>
    <definedName name="BExSAAVWQOOIA6B3JHQVGP08HFEM" localSheetId="3" hidden="1">#REF!</definedName>
    <definedName name="BExSAAVWQOOIA6B3JHQVGP08HFEM" localSheetId="5" hidden="1">#REF!</definedName>
    <definedName name="BExSAAVWQOOIA6B3JHQVGP08HFEM" hidden="1">#REF!</definedName>
    <definedName name="BExSAFJ3IICU2M7QPVE4ARYMXZKX" localSheetId="3" hidden="1">#REF!</definedName>
    <definedName name="BExSAFJ3IICU2M7QPVE4ARYMXZKX" localSheetId="5" hidden="1">#REF!</definedName>
    <definedName name="BExSAFJ3IICU2M7QPVE4ARYMXZKX" hidden="1">#REF!</definedName>
    <definedName name="BExSAH6ID8OHX379UXVNGFO8J6KQ" localSheetId="3" hidden="1">#REF!</definedName>
    <definedName name="BExSAH6ID8OHX379UXVNGFO8J6KQ" localSheetId="5" hidden="1">#REF!</definedName>
    <definedName name="BExSAH6ID8OHX379UXVNGFO8J6KQ" hidden="1">#REF!</definedName>
    <definedName name="BExSAQBHIXGQRNIRGCJMBXUPCZQA" localSheetId="3" hidden="1">#REF!</definedName>
    <definedName name="BExSAQBHIXGQRNIRGCJMBXUPCZQA" localSheetId="5" hidden="1">#REF!</definedName>
    <definedName name="BExSAQBHIXGQRNIRGCJMBXUPCZQA" hidden="1">#REF!</definedName>
    <definedName name="BExSAUTCT4P7JP57NOR9MTX33QJZ" localSheetId="3" hidden="1">#REF!</definedName>
    <definedName name="BExSAUTCT4P7JP57NOR9MTX33QJZ" localSheetId="5" hidden="1">#REF!</definedName>
    <definedName name="BExSAUTCT4P7JP57NOR9MTX33QJZ" hidden="1">#REF!</definedName>
    <definedName name="BExSAY9CA9TFXQ9M9FBJRGJO9T9E" localSheetId="3" hidden="1">#REF!</definedName>
    <definedName name="BExSAY9CA9TFXQ9M9FBJRGJO9T9E" localSheetId="5" hidden="1">#REF!</definedName>
    <definedName name="BExSAY9CA9TFXQ9M9FBJRGJO9T9E" hidden="1">#REF!</definedName>
    <definedName name="BExSB4JYKQ3MINI7RAYK5M8BLJDC" localSheetId="3" hidden="1">#REF!</definedName>
    <definedName name="BExSB4JYKQ3MINI7RAYK5M8BLJDC" localSheetId="5" hidden="1">#REF!</definedName>
    <definedName name="BExSB4JYKQ3MINI7RAYK5M8BLJDC" hidden="1">#REF!</definedName>
    <definedName name="BExSBCY73CG3Q15P5BDLDT994XRL" localSheetId="3" hidden="1">#REF!</definedName>
    <definedName name="BExSBCY73CG3Q15P5BDLDT994XRL" localSheetId="5" hidden="1">#REF!</definedName>
    <definedName name="BExSBCY73CG3Q15P5BDLDT994XRL" hidden="1">#REF!</definedName>
    <definedName name="BExSBMOS41ZRLWYLOU29V6Y7YORR" localSheetId="3" hidden="1">#REF!</definedName>
    <definedName name="BExSBMOS41ZRLWYLOU29V6Y7YORR" localSheetId="5" hidden="1">#REF!</definedName>
    <definedName name="BExSBMOS41ZRLWYLOU29V6Y7YORR" hidden="1">#REF!</definedName>
    <definedName name="BExSBPZG22WAMZYIF7CZ686E8X80" localSheetId="3" hidden="1">#REF!</definedName>
    <definedName name="BExSBPZG22WAMZYIF7CZ686E8X80" localSheetId="5" hidden="1">#REF!</definedName>
    <definedName name="BExSBPZG22WAMZYIF7CZ686E8X80" hidden="1">#REF!</definedName>
    <definedName name="BExSBRBXXQMBU1TYDW1BXTEVEPRU" localSheetId="3" hidden="1">#REF!</definedName>
    <definedName name="BExSBRBXXQMBU1TYDW1BXTEVEPRU" localSheetId="5" hidden="1">#REF!</definedName>
    <definedName name="BExSBRBXXQMBU1TYDW1BXTEVEPRU" hidden="1">#REF!</definedName>
    <definedName name="BExSC54998WTZ21DSL0R8UN0Y9JH" localSheetId="3" hidden="1">#REF!</definedName>
    <definedName name="BExSC54998WTZ21DSL0R8UN0Y9JH" localSheetId="5" hidden="1">#REF!</definedName>
    <definedName name="BExSC54998WTZ21DSL0R8UN0Y9JH" hidden="1">#REF!</definedName>
    <definedName name="BExSC60N7WR9PJSNC9B7ORCX9NGY" localSheetId="3" hidden="1">#REF!</definedName>
    <definedName name="BExSC60N7WR9PJSNC9B7ORCX9NGY" localSheetId="5" hidden="1">#REF!</definedName>
    <definedName name="BExSC60N7WR9PJSNC9B7ORCX9NGY" hidden="1">#REF!</definedName>
    <definedName name="BExSCE99EZTILTTCE4NJJF96OYYM" localSheetId="3" hidden="1">#REF!</definedName>
    <definedName name="BExSCE99EZTILTTCE4NJJF96OYYM" localSheetId="5" hidden="1">#REF!</definedName>
    <definedName name="BExSCE99EZTILTTCE4NJJF96OYYM" hidden="1">#REF!</definedName>
    <definedName name="BExSCFWOMYELUEPWVJIRGIQZH5BV" localSheetId="3" hidden="1">#REF!</definedName>
    <definedName name="BExSCFWOMYELUEPWVJIRGIQZH5BV" localSheetId="5" hidden="1">#REF!</definedName>
    <definedName name="BExSCFWOMYELUEPWVJIRGIQZH5BV" hidden="1">#REF!</definedName>
    <definedName name="BExSCHUQZ2HFEWS54X67DIS8OSXZ" localSheetId="3" hidden="1">#REF!</definedName>
    <definedName name="BExSCHUQZ2HFEWS54X67DIS8OSXZ" localSheetId="5" hidden="1">#REF!</definedName>
    <definedName name="BExSCHUQZ2HFEWS54X67DIS8OSXZ" hidden="1">#REF!</definedName>
    <definedName name="BExSCOG41SKKG4GYU76WRWW1CTE6" localSheetId="3" hidden="1">#REF!</definedName>
    <definedName name="BExSCOG41SKKG4GYU76WRWW1CTE6" localSheetId="5" hidden="1">#REF!</definedName>
    <definedName name="BExSCOG41SKKG4GYU76WRWW1CTE6" hidden="1">#REF!</definedName>
    <definedName name="BExSCVC9P86YVFMRKKUVRV29MZXZ" localSheetId="3" hidden="1">#REF!</definedName>
    <definedName name="BExSCVC9P86YVFMRKKUVRV29MZXZ" localSheetId="5" hidden="1">#REF!</definedName>
    <definedName name="BExSCVC9P86YVFMRKKUVRV29MZXZ" hidden="1">#REF!</definedName>
    <definedName name="BExSD233CH4MU9ZMGNRF97ZV7KWU" localSheetId="3" hidden="1">#REF!</definedName>
    <definedName name="BExSD233CH4MU9ZMGNRF97ZV7KWU" localSheetId="5" hidden="1">#REF!</definedName>
    <definedName name="BExSD233CH4MU9ZMGNRF97ZV7KWU" hidden="1">#REF!</definedName>
    <definedName name="BExSD2U0F3BN6IN9N4R2DTTJG15H" localSheetId="3" hidden="1">#REF!</definedName>
    <definedName name="BExSD2U0F3BN6IN9N4R2DTTJG15H" localSheetId="5" hidden="1">#REF!</definedName>
    <definedName name="BExSD2U0F3BN6IN9N4R2DTTJG15H" hidden="1">#REF!</definedName>
    <definedName name="BExSD6A6NY15YSMFH51ST6XJY429" localSheetId="3" hidden="1">#REF!</definedName>
    <definedName name="BExSD6A6NY15YSMFH51ST6XJY429" localSheetId="5" hidden="1">#REF!</definedName>
    <definedName name="BExSD6A6NY15YSMFH51ST6XJY429" hidden="1">#REF!</definedName>
    <definedName name="BExSD9VH6PF6RQ135VOEE08YXPAW" localSheetId="3" hidden="1">#REF!</definedName>
    <definedName name="BExSD9VH6PF6RQ135VOEE08YXPAW" localSheetId="5" hidden="1">#REF!</definedName>
    <definedName name="BExSD9VH6PF6RQ135VOEE08YXPAW" hidden="1">#REF!</definedName>
    <definedName name="BExSDI9QWFD49GEZWZ3KOGM27XRB" localSheetId="3" hidden="1">#REF!</definedName>
    <definedName name="BExSDI9QWFD49GEZWZ3KOGM27XRB" localSheetId="5" hidden="1">#REF!</definedName>
    <definedName name="BExSDI9QWFD49GEZWZ3KOGM27XRB" hidden="1">#REF!</definedName>
    <definedName name="BExSDP5Y04WWMX2WWRITWOX8R5I9" localSheetId="3" hidden="1">#REF!</definedName>
    <definedName name="BExSDP5Y04WWMX2WWRITWOX8R5I9" localSheetId="5" hidden="1">#REF!</definedName>
    <definedName name="BExSDP5Y04WWMX2WWRITWOX8R5I9" hidden="1">#REF!</definedName>
    <definedName name="BExSDSGM203BJTNS9MKCBX453HMD" localSheetId="3" hidden="1">#REF!</definedName>
    <definedName name="BExSDSGM203BJTNS9MKCBX453HMD" localSheetId="5" hidden="1">#REF!</definedName>
    <definedName name="BExSDSGM203BJTNS9MKCBX453HMD" hidden="1">#REF!</definedName>
    <definedName name="BExSDT20XUFXTDM37M148AXAP7HN" localSheetId="3" hidden="1">#REF!</definedName>
    <definedName name="BExSDT20XUFXTDM37M148AXAP7HN" localSheetId="5" hidden="1">#REF!</definedName>
    <definedName name="BExSDT20XUFXTDM37M148AXAP7HN" hidden="1">#REF!</definedName>
    <definedName name="BExSDYLOWNTKCY92LFEDAV8LO7D3" localSheetId="3" hidden="1">#REF!</definedName>
    <definedName name="BExSDYLOWNTKCY92LFEDAV8LO7D3" localSheetId="5" hidden="1">#REF!</definedName>
    <definedName name="BExSDYLOWNTKCY92LFEDAV8LO7D3" hidden="1">#REF!</definedName>
    <definedName name="BExSE277VXZ807WBUB6A1UGQ1SF9" localSheetId="3" hidden="1">#REF!</definedName>
    <definedName name="BExSE277VXZ807WBUB6A1UGQ1SF9" localSheetId="5" hidden="1">#REF!</definedName>
    <definedName name="BExSE277VXZ807WBUB6A1UGQ1SF9" hidden="1">#REF!</definedName>
    <definedName name="BExSE3EDSP4UL6G0I3DZ5SBHMUBU" localSheetId="3" hidden="1">#REF!</definedName>
    <definedName name="BExSE3EDSP4UL6G0I3DZ5SBHMUBU" localSheetId="5" hidden="1">#REF!</definedName>
    <definedName name="BExSE3EDSP4UL6G0I3DZ5SBHMUBU" hidden="1">#REF!</definedName>
    <definedName name="BExSEEHK1VLWD7JBV9SVVVIKQZ3I" localSheetId="3" hidden="1">#REF!</definedName>
    <definedName name="BExSEEHK1VLWD7JBV9SVVVIKQZ3I" localSheetId="5" hidden="1">#REF!</definedName>
    <definedName name="BExSEEHK1VLWD7JBV9SVVVIKQZ3I" hidden="1">#REF!</definedName>
    <definedName name="BExSEITYG8XAMWJ1C8VKU1MB4TEO" localSheetId="3" hidden="1">#REF!</definedName>
    <definedName name="BExSEITYG8XAMWJ1C8VKU1MB4TEO" localSheetId="5" hidden="1">#REF!</definedName>
    <definedName name="BExSEITYG8XAMWJ1C8VKU1MB4TEO" hidden="1">#REF!</definedName>
    <definedName name="BExSEJKZLX37P3V33TRTFJ30BFRK" localSheetId="3" hidden="1">#REF!</definedName>
    <definedName name="BExSEJKZLX37P3V33TRTFJ30BFRK" localSheetId="5" hidden="1">#REF!</definedName>
    <definedName name="BExSEJKZLX37P3V33TRTFJ30BFRK" hidden="1">#REF!</definedName>
    <definedName name="BExSEKXG1AW54E28IG5EODEM0JJV" localSheetId="3" hidden="1">#REF!</definedName>
    <definedName name="BExSEKXG1AW54E28IG5EODEM0JJV" localSheetId="5" hidden="1">#REF!</definedName>
    <definedName name="BExSEKXG1AW54E28IG5EODEM0JJV" hidden="1">#REF!</definedName>
    <definedName name="BExSEO84KVM8R2IV5MFH0XI3IZSN" localSheetId="3" hidden="1">#REF!</definedName>
    <definedName name="BExSEO84KVM8R2IV5MFH0XI3IZSN" localSheetId="5" hidden="1">#REF!</definedName>
    <definedName name="BExSEO84KVM8R2IV5MFH0XI3IZSN" hidden="1">#REF!</definedName>
    <definedName name="BExSEP9UVOAI6TMXKNK587PQ3328" localSheetId="3" hidden="1">#REF!</definedName>
    <definedName name="BExSEP9UVOAI6TMXKNK587PQ3328" localSheetId="5" hidden="1">#REF!</definedName>
    <definedName name="BExSEP9UVOAI6TMXKNK587PQ3328" hidden="1">#REF!</definedName>
    <definedName name="BExSERIU9MUGR4NPZAUJCVXUZ74I" localSheetId="3" hidden="1">#REF!</definedName>
    <definedName name="BExSERIU9MUGR4NPZAUJCVXUZ74I" localSheetId="5" hidden="1">#REF!</definedName>
    <definedName name="BExSERIU9MUGR4NPZAUJCVXUZ74I" hidden="1">#REF!</definedName>
    <definedName name="BExSF07QFLZCO4P6K6QF05XG7PH1" localSheetId="3" hidden="1">#REF!</definedName>
    <definedName name="BExSF07QFLZCO4P6K6QF05XG7PH1" localSheetId="5" hidden="1">#REF!</definedName>
    <definedName name="BExSF07QFLZCO4P6K6QF05XG7PH1" hidden="1">#REF!</definedName>
    <definedName name="BExSFJ8ZAGQ63A4MVMZRQWLVRGQ5" localSheetId="3" hidden="1">#REF!</definedName>
    <definedName name="BExSFJ8ZAGQ63A4MVMZRQWLVRGQ5" localSheetId="5" hidden="1">#REF!</definedName>
    <definedName name="BExSFJ8ZAGQ63A4MVMZRQWLVRGQ5" hidden="1">#REF!</definedName>
    <definedName name="BExSFKQRST2S9KXWWLCXYLKSF4G1" localSheetId="3" hidden="1">#REF!</definedName>
    <definedName name="BExSFKQRST2S9KXWWLCXYLKSF4G1" localSheetId="5" hidden="1">#REF!</definedName>
    <definedName name="BExSFKQRST2S9KXWWLCXYLKSF4G1" hidden="1">#REF!</definedName>
    <definedName name="BExSFOHO6VZ5Y463KL3XYTZBVE3P" localSheetId="3" hidden="1">#REF!</definedName>
    <definedName name="BExSFOHO6VZ5Y463KL3XYTZBVE3P" localSheetId="5" hidden="1">#REF!</definedName>
    <definedName name="BExSFOHO6VZ5Y463KL3XYTZBVE3P" hidden="1">#REF!</definedName>
    <definedName name="BExSFY2ZJOYUEYBX21QZ7AMN2WK1" localSheetId="3" hidden="1">#REF!</definedName>
    <definedName name="BExSFY2ZJOYUEYBX21QZ7AMN2WK1" localSheetId="5" hidden="1">#REF!</definedName>
    <definedName name="BExSFY2ZJOYUEYBX21QZ7AMN2WK1" hidden="1">#REF!</definedName>
    <definedName name="BExSFYDRRTAZVPXRWUF5PDQ97WFF" localSheetId="3" hidden="1">#REF!</definedName>
    <definedName name="BExSFYDRRTAZVPXRWUF5PDQ97WFF" localSheetId="5" hidden="1">#REF!</definedName>
    <definedName name="BExSFYDRRTAZVPXRWUF5PDQ97WFF" hidden="1">#REF!</definedName>
    <definedName name="BExSFZVPFTXA3F0IJ2NGH1GXX9R7" localSheetId="3" hidden="1">#REF!</definedName>
    <definedName name="BExSFZVPFTXA3F0IJ2NGH1GXX9R7" localSheetId="5" hidden="1">#REF!</definedName>
    <definedName name="BExSFZVPFTXA3F0IJ2NGH1GXX9R7" hidden="1">#REF!</definedName>
    <definedName name="BExSG2Q34XRC1K28H4XG6PQM3FTW" localSheetId="3" hidden="1">#REF!</definedName>
    <definedName name="BExSG2Q34XRC1K28H4XG6PQM3FTW" localSheetId="5" hidden="1">#REF!</definedName>
    <definedName name="BExSG2Q34XRC1K28H4XG6PQM3FTW" hidden="1">#REF!</definedName>
    <definedName name="BExSG90Q4ZUU2IPGDYOM169NJV9S" localSheetId="3" hidden="1">#REF!</definedName>
    <definedName name="BExSG90Q4ZUU2IPGDYOM169NJV9S" localSheetId="5" hidden="1">#REF!</definedName>
    <definedName name="BExSG90Q4ZUU2IPGDYOM169NJV9S" hidden="1">#REF!</definedName>
    <definedName name="BExSG9X3DU845PNXYJGGLBQY2UHG" localSheetId="3" hidden="1">#REF!</definedName>
    <definedName name="BExSG9X3DU845PNXYJGGLBQY2UHG" localSheetId="5" hidden="1">#REF!</definedName>
    <definedName name="BExSG9X3DU845PNXYJGGLBQY2UHG" hidden="1">#REF!</definedName>
    <definedName name="BExSGE45J27MDUUNXW7Z8Q33UAON" localSheetId="3" hidden="1">#REF!</definedName>
    <definedName name="BExSGE45J27MDUUNXW7Z8Q33UAON" localSheetId="5" hidden="1">#REF!</definedName>
    <definedName name="BExSGE45J27MDUUNXW7Z8Q33UAON" hidden="1">#REF!</definedName>
    <definedName name="BExSGE9LY91Q0URHB4YAMX0UAMYI" localSheetId="3" hidden="1">#REF!</definedName>
    <definedName name="BExSGE9LY91Q0URHB4YAMX0UAMYI" localSheetId="5" hidden="1">#REF!</definedName>
    <definedName name="BExSGE9LY91Q0URHB4YAMX0UAMYI" hidden="1">#REF!</definedName>
    <definedName name="BExSGLB2URTLBCKBB4Y885W925F2" localSheetId="3" hidden="1">#REF!</definedName>
    <definedName name="BExSGLB2URTLBCKBB4Y885W925F2" localSheetId="5" hidden="1">#REF!</definedName>
    <definedName name="BExSGLB2URTLBCKBB4Y885W925F2" hidden="1">#REF!</definedName>
    <definedName name="BExSGNEL2G0PC04ATVS20W5179EK" localSheetId="3" hidden="1">#REF!</definedName>
    <definedName name="BExSGNEL2G0PC04ATVS20W5179EK" localSheetId="5" hidden="1">#REF!</definedName>
    <definedName name="BExSGNEL2G0PC04ATVS20W5179EK" hidden="1">#REF!</definedName>
    <definedName name="BExSGOAYG73SFWOPAQV80P710GID" localSheetId="3" hidden="1">#REF!</definedName>
    <definedName name="BExSGOAYG73SFWOPAQV80P710GID" localSheetId="5" hidden="1">#REF!</definedName>
    <definedName name="BExSGOAYG73SFWOPAQV80P710GID" hidden="1">#REF!</definedName>
    <definedName name="BExSGOWJHRW7FWKLO2EHUOOGHNAF" localSheetId="3" hidden="1">#REF!</definedName>
    <definedName name="BExSGOWJHRW7FWKLO2EHUOOGHNAF" localSheetId="5" hidden="1">#REF!</definedName>
    <definedName name="BExSGOWJHRW7FWKLO2EHUOOGHNAF" hidden="1">#REF!</definedName>
    <definedName name="BExSGOWJTAP41ZV5Q23H7MI9C76W" localSheetId="3" hidden="1">#REF!</definedName>
    <definedName name="BExSGOWJTAP41ZV5Q23H7MI9C76W" localSheetId="5" hidden="1">#REF!</definedName>
    <definedName name="BExSGOWJTAP41ZV5Q23H7MI9C76W" hidden="1">#REF!</definedName>
    <definedName name="BExSGR5JQVX2HQ0PKCGZNSSUM1RV" localSheetId="3" hidden="1">#REF!</definedName>
    <definedName name="BExSGR5JQVX2HQ0PKCGZNSSUM1RV" localSheetId="5" hidden="1">#REF!</definedName>
    <definedName name="BExSGR5JQVX2HQ0PKCGZNSSUM1RV" hidden="1">#REF!</definedName>
    <definedName name="BExSGT3MKX7YVLVP6YLL6KVO8UGV" localSheetId="3" hidden="1">#REF!</definedName>
    <definedName name="BExSGT3MKX7YVLVP6YLL6KVO8UGV" localSheetId="5" hidden="1">#REF!</definedName>
    <definedName name="BExSGT3MKX7YVLVP6YLL6KVO8UGV" hidden="1">#REF!</definedName>
    <definedName name="BExSGVHX69GJZHD99DKE4RZ042B1" localSheetId="3" hidden="1">#REF!</definedName>
    <definedName name="BExSGVHX69GJZHD99DKE4RZ042B1" localSheetId="5" hidden="1">#REF!</definedName>
    <definedName name="BExSGVHX69GJZHD99DKE4RZ042B1" hidden="1">#REF!</definedName>
    <definedName name="BExSGZJO4J4ZO04E2N2ECVYS9DEZ" localSheetId="3" hidden="1">#REF!</definedName>
    <definedName name="BExSGZJO4J4ZO04E2N2ECVYS9DEZ" localSheetId="5" hidden="1">#REF!</definedName>
    <definedName name="BExSGZJO4J4ZO04E2N2ECVYS9DEZ" hidden="1">#REF!</definedName>
    <definedName name="BExSHAHFHS7MMNJR8JPVABRGBVIT" localSheetId="3" hidden="1">#REF!</definedName>
    <definedName name="BExSHAHFHS7MMNJR8JPVABRGBVIT" localSheetId="5" hidden="1">#REF!</definedName>
    <definedName name="BExSHAHFHS7MMNJR8JPVABRGBVIT" hidden="1">#REF!</definedName>
    <definedName name="BExSHGH88QZWW4RNAX4YKAZ5JEBL" localSheetId="3" hidden="1">#REF!</definedName>
    <definedName name="BExSHGH88QZWW4RNAX4YKAZ5JEBL" localSheetId="5" hidden="1">#REF!</definedName>
    <definedName name="BExSHGH88QZWW4RNAX4YKAZ5JEBL" hidden="1">#REF!</definedName>
    <definedName name="BExSHOKK1OO3CX9Z28C58E5J1D9W" localSheetId="3" hidden="1">#REF!</definedName>
    <definedName name="BExSHOKK1OO3CX9Z28C58E5J1D9W" localSheetId="5" hidden="1">#REF!</definedName>
    <definedName name="BExSHOKK1OO3CX9Z28C58E5J1D9W" hidden="1">#REF!</definedName>
    <definedName name="BExSHQD8KYLTQGDXIRKCHQQ7MKIH" localSheetId="3" hidden="1">#REF!</definedName>
    <definedName name="BExSHQD8KYLTQGDXIRKCHQQ7MKIH" localSheetId="5" hidden="1">#REF!</definedName>
    <definedName name="BExSHQD8KYLTQGDXIRKCHQQ7MKIH" hidden="1">#REF!</definedName>
    <definedName name="BExSHVGPIAHXI97UBLI9G4I4M29F" localSheetId="3" hidden="1">#REF!</definedName>
    <definedName name="BExSHVGPIAHXI97UBLI9G4I4M29F" localSheetId="5" hidden="1">#REF!</definedName>
    <definedName name="BExSHVGPIAHXI97UBLI9G4I4M29F" hidden="1">#REF!</definedName>
    <definedName name="BExSI0K2YL3HTCQAD8A7TR4QCUR6" localSheetId="3" hidden="1">#REF!</definedName>
    <definedName name="BExSI0K2YL3HTCQAD8A7TR4QCUR6" localSheetId="5" hidden="1">#REF!</definedName>
    <definedName name="BExSI0K2YL3HTCQAD8A7TR4QCUR6" hidden="1">#REF!</definedName>
    <definedName name="BExSIFUDNRWXWIWNGCCFOOD8WIAZ" localSheetId="3" hidden="1">#REF!</definedName>
    <definedName name="BExSIFUDNRWXWIWNGCCFOOD8WIAZ" localSheetId="5" hidden="1">#REF!</definedName>
    <definedName name="BExSIFUDNRWXWIWNGCCFOOD8WIAZ" hidden="1">#REF!</definedName>
    <definedName name="BExTTZNS2PBCR93C9IUW49UZ4I6T" localSheetId="3" hidden="1">#REF!</definedName>
    <definedName name="BExTTZNS2PBCR93C9IUW49UZ4I6T" localSheetId="5" hidden="1">#REF!</definedName>
    <definedName name="BExTTZNS2PBCR93C9IUW49UZ4I6T" hidden="1">#REF!</definedName>
    <definedName name="BExTU2YFQ25JQ6MEMRHHN66VLTPJ" localSheetId="3" hidden="1">#REF!</definedName>
    <definedName name="BExTU2YFQ25JQ6MEMRHHN66VLTPJ" localSheetId="5" hidden="1">#REF!</definedName>
    <definedName name="BExTU2YFQ25JQ6MEMRHHN66VLTPJ" hidden="1">#REF!</definedName>
    <definedName name="BExTU75IOII1V5O0C9X2VAYYVJUG" localSheetId="3" hidden="1">#REF!</definedName>
    <definedName name="BExTU75IOII1V5O0C9X2VAYYVJUG" localSheetId="5" hidden="1">#REF!</definedName>
    <definedName name="BExTU75IOII1V5O0C9X2VAYYVJUG" hidden="1">#REF!</definedName>
    <definedName name="BExTUA5F7V4LUIIAM17J3A8XF3JE" localSheetId="3" hidden="1">#REF!</definedName>
    <definedName name="BExTUA5F7V4LUIIAM17J3A8XF3JE" localSheetId="5" hidden="1">#REF!</definedName>
    <definedName name="BExTUA5F7V4LUIIAM17J3A8XF3JE" hidden="1">#REF!</definedName>
    <definedName name="BExTUBY3AA9B91YRRWFOT21LUL8Q" localSheetId="3" hidden="1">#REF!</definedName>
    <definedName name="BExTUBY3AA9B91YRRWFOT21LUL8Q" localSheetId="5" hidden="1">#REF!</definedName>
    <definedName name="BExTUBY3AA9B91YRRWFOT21LUL8Q" hidden="1">#REF!</definedName>
    <definedName name="BExTUJ53ANGZ3H1KDK4CR4Q0OD6P" localSheetId="3" hidden="1">#REF!</definedName>
    <definedName name="BExTUJ53ANGZ3H1KDK4CR4Q0OD6P" localSheetId="5" hidden="1">#REF!</definedName>
    <definedName name="BExTUJ53ANGZ3H1KDK4CR4Q0OD6P" hidden="1">#REF!</definedName>
    <definedName name="BExTUKXSZBM7C57G6NGLWGU4WOHY" localSheetId="3" hidden="1">#REF!</definedName>
    <definedName name="BExTUKXSZBM7C57G6NGLWGU4WOHY" localSheetId="5" hidden="1">#REF!</definedName>
    <definedName name="BExTUKXSZBM7C57G6NGLWGU4WOHY" hidden="1">#REF!</definedName>
    <definedName name="BExTUNC5INBE8Y5OA5GQUTXX6QJW" localSheetId="3" hidden="1">#REF!</definedName>
    <definedName name="BExTUNC5INBE8Y5OA5GQUTXX6QJW" localSheetId="5" hidden="1">#REF!</definedName>
    <definedName name="BExTUNC5INBE8Y5OA5GQUTXX6QJW" hidden="1">#REF!</definedName>
    <definedName name="BExTUSQCFFYZCDNHWHADBC2E1ZP1" localSheetId="3" hidden="1">#REF!</definedName>
    <definedName name="BExTUSQCFFYZCDNHWHADBC2E1ZP1" localSheetId="5" hidden="1">#REF!</definedName>
    <definedName name="BExTUSQCFFYZCDNHWHADBC2E1ZP1" hidden="1">#REF!</definedName>
    <definedName name="BExTUV4NQDZVAENZPSZGF7A3DDFN" localSheetId="3" hidden="1">#REF!</definedName>
    <definedName name="BExTUV4NQDZVAENZPSZGF7A3DDFN" localSheetId="5" hidden="1">#REF!</definedName>
    <definedName name="BExTUV4NQDZVAENZPSZGF7A3DDFN" hidden="1">#REF!</definedName>
    <definedName name="BExTUVFGOJEYS28JURA5KHQFDU5J" localSheetId="3" hidden="1">#REF!</definedName>
    <definedName name="BExTUVFGOJEYS28JURA5KHQFDU5J" localSheetId="5" hidden="1">#REF!</definedName>
    <definedName name="BExTUVFGOJEYS28JURA5KHQFDU5J" hidden="1">#REF!</definedName>
    <definedName name="BExTUW10U40QCYGHM5NJ3YR1O5SP" localSheetId="3" hidden="1">#REF!</definedName>
    <definedName name="BExTUW10U40QCYGHM5NJ3YR1O5SP" localSheetId="5" hidden="1">#REF!</definedName>
    <definedName name="BExTUW10U40QCYGHM5NJ3YR1O5SP" hidden="1">#REF!</definedName>
    <definedName name="BExTUWXFQHINU66YG82BI20ATMB5" localSheetId="3" hidden="1">#REF!</definedName>
    <definedName name="BExTUWXFQHINU66YG82BI20ATMB5" localSheetId="5" hidden="1">#REF!</definedName>
    <definedName name="BExTUWXFQHINU66YG82BI20ATMB5" hidden="1">#REF!</definedName>
    <definedName name="BExTUY9WNSJ91GV8CP0SKJTEIV82" localSheetId="3" hidden="1">#REF!</definedName>
    <definedName name="BExTUY9WNSJ91GV8CP0SKJTEIV82" localSheetId="5" hidden="1">[26]ZZCOOM_M03_Q005!#REF!</definedName>
    <definedName name="BExTUY9WNSJ91GV8CP0SKJTEIV82" hidden="1">#REF!</definedName>
    <definedName name="BExTV67VIM8PV6KO253M4DUBJQLC" localSheetId="3" hidden="1">#REF!</definedName>
    <definedName name="BExTV67VIM8PV6KO253M4DUBJQLC" localSheetId="5" hidden="1">#REF!</definedName>
    <definedName name="BExTV67VIM8PV6KO253M4DUBJQLC" hidden="1">#REF!</definedName>
    <definedName name="BExTVELZCF2YA5L6F23BYZZR6WHF" localSheetId="3" hidden="1">#REF!</definedName>
    <definedName name="BExTVELZCF2YA5L6F23BYZZR6WHF" localSheetId="5" hidden="1">#REF!</definedName>
    <definedName name="BExTVELZCF2YA5L6F23BYZZR6WHF" hidden="1">#REF!</definedName>
    <definedName name="BExTVGPIQZ99YFXUC8OONUX5BD42" localSheetId="3" hidden="1">#REF!</definedName>
    <definedName name="BExTVGPIQZ99YFXUC8OONUX5BD42" localSheetId="5" hidden="1">#REF!</definedName>
    <definedName name="BExTVGPIQZ99YFXUC8OONUX5BD42" hidden="1">#REF!</definedName>
    <definedName name="BExTVQG4F5RF0LZXG06AZ6EU1GQ3" localSheetId="3" hidden="1">#REF!</definedName>
    <definedName name="BExTVQG4F5RF0LZXG06AZ6EU1GQ3" localSheetId="5" hidden="1">#REF!</definedName>
    <definedName name="BExTVQG4F5RF0LZXG06AZ6EU1GQ3" hidden="1">#REF!</definedName>
    <definedName name="BExTVZQLP9VFLEYQ9280W13X7E8K" localSheetId="3" hidden="1">#REF!</definedName>
    <definedName name="BExTVZQLP9VFLEYQ9280W13X7E8K" localSheetId="5" hidden="1">#REF!</definedName>
    <definedName name="BExTVZQLP9VFLEYQ9280W13X7E8K" hidden="1">#REF!</definedName>
    <definedName name="BExTWB4LA1PODQOH4LDTHQKBN16K" localSheetId="3" hidden="1">#REF!</definedName>
    <definedName name="BExTWB4LA1PODQOH4LDTHQKBN16K" localSheetId="5" hidden="1">#REF!</definedName>
    <definedName name="BExTWB4LA1PODQOH4LDTHQKBN16K" hidden="1">#REF!</definedName>
    <definedName name="BExTWI0Q8AWXUA3ZN7I5V3QK2KM1" localSheetId="3" hidden="1">#REF!</definedName>
    <definedName name="BExTWI0Q8AWXUA3ZN7I5V3QK2KM1" localSheetId="5" hidden="1">#REF!</definedName>
    <definedName name="BExTWI0Q8AWXUA3ZN7I5V3QK2KM1" hidden="1">#REF!</definedName>
    <definedName name="BExTWJTIA3WUW1PUWXAOP9O8NKLZ" localSheetId="3" hidden="1">#REF!</definedName>
    <definedName name="BExTWJTIA3WUW1PUWXAOP9O8NKLZ" localSheetId="5" hidden="1">#REF!</definedName>
    <definedName name="BExTWJTIA3WUW1PUWXAOP9O8NKLZ" hidden="1">#REF!</definedName>
    <definedName name="BExTWW95OX07FNA01WF5MSSSFQLX" localSheetId="3" hidden="1">#REF!</definedName>
    <definedName name="BExTWW95OX07FNA01WF5MSSSFQLX" localSheetId="5" hidden="1">#REF!</definedName>
    <definedName name="BExTWW95OX07FNA01WF5MSSSFQLX" hidden="1">#REF!</definedName>
    <definedName name="BExTX005F4GLW03J0PLPRPMI1SEG" localSheetId="3" hidden="1">#REF!</definedName>
    <definedName name="BExTX005F4GLW03J0PLPRPMI1SEG" localSheetId="5" hidden="1">#REF!</definedName>
    <definedName name="BExTX005F4GLW03J0PLPRPMI1SEG" hidden="1">#REF!</definedName>
    <definedName name="BExTX476KI0RNB71XI5TYMANSGBG" localSheetId="3" hidden="1">#REF!</definedName>
    <definedName name="BExTX476KI0RNB71XI5TYMANSGBG" localSheetId="5" hidden="1">#REF!</definedName>
    <definedName name="BExTX476KI0RNB71XI5TYMANSGBG" hidden="1">#REF!</definedName>
    <definedName name="BExTXBJFKNSCUO7IOL6CSKERP06D" localSheetId="3" hidden="1">#REF!</definedName>
    <definedName name="BExTXBJFKNSCUO7IOL6CSKERP06D" localSheetId="5" hidden="1">#REF!</definedName>
    <definedName name="BExTXBJFKNSCUO7IOL6CSKERP06D" hidden="1">#REF!</definedName>
    <definedName name="BExTXDMZDQ9U1FD9T7F79J29SYYN" localSheetId="3" hidden="1">#REF!</definedName>
    <definedName name="BExTXDMZDQ9U1FD9T7F79J29SYYN" localSheetId="5" hidden="1">#REF!</definedName>
    <definedName name="BExTXDMZDQ9U1FD9T7F79J29SYYN" hidden="1">#REF!</definedName>
    <definedName name="BExTXJ6HBAIXMMWKZTJNFDYVZCAY" localSheetId="3" hidden="1">#REF!</definedName>
    <definedName name="BExTXJ6HBAIXMMWKZTJNFDYVZCAY" localSheetId="5" hidden="1">#REF!</definedName>
    <definedName name="BExTXJ6HBAIXMMWKZTJNFDYVZCAY" hidden="1">#REF!</definedName>
    <definedName name="BExTXT812NQT8GAEGH738U29BI0D" localSheetId="3" hidden="1">#REF!</definedName>
    <definedName name="BExTXT812NQT8GAEGH738U29BI0D" localSheetId="5" hidden="1">#REF!</definedName>
    <definedName name="BExTXT812NQT8GAEGH738U29BI0D" hidden="1">#REF!</definedName>
    <definedName name="BExTXWIP2TFPTQ76NHFOB72NICRZ" localSheetId="3" hidden="1">#REF!</definedName>
    <definedName name="BExTXWIP2TFPTQ76NHFOB72NICRZ" localSheetId="5" hidden="1">#REF!</definedName>
    <definedName name="BExTXWIP2TFPTQ76NHFOB72NICRZ" hidden="1">#REF!</definedName>
    <definedName name="BExTY5T62H651VC86QM4X7E28JVA" localSheetId="3" hidden="1">#REF!</definedName>
    <definedName name="BExTY5T62H651VC86QM4X7E28JVA" localSheetId="5" hidden="1">#REF!</definedName>
    <definedName name="BExTY5T62H651VC86QM4X7E28JVA" hidden="1">#REF!</definedName>
    <definedName name="BExTYB7EHGVTJ4RSYOXWSG87U5WI" localSheetId="3" hidden="1">#REF!</definedName>
    <definedName name="BExTYB7EHGVTJ4RSYOXWSG87U5WI" localSheetId="5" hidden="1">#REF!</definedName>
    <definedName name="BExTYB7EHGVTJ4RSYOXWSG87U5WI" hidden="1">#REF!</definedName>
    <definedName name="BExTYC93RS0KNKFOD35WG37LS9LY" localSheetId="3" hidden="1">#REF!</definedName>
    <definedName name="BExTYC93RS0KNKFOD35WG37LS9LY" localSheetId="5" hidden="1">#REF!</definedName>
    <definedName name="BExTYC93RS0KNKFOD35WG37LS9LY" hidden="1">#REF!</definedName>
    <definedName name="BExTYKCEFJ83LZM95M1V7CSFQVEA" localSheetId="3" hidden="1">#REF!</definedName>
    <definedName name="BExTYKCEFJ83LZM95M1V7CSFQVEA" localSheetId="5" hidden="1">#REF!</definedName>
    <definedName name="BExTYKCEFJ83LZM95M1V7CSFQVEA" hidden="1">#REF!</definedName>
    <definedName name="BExTYPLA9N640MFRJJQPKXT7P88M" localSheetId="3" hidden="1">#REF!</definedName>
    <definedName name="BExTYPLA9N640MFRJJQPKXT7P88M" localSheetId="5" hidden="1">#REF!</definedName>
    <definedName name="BExTYPLA9N640MFRJJQPKXT7P88M" hidden="1">#REF!</definedName>
    <definedName name="BExTYW1794M1TLJ2QQQCEEUZN18F" localSheetId="3" hidden="1">#REF!</definedName>
    <definedName name="BExTYW1794M1TLJ2QQQCEEUZN18F" localSheetId="5" hidden="1">#REF!</definedName>
    <definedName name="BExTYW1794M1TLJ2QQQCEEUZN18F" hidden="1">#REF!</definedName>
    <definedName name="BExTZ7F71SNTOX4LLZCK5R9VUMIJ" localSheetId="3" hidden="1">#REF!</definedName>
    <definedName name="BExTZ7F71SNTOX4LLZCK5R9VUMIJ" localSheetId="5" hidden="1">#REF!</definedName>
    <definedName name="BExTZ7F71SNTOX4LLZCK5R9VUMIJ" hidden="1">#REF!</definedName>
    <definedName name="BExTZ80SWE36T1QSIIPJU7NJ65JL" localSheetId="3" hidden="1">#REF!</definedName>
    <definedName name="BExTZ80SWE36T1QSIIPJU7NJ65JL" localSheetId="5" hidden="1">#REF!</definedName>
    <definedName name="BExTZ80SWE36T1QSIIPJU7NJ65JL" hidden="1">#REF!</definedName>
    <definedName name="BExTZ869RSO739T4Q78JLOVO7G0C" localSheetId="3" hidden="1">#REF!</definedName>
    <definedName name="BExTZ869RSO739T4Q78JLOVO7G0C" localSheetId="5" hidden="1">#REF!</definedName>
    <definedName name="BExTZ869RSO739T4Q78JLOVO7G0C" hidden="1">#REF!</definedName>
    <definedName name="BExTZ8X5G9S3PA4FPSNK7T69W7QT" localSheetId="3" hidden="1">#REF!</definedName>
    <definedName name="BExTZ8X5G9S3PA4FPSNK7T69W7QT" localSheetId="5" hidden="1">#REF!</definedName>
    <definedName name="BExTZ8X5G9S3PA4FPSNK7T69W7QT" hidden="1">#REF!</definedName>
    <definedName name="BExTZ97Y0RMR8V5BI9F2H4MFB77O" localSheetId="3" hidden="1">#REF!</definedName>
    <definedName name="BExTZ97Y0RMR8V5BI9F2H4MFB77O" localSheetId="5" hidden="1">#REF!</definedName>
    <definedName name="BExTZ97Y0RMR8V5BI9F2H4MFB77O" hidden="1">#REF!</definedName>
    <definedName name="BExTZK5PMCAXJL4DUIGL6H9Y8U4C" localSheetId="3" hidden="1">#REF!</definedName>
    <definedName name="BExTZK5PMCAXJL4DUIGL6H9Y8U4C" localSheetId="5" hidden="1">#REF!</definedName>
    <definedName name="BExTZK5PMCAXJL4DUIGL6H9Y8U4C" hidden="1">#REF!</definedName>
    <definedName name="BExTZKB6L5SXV5UN71YVTCBEIGWY" localSheetId="3" hidden="1">#REF!</definedName>
    <definedName name="BExTZKB6L5SXV5UN71YVTCBEIGWY" localSheetId="5" hidden="1">#REF!</definedName>
    <definedName name="BExTZKB6L5SXV5UN71YVTCBEIGWY" hidden="1">#REF!</definedName>
    <definedName name="BExTZLICVKK4NBJFEGL270GJ2VQO" localSheetId="3" hidden="1">#REF!</definedName>
    <definedName name="BExTZLICVKK4NBJFEGL270GJ2VQO" localSheetId="5" hidden="1">#REF!</definedName>
    <definedName name="BExTZLICVKK4NBJFEGL270GJ2VQO" hidden="1">#REF!</definedName>
    <definedName name="BExTZO2596CBZKPI7YNA1QQNPAIJ" localSheetId="3" hidden="1">#REF!</definedName>
    <definedName name="BExTZO2596CBZKPI7YNA1QQNPAIJ" localSheetId="5" hidden="1">#REF!</definedName>
    <definedName name="BExTZO2596CBZKPI7YNA1QQNPAIJ" hidden="1">#REF!</definedName>
    <definedName name="BExTZY8TDV4U7FQL7O10G6VKWKPJ" localSheetId="3" hidden="1">#REF!</definedName>
    <definedName name="BExTZY8TDV4U7FQL7O10G6VKWKPJ" localSheetId="5" hidden="1">#REF!</definedName>
    <definedName name="BExTZY8TDV4U7FQL7O10G6VKWKPJ" hidden="1">#REF!</definedName>
    <definedName name="BExU02QNT4LT7H9JPUC4FXTLVGZT" localSheetId="3" hidden="1">#REF!</definedName>
    <definedName name="BExU02QNT4LT7H9JPUC4FXTLVGZT" localSheetId="5" hidden="1">#REF!</definedName>
    <definedName name="BExU02QNT4LT7H9JPUC4FXTLVGZT" hidden="1">#REF!</definedName>
    <definedName name="BExU0BFJJQO1HJZKI14QGOQ6JROO" localSheetId="3" hidden="1">#REF!</definedName>
    <definedName name="BExU0BFJJQO1HJZKI14QGOQ6JROO" localSheetId="5" hidden="1">#REF!</definedName>
    <definedName name="BExU0BFJJQO1HJZKI14QGOQ6JROO" hidden="1">#REF!</definedName>
    <definedName name="BExU0FH5WTGW8MRFUFMDDSMJ6YQ5" localSheetId="3" hidden="1">#REF!</definedName>
    <definedName name="BExU0FH5WTGW8MRFUFMDDSMJ6YQ5" localSheetId="5" hidden="1">#REF!</definedName>
    <definedName name="BExU0FH5WTGW8MRFUFMDDSMJ6YQ5" hidden="1">#REF!</definedName>
    <definedName name="BExU0GDOIL9U33QGU9ZU3YX3V1I4" localSheetId="3" hidden="1">#REF!</definedName>
    <definedName name="BExU0GDOIL9U33QGU9ZU3YX3V1I4" localSheetId="5" hidden="1">#REF!</definedName>
    <definedName name="BExU0GDOIL9U33QGU9ZU3YX3V1I4" hidden="1">#REF!</definedName>
    <definedName name="BExU0HKTO8WJDQDWRTUK5TETM3HS" localSheetId="3" hidden="1">#REF!</definedName>
    <definedName name="BExU0HKTO8WJDQDWRTUK5TETM3HS" localSheetId="5" hidden="1">#REF!</definedName>
    <definedName name="BExU0HKTO8WJDQDWRTUK5TETM3HS" hidden="1">#REF!</definedName>
    <definedName name="BExU0MTJQPE041ZN7H8UKGV6MZT7" localSheetId="3" hidden="1">#REF!</definedName>
    <definedName name="BExU0MTJQPE041ZN7H8UKGV6MZT7" localSheetId="5" hidden="1">#REF!</definedName>
    <definedName name="BExU0MTJQPE041ZN7H8UKGV6MZT7" hidden="1">#REF!</definedName>
    <definedName name="BExU0ZUUFYHLUK4M4E8GLGIBBNT0" localSheetId="3" hidden="1">#REF!</definedName>
    <definedName name="BExU0ZUUFYHLUK4M4E8GLGIBBNT0" localSheetId="5" hidden="1">#REF!</definedName>
    <definedName name="BExU0ZUUFYHLUK4M4E8GLGIBBNT0" hidden="1">#REF!</definedName>
    <definedName name="BExU147D6RPG6ZVTSXRKFSVRHSBG" localSheetId="3" hidden="1">#REF!</definedName>
    <definedName name="BExU147D6RPG6ZVTSXRKFSVRHSBG" localSheetId="5" hidden="1">#REF!</definedName>
    <definedName name="BExU147D6RPG6ZVTSXRKFSVRHSBG" hidden="1">#REF!</definedName>
    <definedName name="BExU16R10W1SOAPNG4CDJ01T7JRE" localSheetId="3" hidden="1">#REF!</definedName>
    <definedName name="BExU16R10W1SOAPNG4CDJ01T7JRE" localSheetId="5" hidden="1">#REF!</definedName>
    <definedName name="BExU16R10W1SOAPNG4CDJ01T7JRE" hidden="1">#REF!</definedName>
    <definedName name="BExU17CKOR3GNIHDNVLH9L1IOJS9" localSheetId="3" hidden="1">#REF!</definedName>
    <definedName name="BExU17CKOR3GNIHDNVLH9L1IOJS9" localSheetId="5" hidden="1">#REF!</definedName>
    <definedName name="BExU17CKOR3GNIHDNVLH9L1IOJS9" hidden="1">#REF!</definedName>
    <definedName name="BExU1DXYI5DAD9DSFIEAUOB5XFZ9" localSheetId="3" hidden="1">#REF!</definedName>
    <definedName name="BExU1DXYI5DAD9DSFIEAUOB5XFZ9" localSheetId="5" hidden="1">#REF!</definedName>
    <definedName name="BExU1DXYI5DAD9DSFIEAUOB5XFZ9" hidden="1">#REF!</definedName>
    <definedName name="BExU1GXUTLRPJN4MRINLAPHSZQFG" localSheetId="3" hidden="1">#REF!</definedName>
    <definedName name="BExU1GXUTLRPJN4MRINLAPHSZQFG" localSheetId="5" hidden="1">#REF!</definedName>
    <definedName name="BExU1GXUTLRPJN4MRINLAPHSZQFG" hidden="1">#REF!</definedName>
    <definedName name="BExU1IL9AOHFO85BZB6S60DK3N8H" localSheetId="3" hidden="1">#REF!</definedName>
    <definedName name="BExU1IL9AOHFO85BZB6S60DK3N8H" localSheetId="5" hidden="1">#REF!</definedName>
    <definedName name="BExU1IL9AOHFO85BZB6S60DK3N8H" hidden="1">#REF!</definedName>
    <definedName name="BExU1LAEKWJ0U6NP9G2AC9CTBYH6" localSheetId="3" hidden="1">#REF!</definedName>
    <definedName name="BExU1LAEKWJ0U6NP9G2AC9CTBYH6" localSheetId="5" hidden="1">#REF!</definedName>
    <definedName name="BExU1LAEKWJ0U6NP9G2AC9CTBYH6" hidden="1">#REF!</definedName>
    <definedName name="BExU1NOPS09CLFZL1O31RAF9BQNQ" localSheetId="3" hidden="1">#REF!</definedName>
    <definedName name="BExU1NOPS09CLFZL1O31RAF9BQNQ" localSheetId="5" hidden="1">#REF!</definedName>
    <definedName name="BExU1NOPS09CLFZL1O31RAF9BQNQ" hidden="1">#REF!</definedName>
    <definedName name="BExU1PH9MOEX1JZVZ3D5M9DXB191" localSheetId="3" hidden="1">#REF!</definedName>
    <definedName name="BExU1PH9MOEX1JZVZ3D5M9DXB191" localSheetId="5" hidden="1">#REF!</definedName>
    <definedName name="BExU1PH9MOEX1JZVZ3D5M9DXB191" hidden="1">#REF!</definedName>
    <definedName name="BExU1QZEEKJA35IMEOLOJ3ODX0ZA" localSheetId="3" hidden="1">#REF!</definedName>
    <definedName name="BExU1QZEEKJA35IMEOLOJ3ODX0ZA" localSheetId="5" hidden="1">#REF!</definedName>
    <definedName name="BExU1QZEEKJA35IMEOLOJ3ODX0ZA" hidden="1">#REF!</definedName>
    <definedName name="BExU1VRURIWWVJ95O40WA23LMTJD" localSheetId="3" hidden="1">#REF!</definedName>
    <definedName name="BExU1VRURIWWVJ95O40WA23LMTJD" localSheetId="5" hidden="1">#REF!</definedName>
    <definedName name="BExU1VRURIWWVJ95O40WA23LMTJD" hidden="1">#REF!</definedName>
    <definedName name="BExU2A0FXVBDX9LO3VWEXB4TLFT0" localSheetId="3" hidden="1">#REF!</definedName>
    <definedName name="BExU2A0FXVBDX9LO3VWEXB4TLFT0" localSheetId="5" hidden="1">#REF!</definedName>
    <definedName name="BExU2A0FXVBDX9LO3VWEXB4TLFT0" hidden="1">#REF!</definedName>
    <definedName name="BExU2LEH667H33V81XVEZUP2O0UQ" localSheetId="3" hidden="1">#REF!</definedName>
    <definedName name="BExU2LEH667H33V81XVEZUP2O0UQ" localSheetId="5" hidden="1">#REF!</definedName>
    <definedName name="BExU2LEH667H33V81XVEZUP2O0UQ" hidden="1">#REF!</definedName>
    <definedName name="BExU2M5CK6XK55UIHDVYRXJJJRI4" localSheetId="3" hidden="1">#REF!</definedName>
    <definedName name="BExU2M5CK6XK55UIHDVYRXJJJRI4" localSheetId="5" hidden="1">#REF!</definedName>
    <definedName name="BExU2M5CK6XK55UIHDVYRXJJJRI4" hidden="1">#REF!</definedName>
    <definedName name="BExU2TXVT25ZTOFQAF6CM53Z1RLF" localSheetId="3" hidden="1">#REF!</definedName>
    <definedName name="BExU2TXVT25ZTOFQAF6CM53Z1RLF" localSheetId="5" hidden="1">#REF!</definedName>
    <definedName name="BExU2TXVT25ZTOFQAF6CM53Z1RLF" hidden="1">#REF!</definedName>
    <definedName name="BExU2XZLYIU19G7358W5T9E87AFR" localSheetId="3" hidden="1">#REF!</definedName>
    <definedName name="BExU2XZLYIU19G7358W5T9E87AFR" localSheetId="5" hidden="1">#REF!</definedName>
    <definedName name="BExU2XZLYIU19G7358W5T9E87AFR" hidden="1">#REF!</definedName>
    <definedName name="BExU2ZXMKRBQEX0CT3ZPZ3UFZP1G" localSheetId="3" hidden="1">#REF!</definedName>
    <definedName name="BExU2ZXMKRBQEX0CT3ZPZ3UFZP1G" localSheetId="5" hidden="1">#REF!</definedName>
    <definedName name="BExU2ZXMKRBQEX0CT3ZPZ3UFZP1G" hidden="1">#REF!</definedName>
    <definedName name="BExU35XHF1K1XEQUSZ292S5T61YA" localSheetId="3" hidden="1">#REF!</definedName>
    <definedName name="BExU35XHF1K1XEQUSZ292S5T61YA" localSheetId="5" hidden="1">#REF!</definedName>
    <definedName name="BExU35XHF1K1XEQUSZ292S5T61YA" hidden="1">#REF!</definedName>
    <definedName name="BExU38S1U5IC1T5A3P2TZU5OV0LN" localSheetId="3" hidden="1">#REF!</definedName>
    <definedName name="BExU38S1U5IC1T5A3P2TZU5OV0LN" localSheetId="5" hidden="1">#REF!</definedName>
    <definedName name="BExU38S1U5IC1T5A3P2TZU5OV0LN" hidden="1">#REF!</definedName>
    <definedName name="BExU3B66MCKJFSKT3HL8B5EJGVX0" localSheetId="3" hidden="1">#REF!</definedName>
    <definedName name="BExU3B66MCKJFSKT3HL8B5EJGVX0" localSheetId="5" hidden="1">#REF!</definedName>
    <definedName name="BExU3B66MCKJFSKT3HL8B5EJGVX0" hidden="1">#REF!</definedName>
    <definedName name="BExU3FDFDB2NVPYUR5V7OA3HF474" localSheetId="3" hidden="1">#REF!</definedName>
    <definedName name="BExU3FDFDB2NVPYUR5V7OA3HF474" localSheetId="5" hidden="1">#REF!</definedName>
    <definedName name="BExU3FDFDB2NVPYUR5V7OA3HF474" hidden="1">#REF!</definedName>
    <definedName name="BExU3R7J076KUCCEUGKAYMANTUT5" localSheetId="3" hidden="1">#REF!</definedName>
    <definedName name="BExU3R7J076KUCCEUGKAYMANTUT5" localSheetId="5" hidden="1">#REF!</definedName>
    <definedName name="BExU3R7J076KUCCEUGKAYMANTUT5" hidden="1">#REF!</definedName>
    <definedName name="BExU3UNI9NR1RNZR07NSLSZMDOQQ" localSheetId="3" hidden="1">#REF!</definedName>
    <definedName name="BExU3UNI9NR1RNZR07NSLSZMDOQQ" localSheetId="5" hidden="1">#REF!</definedName>
    <definedName name="BExU3UNI9NR1RNZR07NSLSZMDOQQ" hidden="1">#REF!</definedName>
    <definedName name="BExU401R18N6XKZKL7CNFOZQCM14" localSheetId="3" hidden="1">#REF!</definedName>
    <definedName name="BExU401R18N6XKZKL7CNFOZQCM14" localSheetId="5" hidden="1">#REF!</definedName>
    <definedName name="BExU401R18N6XKZKL7CNFOZQCM14" hidden="1">#REF!</definedName>
    <definedName name="BExU42QVGY7TK39W1BIN6CDRG2OE" localSheetId="3" hidden="1">#REF!</definedName>
    <definedName name="BExU42QVGY7TK39W1BIN6CDRG2OE" localSheetId="5" hidden="1">#REF!</definedName>
    <definedName name="BExU42QVGY7TK39W1BIN6CDRG2OE" hidden="1">#REF!</definedName>
    <definedName name="BExU431LXP7LIUNGJB9OSXEANFGX" localSheetId="3" hidden="1">#REF!</definedName>
    <definedName name="BExU431LXP7LIUNGJB9OSXEANFGX" localSheetId="5" hidden="1">#REF!</definedName>
    <definedName name="BExU431LXP7LIUNGJB9OSXEANFGX" hidden="1">#REF!</definedName>
    <definedName name="BExU47OZMS6TCWMEHHF0UCSFLLPI" localSheetId="3" hidden="1">#REF!</definedName>
    <definedName name="BExU47OZMS6TCWMEHHF0UCSFLLPI" localSheetId="5" hidden="1">#REF!</definedName>
    <definedName name="BExU47OZMS6TCWMEHHF0UCSFLLPI" hidden="1">#REF!</definedName>
    <definedName name="BExU4D36E8TXN0M8KSNGEAFYP4DQ" localSheetId="3" hidden="1">#REF!</definedName>
    <definedName name="BExU4D36E8TXN0M8KSNGEAFYP4DQ" localSheetId="5" hidden="1">#REF!</definedName>
    <definedName name="BExU4D36E8TXN0M8KSNGEAFYP4DQ" hidden="1">#REF!</definedName>
    <definedName name="BExU4G31RRVLJ3AC6E1FNEFMXM3O" localSheetId="3" hidden="1">#REF!</definedName>
    <definedName name="BExU4G31RRVLJ3AC6E1FNEFMXM3O" localSheetId="5" hidden="1">#REF!</definedName>
    <definedName name="BExU4G31RRVLJ3AC6E1FNEFMXM3O" hidden="1">#REF!</definedName>
    <definedName name="BExU4GDVLPUEWBA4MRYRTQAUNO7B" localSheetId="3" hidden="1">#REF!</definedName>
    <definedName name="BExU4GDVLPUEWBA4MRYRTQAUNO7B" localSheetId="5" hidden="1">#REF!</definedName>
    <definedName name="BExU4GDVLPUEWBA4MRYRTQAUNO7B" hidden="1">#REF!</definedName>
    <definedName name="BExU4H4RAMAX0XVAWT5WFYQNPAL3" localSheetId="3" hidden="1">#REF!</definedName>
    <definedName name="BExU4H4RAMAX0XVAWT5WFYQNPAL3" localSheetId="5" hidden="1">#REF!</definedName>
    <definedName name="BExU4H4RAMAX0XVAWT5WFYQNPAL3" hidden="1">#REF!</definedName>
    <definedName name="BExU4I148DA7PRCCISLWQ6ABXFK6" localSheetId="3" hidden="1">#REF!</definedName>
    <definedName name="BExU4I148DA7PRCCISLWQ6ABXFK6" localSheetId="5" hidden="1">#REF!</definedName>
    <definedName name="BExU4I148DA7PRCCISLWQ6ABXFK6" hidden="1">#REF!</definedName>
    <definedName name="BExU4L101H2KQHVKCKQ4PBAWZV6K" localSheetId="3" hidden="1">#REF!</definedName>
    <definedName name="BExU4L101H2KQHVKCKQ4PBAWZV6K" localSheetId="5" hidden="1">#REF!</definedName>
    <definedName name="BExU4L101H2KQHVKCKQ4PBAWZV6K" hidden="1">#REF!</definedName>
    <definedName name="BExU4LML14Q7KDTYIKJWXF68W7X1" localSheetId="3" hidden="1">#REF!</definedName>
    <definedName name="BExU4LML14Q7KDTYIKJWXF68W7X1" localSheetId="5" hidden="1">#REF!</definedName>
    <definedName name="BExU4LML14Q7KDTYIKJWXF68W7X1" hidden="1">#REF!</definedName>
    <definedName name="BExU4NA00RRRBGRT6TOB0MXZRCRZ" localSheetId="3" hidden="1">#REF!</definedName>
    <definedName name="BExU4NA00RRRBGRT6TOB0MXZRCRZ" localSheetId="5" hidden="1">#REF!</definedName>
    <definedName name="BExU4NA00RRRBGRT6TOB0MXZRCRZ" hidden="1">#REF!</definedName>
    <definedName name="BExU529I6YHVOG83TJHWSILIQU1S" localSheetId="3" hidden="1">#REF!</definedName>
    <definedName name="BExU529I6YHVOG83TJHWSILIQU1S" localSheetId="5" hidden="1">#REF!</definedName>
    <definedName name="BExU529I6YHVOG83TJHWSILIQU1S" hidden="1">#REF!</definedName>
    <definedName name="BExU57YCIKPRD8QWL6EU0YR3NG3J" localSheetId="3" hidden="1">#REF!</definedName>
    <definedName name="BExU57YCIKPRD8QWL6EU0YR3NG3J" localSheetId="5" hidden="1">#REF!</definedName>
    <definedName name="BExU57YCIKPRD8QWL6EU0YR3NG3J" hidden="1">#REF!</definedName>
    <definedName name="BExU5DSTBWXLN6E59B757KRWRI6E" localSheetId="3" hidden="1">#REF!</definedName>
    <definedName name="BExU5DSTBWXLN6E59B757KRWRI6E" localSheetId="5" hidden="1">#REF!</definedName>
    <definedName name="BExU5DSTBWXLN6E59B757KRWRI6E" hidden="1">#REF!</definedName>
    <definedName name="BExU5JSMO03X9M4WIRPP8JPSMQKJ" localSheetId="3" hidden="1">#REF!</definedName>
    <definedName name="BExU5JSMO03X9M4WIRPP8JPSMQKJ" localSheetId="5" hidden="1">#REF!</definedName>
    <definedName name="BExU5JSMO03X9M4WIRPP8JPSMQKJ" hidden="1">#REF!</definedName>
    <definedName name="BExU5TDWM8NNDHYPQ7OQODTQ368A" localSheetId="3" hidden="1">#REF!</definedName>
    <definedName name="BExU5TDWM8NNDHYPQ7OQODTQ368A" localSheetId="5" hidden="1">#REF!</definedName>
    <definedName name="BExU5TDWM8NNDHYPQ7OQODTQ368A" hidden="1">#REF!</definedName>
    <definedName name="BExU5X4OX1V1XHS6WSSORVQPP6Z3" localSheetId="3" hidden="1">#REF!</definedName>
    <definedName name="BExU5X4OX1V1XHS6WSSORVQPP6Z3" localSheetId="5" hidden="1">#REF!</definedName>
    <definedName name="BExU5X4OX1V1XHS6WSSORVQPP6Z3" hidden="1">#REF!</definedName>
    <definedName name="BExU5XVPARTFMRYHNUTBKDIL4UJN" localSheetId="3" hidden="1">#REF!</definedName>
    <definedName name="BExU5XVPARTFMRYHNUTBKDIL4UJN" localSheetId="5" hidden="1">#REF!</definedName>
    <definedName name="BExU5XVPARTFMRYHNUTBKDIL4UJN" hidden="1">#REF!</definedName>
    <definedName name="BExU66KMFBAP8JCVG9VM1RD1TNFF" localSheetId="3" hidden="1">#REF!</definedName>
    <definedName name="BExU66KMFBAP8JCVG9VM1RD1TNFF" localSheetId="5" hidden="1">#REF!</definedName>
    <definedName name="BExU66KMFBAP8JCVG9VM1RD1TNFF" hidden="1">#REF!</definedName>
    <definedName name="BExU68IOM3CB3TACNAE9565TW7SH" localSheetId="3" hidden="1">#REF!</definedName>
    <definedName name="BExU68IOM3CB3TACNAE9565TW7SH" localSheetId="5" hidden="1">#REF!</definedName>
    <definedName name="BExU68IOM3CB3TACNAE9565TW7SH" hidden="1">#REF!</definedName>
    <definedName name="BExU6AM82KN21E82HMWVP3LWP9IL" localSheetId="3" hidden="1">#REF!</definedName>
    <definedName name="BExU6AM82KN21E82HMWVP3LWP9IL" localSheetId="5" hidden="1">#REF!</definedName>
    <definedName name="BExU6AM82KN21E82HMWVP3LWP9IL" hidden="1">#REF!</definedName>
    <definedName name="BExU6FEU1MRHU98R9YOJC5OKUJ6L" localSheetId="3" hidden="1">#REF!</definedName>
    <definedName name="BExU6FEU1MRHU98R9YOJC5OKUJ6L" localSheetId="5" hidden="1">#REF!</definedName>
    <definedName name="BExU6FEU1MRHU98R9YOJC5OKUJ6L" hidden="1">#REF!</definedName>
    <definedName name="BExU6KIAJ663Y8W8QMU4HCF183DF" localSheetId="3" hidden="1">#REF!</definedName>
    <definedName name="BExU6KIAJ663Y8W8QMU4HCF183DF" localSheetId="5" hidden="1">#REF!</definedName>
    <definedName name="BExU6KIAJ663Y8W8QMU4HCF183DF" hidden="1">#REF!</definedName>
    <definedName name="BExU6KT19B4PG6SHXFBGBPLM66KT" localSheetId="3" hidden="1">#REF!</definedName>
    <definedName name="BExU6KT19B4PG6SHXFBGBPLM66KT" localSheetId="5" hidden="1">#REF!</definedName>
    <definedName name="BExU6KT19B4PG6SHXFBGBPLM66KT" hidden="1">#REF!</definedName>
    <definedName name="BExU6PAVKIOAIMQ9XQIHHF1SUAGO" localSheetId="3" hidden="1">#REF!</definedName>
    <definedName name="BExU6PAVKIOAIMQ9XQIHHF1SUAGO" localSheetId="5" hidden="1">#REF!</definedName>
    <definedName name="BExU6PAVKIOAIMQ9XQIHHF1SUAGO" hidden="1">#REF!</definedName>
    <definedName name="BExU6SLKTWV0YINVLTI6BCG9ANZM" localSheetId="3" hidden="1">#REF!</definedName>
    <definedName name="BExU6SLKTWV0YINVLTI6BCG9ANZM" localSheetId="5" hidden="1">#REF!</definedName>
    <definedName name="BExU6SLKTWV0YINVLTI6BCG9ANZM" hidden="1">#REF!</definedName>
    <definedName name="BExU6WXXC7SSQDMHSLUN5C2V4IYX" localSheetId="3" hidden="1">#REF!</definedName>
    <definedName name="BExU6WXXC7SSQDMHSLUN5C2V4IYX" localSheetId="5" hidden="1">#REF!</definedName>
    <definedName name="BExU6WXXC7SSQDMHSLUN5C2V4IYX" hidden="1">#REF!</definedName>
    <definedName name="BExU73387E74XE8A9UKZLZNJYY65" localSheetId="3" hidden="1">#REF!</definedName>
    <definedName name="BExU73387E74XE8A9UKZLZNJYY65" localSheetId="5" hidden="1">#REF!</definedName>
    <definedName name="BExU73387E74XE8A9UKZLZNJYY65" hidden="1">#REF!</definedName>
    <definedName name="BExU76ZHCJM8I7VSICCMSTC33O6U" localSheetId="3" hidden="1">#REF!</definedName>
    <definedName name="BExU76ZHCJM8I7VSICCMSTC33O6U" localSheetId="5" hidden="1">#REF!</definedName>
    <definedName name="BExU76ZHCJM8I7VSICCMSTC33O6U" hidden="1">#REF!</definedName>
    <definedName name="BExU7BBTUF8BQ42DSGM94X5TG5GF" localSheetId="3" hidden="1">#REF!</definedName>
    <definedName name="BExU7BBTUF8BQ42DSGM94X5TG5GF" localSheetId="5" hidden="1">#REF!</definedName>
    <definedName name="BExU7BBTUF8BQ42DSGM94X5TG5GF" hidden="1">#REF!</definedName>
    <definedName name="BExU7HH4EAHFQHT4AXKGWAWZP3I0" localSheetId="3" hidden="1">#REF!</definedName>
    <definedName name="BExU7HH4EAHFQHT4AXKGWAWZP3I0" localSheetId="5" hidden="1">#REF!</definedName>
    <definedName name="BExU7HH4EAHFQHT4AXKGWAWZP3I0" hidden="1">#REF!</definedName>
    <definedName name="BExU7L7WPQSA0ELXZ0I86V33QCCJ" localSheetId="3" hidden="1">#REF!</definedName>
    <definedName name="BExU7L7WPQSA0ELXZ0I86V33QCCJ" localSheetId="5" hidden="1">#REF!</definedName>
    <definedName name="BExU7L7WPQSA0ELXZ0I86V33QCCJ" hidden="1">#REF!</definedName>
    <definedName name="BExU7MF1ZVPDHOSMCAXOSYICHZ4I" localSheetId="3" hidden="1">#REF!</definedName>
    <definedName name="BExU7MF1ZVPDHOSMCAXOSYICHZ4I" localSheetId="5" hidden="1">#REF!</definedName>
    <definedName name="BExU7MF1ZVPDHOSMCAXOSYICHZ4I" hidden="1">#REF!</definedName>
    <definedName name="BExU7O2BJ6D5YCKEL6FD2EFCWYRX" localSheetId="3" hidden="1">#REF!</definedName>
    <definedName name="BExU7O2BJ6D5YCKEL6FD2EFCWYRX" localSheetId="5" hidden="1">#REF!</definedName>
    <definedName name="BExU7O2BJ6D5YCKEL6FD2EFCWYRX" hidden="1">#REF!</definedName>
    <definedName name="BExU7Q0JS9YIUKUPNSSAIDK2KJAV" localSheetId="3" hidden="1">#REF!</definedName>
    <definedName name="BExU7Q0JS9YIUKUPNSSAIDK2KJAV" localSheetId="5" hidden="1">#REF!</definedName>
    <definedName name="BExU7Q0JS9YIUKUPNSSAIDK2KJAV" hidden="1">#REF!</definedName>
    <definedName name="BExU80I6AE5OU7P7F5V7HWIZBJ4P" localSheetId="3" hidden="1">#REF!</definedName>
    <definedName name="BExU80I6AE5OU7P7F5V7HWIZBJ4P" localSheetId="5" hidden="1">#REF!</definedName>
    <definedName name="BExU80I6AE5OU7P7F5V7HWIZBJ4P" hidden="1">#REF!</definedName>
    <definedName name="BExU86NB26MCPYIISZ36HADONGT2" localSheetId="3" hidden="1">#REF!</definedName>
    <definedName name="BExU86NB26MCPYIISZ36HADONGT2" localSheetId="5" hidden="1">#REF!</definedName>
    <definedName name="BExU86NB26MCPYIISZ36HADONGT2" hidden="1">#REF!</definedName>
    <definedName name="BExU885EZZNSZV3GP298UJ8LB7OL" localSheetId="3" hidden="1">#REF!</definedName>
    <definedName name="BExU885EZZNSZV3GP298UJ8LB7OL" localSheetId="5" hidden="1">#REF!</definedName>
    <definedName name="BExU885EZZNSZV3GP298UJ8LB7OL" hidden="1">#REF!</definedName>
    <definedName name="BExU8FSAUP9TUZ1NO9WXK80QPHWV" localSheetId="3" hidden="1">#REF!</definedName>
    <definedName name="BExU8FSAUP9TUZ1NO9WXK80QPHWV" localSheetId="5" hidden="1">#REF!</definedName>
    <definedName name="BExU8FSAUP9TUZ1NO9WXK80QPHWV" hidden="1">#REF!</definedName>
    <definedName name="BExU8KFLAN778MBN93NYZB0FV30G" localSheetId="3" hidden="1">#REF!</definedName>
    <definedName name="BExU8KFLAN778MBN93NYZB0FV30G" localSheetId="5" hidden="1">#REF!</definedName>
    <definedName name="BExU8KFLAN778MBN93NYZB0FV30G" hidden="1">#REF!</definedName>
    <definedName name="BExU8PZC6845UUDFG9M8FTC3P3DK" localSheetId="3" hidden="1">#REF!</definedName>
    <definedName name="BExU8PZC6845UUDFG9M8FTC3P3DK" localSheetId="5" hidden="1">#REF!</definedName>
    <definedName name="BExU8PZC6845UUDFG9M8FTC3P3DK" hidden="1">#REF!</definedName>
    <definedName name="BExU8UX9JX3XLB47YZ8GFXE0V7R2" localSheetId="3" hidden="1">#REF!</definedName>
    <definedName name="BExU8UX9JX3XLB47YZ8GFXE0V7R2" localSheetId="5" hidden="1">#REF!</definedName>
    <definedName name="BExU8UX9JX3XLB47YZ8GFXE0V7R2" hidden="1">#REF!</definedName>
    <definedName name="BExU8WVGMRSFNWCNHODQ9JQCMZB0" localSheetId="3" hidden="1">#REF!</definedName>
    <definedName name="BExU8WVGMRSFNWCNHODQ9JQCMZB0" localSheetId="5" hidden="1">#REF!</definedName>
    <definedName name="BExU8WVGMRSFNWCNHODQ9JQCMZB0" hidden="1">#REF!</definedName>
    <definedName name="BExU96M1J7P9DZQ3S9H0C12KGYTW" localSheetId="3" hidden="1">#REF!</definedName>
    <definedName name="BExU96M1J7P9DZQ3S9H0C12KGYTW" localSheetId="5" hidden="1">#REF!</definedName>
    <definedName name="BExU96M1J7P9DZQ3S9H0C12KGYTW" hidden="1">#REF!</definedName>
    <definedName name="BExU9F05OR1GZ3057R6UL3WPEIYI" localSheetId="3" hidden="1">#REF!</definedName>
    <definedName name="BExU9F05OR1GZ3057R6UL3WPEIYI" localSheetId="5" hidden="1">#REF!</definedName>
    <definedName name="BExU9F05OR1GZ3057R6UL3WPEIYI" hidden="1">#REF!</definedName>
    <definedName name="BExU9GCSO5YILIKG6VAHN13DL75K" localSheetId="3" hidden="1">#REF!</definedName>
    <definedName name="BExU9GCSO5YILIKG6VAHN13DL75K" localSheetId="5" hidden="1">#REF!</definedName>
    <definedName name="BExU9GCSO5YILIKG6VAHN13DL75K" hidden="1">#REF!</definedName>
    <definedName name="BExU9KJOZLO15N11MJVN782NFGJ0" localSheetId="3" hidden="1">#REF!</definedName>
    <definedName name="BExU9KJOZLO15N11MJVN782NFGJ0" localSheetId="5" hidden="1">#REF!</definedName>
    <definedName name="BExU9KJOZLO15N11MJVN782NFGJ0" hidden="1">#REF!</definedName>
    <definedName name="BExU9LG29XU2K1GNKRO4438JYQZE" localSheetId="3" hidden="1">#REF!</definedName>
    <definedName name="BExU9LG29XU2K1GNKRO4438JYQZE" localSheetId="5" hidden="1">#REF!</definedName>
    <definedName name="BExU9LG29XU2K1GNKRO4438JYQZE" hidden="1">#REF!</definedName>
    <definedName name="BExU9RW36I5Z6JIXUIUB3PJH86LT" localSheetId="3" hidden="1">#REF!</definedName>
    <definedName name="BExU9RW36I5Z6JIXUIUB3PJH86LT" localSheetId="5" hidden="1">#REF!</definedName>
    <definedName name="BExU9RW36I5Z6JIXUIUB3PJH86LT" hidden="1">#REF!</definedName>
    <definedName name="BExU9WU19DJ2VAGISPFEGDWWOO4V" localSheetId="3" hidden="1">#REF!</definedName>
    <definedName name="BExU9WU19DJ2VAGISPFEGDWWOO4V" localSheetId="5" hidden="1">#REF!</definedName>
    <definedName name="BExU9WU19DJ2VAGISPFEGDWWOO4V" hidden="1">#REF!</definedName>
    <definedName name="BExUA28AO7OWDG3H23Q0CL4B7BHW" localSheetId="3" hidden="1">#REF!</definedName>
    <definedName name="BExUA28AO7OWDG3H23Q0CL4B7BHW" localSheetId="5" hidden="1">#REF!</definedName>
    <definedName name="BExUA28AO7OWDG3H23Q0CL4B7BHW" hidden="1">#REF!</definedName>
    <definedName name="BExUA34N2C083NSTAHQGZZ3BCYGK" localSheetId="3" hidden="1">#REF!</definedName>
    <definedName name="BExUA34N2C083NSTAHQGZZ3BCYGK" localSheetId="5" hidden="1">#REF!</definedName>
    <definedName name="BExUA34N2C083NSTAHQGZZ3BCYGK" hidden="1">#REF!</definedName>
    <definedName name="BExUA5O923FFNEBY8BPO1TU3QGBM" localSheetId="3" hidden="1">#REF!</definedName>
    <definedName name="BExUA5O923FFNEBY8BPO1TU3QGBM" localSheetId="5" hidden="1">#REF!</definedName>
    <definedName name="BExUA5O923FFNEBY8BPO1TU3QGBM" hidden="1">#REF!</definedName>
    <definedName name="BExUA6Q4K25VH452AQ3ZIRBCMS61" localSheetId="3" hidden="1">#REF!</definedName>
    <definedName name="BExUA6Q4K25VH452AQ3ZIRBCMS61" localSheetId="5" hidden="1">#REF!</definedName>
    <definedName name="BExUA6Q4K25VH452AQ3ZIRBCMS61" hidden="1">#REF!</definedName>
    <definedName name="BExUAFV4JMBSM2SKBQL9NHL0NIBS" localSheetId="3" hidden="1">#REF!</definedName>
    <definedName name="BExUAFV4JMBSM2SKBQL9NHL0NIBS" localSheetId="5" hidden="1">#REF!</definedName>
    <definedName name="BExUAFV4JMBSM2SKBQL9NHL0NIBS" hidden="1">#REF!</definedName>
    <definedName name="BExUAMWQODKBXMRH1QCMJLJBF8M7" localSheetId="3" hidden="1">#REF!</definedName>
    <definedName name="BExUAMWQODKBXMRH1QCMJLJBF8M7" localSheetId="5" hidden="1">#REF!</definedName>
    <definedName name="BExUAMWQODKBXMRH1QCMJLJBF8M7" hidden="1">#REF!</definedName>
    <definedName name="BExUAPR6Y32097JKJCTGC4C6EGE9" localSheetId="3" hidden="1">#REF!</definedName>
    <definedName name="BExUAPR6Y32097JKJCTGC4C6EGE9" localSheetId="5" hidden="1">#REF!</definedName>
    <definedName name="BExUAPR6Y32097JKJCTGC4C6EGE9" hidden="1">#REF!</definedName>
    <definedName name="BExUARUP0MX710TNZSAA01HUEAVC" localSheetId="3" hidden="1">#REF!</definedName>
    <definedName name="BExUARUP0MX710TNZSAA01HUEAVC" localSheetId="5" hidden="1">#REF!</definedName>
    <definedName name="BExUARUP0MX710TNZSAA01HUEAVC" hidden="1">#REF!</definedName>
    <definedName name="BExUAX8WS5OPVLCDXRGKTU2QMTFO" localSheetId="3" hidden="1">#REF!</definedName>
    <definedName name="BExUAX8WS5OPVLCDXRGKTU2QMTFO" localSheetId="5" hidden="1">#REF!</definedName>
    <definedName name="BExUAX8WS5OPVLCDXRGKTU2QMTFO" hidden="1">#REF!</definedName>
    <definedName name="BExUB1FYAZ433NX9GD7WGACX5IZD" localSheetId="3" hidden="1">#REF!</definedName>
    <definedName name="BExUB1FYAZ433NX9GD7WGACX5IZD" localSheetId="5" hidden="1">#REF!</definedName>
    <definedName name="BExUB1FYAZ433NX9GD7WGACX5IZD" hidden="1">#REF!</definedName>
    <definedName name="BExUB8HLEXSBVPZ5AXNQEK96F1N4" localSheetId="3" hidden="1">#REF!</definedName>
    <definedName name="BExUB8HLEXSBVPZ5AXNQEK96F1N4" localSheetId="5" hidden="1">#REF!</definedName>
    <definedName name="BExUB8HLEXSBVPZ5AXNQEK96F1N4" hidden="1">#REF!</definedName>
    <definedName name="BExUBCDVZIEA7YT0LPSMHL5ZSERQ" localSheetId="3" hidden="1">#REF!</definedName>
    <definedName name="BExUBCDVZIEA7YT0LPSMHL5ZSERQ" localSheetId="5" hidden="1">#REF!</definedName>
    <definedName name="BExUBCDVZIEA7YT0LPSMHL5ZSERQ" hidden="1">#REF!</definedName>
    <definedName name="BExUBDA8WU087BUIMXC1U1CKA2RA" localSheetId="3" hidden="1">#REF!</definedName>
    <definedName name="BExUBDA8WU087BUIMXC1U1CKA2RA" localSheetId="5" hidden="1">#REF!</definedName>
    <definedName name="BExUBDA8WU087BUIMXC1U1CKA2RA" hidden="1">#REF!</definedName>
    <definedName name="BExUBKXBUCN760QYU7Q8GESBWOQH" localSheetId="3" hidden="1">#REF!</definedName>
    <definedName name="BExUBKXBUCN760QYU7Q8GESBWOQH" localSheetId="5" hidden="1">#REF!</definedName>
    <definedName name="BExUBKXBUCN760QYU7Q8GESBWOQH" hidden="1">#REF!</definedName>
    <definedName name="BExUBL83ED0P076RN9RJ8P1MZ299" localSheetId="3" hidden="1">#REF!</definedName>
    <definedName name="BExUBL83ED0P076RN9RJ8P1MZ299" localSheetId="5" hidden="1">#REF!</definedName>
    <definedName name="BExUBL83ED0P076RN9RJ8P1MZ299" hidden="1">#REF!</definedName>
    <definedName name="BExUC1EPS2CZ5CKFA0AQRIVRSHS8" localSheetId="3" hidden="1">#REF!</definedName>
    <definedName name="BExUC1EPS2CZ5CKFA0AQRIVRSHS8" localSheetId="5" hidden="1">#REF!</definedName>
    <definedName name="BExUC1EPS2CZ5CKFA0AQRIVRSHS8" hidden="1">#REF!</definedName>
    <definedName name="BExUC623BDYEODBN0N4DO6PJQ7NU" localSheetId="3" hidden="1">#REF!</definedName>
    <definedName name="BExUC623BDYEODBN0N4DO6PJQ7NU" localSheetId="5" hidden="1">#REF!</definedName>
    <definedName name="BExUC623BDYEODBN0N4DO6PJQ7NU" hidden="1">#REF!</definedName>
    <definedName name="BExUC8WH8TCKBB5313JGYYQ1WFLT" localSheetId="3" hidden="1">#REF!</definedName>
    <definedName name="BExUC8WH8TCKBB5313JGYYQ1WFLT" localSheetId="5" hidden="1">#REF!</definedName>
    <definedName name="BExUC8WH8TCKBB5313JGYYQ1WFLT" hidden="1">#REF!</definedName>
    <definedName name="BExUCAP7GOSYPHMQKK6719YLSDIQ" localSheetId="3" hidden="1">#REF!</definedName>
    <definedName name="BExUCAP7GOSYPHMQKK6719YLSDIQ" localSheetId="5" hidden="1">#REF!</definedName>
    <definedName name="BExUCAP7GOSYPHMQKK6719YLSDIQ" hidden="1">#REF!</definedName>
    <definedName name="BExUCFCDK6SPH86I6STXX8X3WMC4" localSheetId="3" hidden="1">#REF!</definedName>
    <definedName name="BExUCFCDK6SPH86I6STXX8X3WMC4" localSheetId="5" hidden="1">#REF!</definedName>
    <definedName name="BExUCFCDK6SPH86I6STXX8X3WMC4" hidden="1">#REF!</definedName>
    <definedName name="BExUCKL98JB87L3I6T6IFSWJNYAB" localSheetId="3" hidden="1">#REF!</definedName>
    <definedName name="BExUCKL98JB87L3I6T6IFSWJNYAB" localSheetId="5" hidden="1">#REF!</definedName>
    <definedName name="BExUCKL98JB87L3I6T6IFSWJNYAB" hidden="1">#REF!</definedName>
    <definedName name="BExUCLC6AQ5KR6LXSAXV4QQ8ASVG" localSheetId="3" hidden="1">#REF!</definedName>
    <definedName name="BExUCLC6AQ5KR6LXSAXV4QQ8ASVG" localSheetId="5" hidden="1">#REF!</definedName>
    <definedName name="BExUCLC6AQ5KR6LXSAXV4QQ8ASVG" hidden="1">#REF!</definedName>
    <definedName name="BExUD4IOJ12X3PJG5WXNNGDRCKAP" localSheetId="3" hidden="1">#REF!</definedName>
    <definedName name="BExUD4IOJ12X3PJG5WXNNGDRCKAP" localSheetId="5" hidden="1">#REF!</definedName>
    <definedName name="BExUD4IOJ12X3PJG5WXNNGDRCKAP" hidden="1">#REF!</definedName>
    <definedName name="BExUD9WX9BWK72UWVSLYZJLAY5VY" localSheetId="3" hidden="1">#REF!</definedName>
    <definedName name="BExUD9WX9BWK72UWVSLYZJLAY5VY" localSheetId="5" hidden="1">#REF!</definedName>
    <definedName name="BExUD9WX9BWK72UWVSLYZJLAY5VY" hidden="1">#REF!</definedName>
    <definedName name="BExUDEV0CYVO7Y5IQQBEJ6FUY9S6" localSheetId="3" hidden="1">#REF!</definedName>
    <definedName name="BExUDEV0CYVO7Y5IQQBEJ6FUY9S6" localSheetId="5" hidden="1">#REF!</definedName>
    <definedName name="BExUDEV0CYVO7Y5IQQBEJ6FUY9S6" hidden="1">#REF!</definedName>
    <definedName name="BExUDWOXQGIZW0EAIIYLQUPXF8YV" localSheetId="3" hidden="1">#REF!</definedName>
    <definedName name="BExUDWOXQGIZW0EAIIYLQUPXF8YV" localSheetId="5" hidden="1">#REF!</definedName>
    <definedName name="BExUDWOXQGIZW0EAIIYLQUPXF8YV" hidden="1">#REF!</definedName>
    <definedName name="BExUDXAIC17W1FUU8Z10XUAVB7CS" localSheetId="3" hidden="1">#REF!</definedName>
    <definedName name="BExUDXAIC17W1FUU8Z10XUAVB7CS" localSheetId="5" hidden="1">#REF!</definedName>
    <definedName name="BExUDXAIC17W1FUU8Z10XUAVB7CS" hidden="1">#REF!</definedName>
    <definedName name="BExUE5OMY7OAJQ9WR8C8HG311ORP" localSheetId="3" hidden="1">#REF!</definedName>
    <definedName name="BExUE5OMY7OAJQ9WR8C8HG311ORP" localSheetId="5" hidden="1">#REF!</definedName>
    <definedName name="BExUE5OMY7OAJQ9WR8C8HG311ORP" hidden="1">#REF!</definedName>
    <definedName name="BExUEFKOQWXXGRNLAOJV2BJ66UB8" localSheetId="3" hidden="1">#REF!</definedName>
    <definedName name="BExUEFKOQWXXGRNLAOJV2BJ66UB8" localSheetId="5" hidden="1">#REF!</definedName>
    <definedName name="BExUEFKOQWXXGRNLAOJV2BJ66UB8" hidden="1">#REF!</definedName>
    <definedName name="BExUEJGX3OQQP5KFRJSRCZ70EI9V" localSheetId="3" hidden="1">#REF!</definedName>
    <definedName name="BExUEJGX3OQQP5KFRJSRCZ70EI9V" localSheetId="5" hidden="1">#REF!</definedName>
    <definedName name="BExUEJGX3OQQP5KFRJSRCZ70EI9V" hidden="1">#REF!</definedName>
    <definedName name="BExUEKDB2RWXF3WMTZ6JSBCHNSDT" localSheetId="3" hidden="1">#REF!</definedName>
    <definedName name="BExUEKDB2RWXF3WMTZ6JSBCHNSDT" localSheetId="5" hidden="1">#REF!</definedName>
    <definedName name="BExUEKDB2RWXF3WMTZ6JSBCHNSDT" hidden="1">#REF!</definedName>
    <definedName name="BExUEYR71COFS2X8PDNU21IPMQEU" localSheetId="3" hidden="1">#REF!</definedName>
    <definedName name="BExUEYR71COFS2X8PDNU21IPMQEU" localSheetId="5" hidden="1">#REF!</definedName>
    <definedName name="BExUEYR71COFS2X8PDNU21IPMQEU" hidden="1">#REF!</definedName>
    <definedName name="BExVPRLJ9I6RX45EDVFSQGCPJSOK" localSheetId="3" hidden="1">#REF!</definedName>
    <definedName name="BExVPRLJ9I6RX45EDVFSQGCPJSOK" localSheetId="5" hidden="1">#REF!</definedName>
    <definedName name="BExVPRLJ9I6RX45EDVFSQGCPJSOK" hidden="1">#REF!</definedName>
    <definedName name="BExVRFU8RWFT8A80ZVAW185SG2G6" localSheetId="3" hidden="1">#REF!</definedName>
    <definedName name="BExVRFU8RWFT8A80ZVAW185SG2G6" localSheetId="5" hidden="1">#REF!</definedName>
    <definedName name="BExVRFU8RWFT8A80ZVAW185SG2G6" hidden="1">#REF!</definedName>
    <definedName name="BExVSJ3NHETBAIZTZQSM8LAVT76V" localSheetId="3" hidden="1">#REF!</definedName>
    <definedName name="BExVSJ3NHETBAIZTZQSM8LAVT76V" localSheetId="5" hidden="1">#REF!</definedName>
    <definedName name="BExVSJ3NHETBAIZTZQSM8LAVT76V" hidden="1">#REF!</definedName>
    <definedName name="BExVSL787C8E4HFQZ2NVLT35I2XV" localSheetId="3" hidden="1">#REF!</definedName>
    <definedName name="BExVSL787C8E4HFQZ2NVLT35I2XV" localSheetId="5" hidden="1">#REF!</definedName>
    <definedName name="BExVSL787C8E4HFQZ2NVLT35I2XV" hidden="1">#REF!</definedName>
    <definedName name="BExVSTFTVV14SFGHQUOJL5SQ5TX9" localSheetId="3" hidden="1">#REF!</definedName>
    <definedName name="BExVSTFTVV14SFGHQUOJL5SQ5TX9" localSheetId="5" hidden="1">#REF!</definedName>
    <definedName name="BExVSTFTVV14SFGHQUOJL5SQ5TX9" hidden="1">#REF!</definedName>
    <definedName name="BExVT017S14M5X928ARKQ2GNUFE0" localSheetId="3" hidden="1">#REF!</definedName>
    <definedName name="BExVT017S14M5X928ARKQ2GNUFE0" localSheetId="5" hidden="1">#REF!</definedName>
    <definedName name="BExVT017S14M5X928ARKQ2GNUFE0" hidden="1">#REF!</definedName>
    <definedName name="BExVT3MPE8LQ5JFN3HQIFKSQ80U4" localSheetId="3" hidden="1">#REF!</definedName>
    <definedName name="BExVT3MPE8LQ5JFN3HQIFKSQ80U4" localSheetId="5" hidden="1">#REF!</definedName>
    <definedName name="BExVT3MPE8LQ5JFN3HQIFKSQ80U4" hidden="1">#REF!</definedName>
    <definedName name="BExVT7TRK3NZHPME2TFBXOF1WBR9" localSheetId="3" hidden="1">#REF!</definedName>
    <definedName name="BExVT7TRK3NZHPME2TFBXOF1WBR9" localSheetId="5" hidden="1">#REF!</definedName>
    <definedName name="BExVT7TRK3NZHPME2TFBXOF1WBR9" hidden="1">#REF!</definedName>
    <definedName name="BExVT9H0R0T7WGQAAC0HABMG54YM" localSheetId="3" hidden="1">#REF!</definedName>
    <definedName name="BExVT9H0R0T7WGQAAC0HABMG54YM" localSheetId="5" hidden="1">#REF!</definedName>
    <definedName name="BExVT9H0R0T7WGQAAC0HABMG54YM" hidden="1">#REF!</definedName>
    <definedName name="BExVTAO57POUXSZQJQ6MABMZQA13" localSheetId="3" hidden="1">#REF!</definedName>
    <definedName name="BExVTAO57POUXSZQJQ6MABMZQA13" localSheetId="5" hidden="1">#REF!</definedName>
    <definedName name="BExVTAO57POUXSZQJQ6MABMZQA13" hidden="1">#REF!</definedName>
    <definedName name="BExVTCMDDEDGLUIMUU6BSFHEWTOP" localSheetId="3" hidden="1">#REF!</definedName>
    <definedName name="BExVTCMDDEDGLUIMUU6BSFHEWTOP" localSheetId="5" hidden="1">#REF!</definedName>
    <definedName name="BExVTCMDDEDGLUIMUU6BSFHEWTOP" hidden="1">#REF!</definedName>
    <definedName name="BExVTCMDQMLKRA2NQR72XU6Y54IK" localSheetId="3" hidden="1">#REF!</definedName>
    <definedName name="BExVTCMDQMLKRA2NQR72XU6Y54IK" localSheetId="5" hidden="1">#REF!</definedName>
    <definedName name="BExVTCMDQMLKRA2NQR72XU6Y54IK" hidden="1">#REF!</definedName>
    <definedName name="BExVTCRV8FQ5U9OYWWL44N6KFNHU" localSheetId="3" hidden="1">#REF!</definedName>
    <definedName name="BExVTCRV8FQ5U9OYWWL44N6KFNHU" localSheetId="5" hidden="1">#REF!</definedName>
    <definedName name="BExVTCRV8FQ5U9OYWWL44N6KFNHU" hidden="1">#REF!</definedName>
    <definedName name="BExVTNESHPVG0A0KZ7BRX26MS0PF" localSheetId="3" hidden="1">#REF!</definedName>
    <definedName name="BExVTNESHPVG0A0KZ7BRX26MS0PF" localSheetId="5" hidden="1">#REF!</definedName>
    <definedName name="BExVTNESHPVG0A0KZ7BRX26MS0PF" hidden="1">#REF!</definedName>
    <definedName name="BExVTTJVTNRSBHBTUZ78WG2JM5MK" localSheetId="3" hidden="1">#REF!</definedName>
    <definedName name="BExVTTJVTNRSBHBTUZ78WG2JM5MK" localSheetId="5" hidden="1">#REF!</definedName>
    <definedName name="BExVTTJVTNRSBHBTUZ78WG2JM5MK" hidden="1">#REF!</definedName>
    <definedName name="BExVTXLMYR87BC04D1ERALPUFVPG" localSheetId="3" hidden="1">#REF!</definedName>
    <definedName name="BExVTXLMYR87BC04D1ERALPUFVPG" localSheetId="5" hidden="1">#REF!</definedName>
    <definedName name="BExVTXLMYR87BC04D1ERALPUFVPG" hidden="1">#REF!</definedName>
    <definedName name="BExVUL9V3H8ZF6Y72LQBBN639YAA" localSheetId="3" hidden="1">#REF!</definedName>
    <definedName name="BExVUL9V3H8ZF6Y72LQBBN639YAA" localSheetId="5" hidden="1">#REF!</definedName>
    <definedName name="BExVUL9V3H8ZF6Y72LQBBN639YAA" hidden="1">#REF!</definedName>
    <definedName name="BExVUZT95UAU8XG5X9XSE25CHQGA" localSheetId="3" hidden="1">#REF!</definedName>
    <definedName name="BExVUZT95UAU8XG5X9XSE25CHQGA" localSheetId="5" hidden="1">#REF!</definedName>
    <definedName name="BExVUZT95UAU8XG5X9XSE25CHQGA" hidden="1">#REF!</definedName>
    <definedName name="BExVV5T14N2HZIK7HQ4P2KG09U0J" localSheetId="3" hidden="1">#REF!</definedName>
    <definedName name="BExVV5T14N2HZIK7HQ4P2KG09U0J" localSheetId="5" hidden="1">#REF!</definedName>
    <definedName name="BExVV5T14N2HZIK7HQ4P2KG09U0J" hidden="1">#REF!</definedName>
    <definedName name="BExVV7R410VYLADLX9LNG63ID6H1" localSheetId="3" hidden="1">#REF!</definedName>
    <definedName name="BExVV7R410VYLADLX9LNG63ID6H1" localSheetId="5" hidden="1">#REF!</definedName>
    <definedName name="BExVV7R410VYLADLX9LNG63ID6H1" hidden="1">#REF!</definedName>
    <definedName name="BExVVAAVDXGWAVI6J2W0BCU58MBM" localSheetId="3" hidden="1">#REF!</definedName>
    <definedName name="BExVVAAVDXGWAVI6J2W0BCU58MBM" localSheetId="5" hidden="1">#REF!</definedName>
    <definedName name="BExVVAAVDXGWAVI6J2W0BCU58MBM" hidden="1">#REF!</definedName>
    <definedName name="BExVVCEED4JEKF59OV0G3T4XFMFO" localSheetId="3" hidden="1">#REF!</definedName>
    <definedName name="BExVVCEED4JEKF59OV0G3T4XFMFO" localSheetId="5" hidden="1">#REF!</definedName>
    <definedName name="BExVVCEED4JEKF59OV0G3T4XFMFO" hidden="1">#REF!</definedName>
    <definedName name="BExVVPFO2J7FMSRPD36909HN4BZJ" localSheetId="3" hidden="1">#REF!</definedName>
    <definedName name="BExVVPFO2J7FMSRPD36909HN4BZJ" localSheetId="5" hidden="1">#REF!</definedName>
    <definedName name="BExVVPFO2J7FMSRPD36909HN4BZJ" hidden="1">#REF!</definedName>
    <definedName name="BExVVQ19AQ3VCARJOC38SF7OYE9Y" localSheetId="3" hidden="1">#REF!</definedName>
    <definedName name="BExVVQ19AQ3VCARJOC38SF7OYE9Y" localSheetId="5" hidden="1">#REF!</definedName>
    <definedName name="BExVVQ19AQ3VCARJOC38SF7OYE9Y" hidden="1">#REF!</definedName>
    <definedName name="BExVVQ19TAECID45CS4HXT1RD3AQ" localSheetId="3" hidden="1">#REF!</definedName>
    <definedName name="BExVVQ19TAECID45CS4HXT1RD3AQ" localSheetId="5" hidden="1">#REF!</definedName>
    <definedName name="BExVVQ19TAECID45CS4HXT1RD3AQ" hidden="1">#REF!</definedName>
    <definedName name="BExVVYKOYB7OX8Y0B4UIUF79PVDO" localSheetId="3" hidden="1">#REF!</definedName>
    <definedName name="BExVVYKOYB7OX8Y0B4UIUF79PVDO" localSheetId="5" hidden="1">#REF!</definedName>
    <definedName name="BExVVYKOYB7OX8Y0B4UIUF79PVDO" hidden="1">#REF!</definedName>
    <definedName name="BExVW3YV5XGIVJ97UUPDJGJ2P15B" localSheetId="3" hidden="1">#REF!</definedName>
    <definedName name="BExVW3YV5XGIVJ97UUPDJGJ2P15B" localSheetId="5" hidden="1">#REF!</definedName>
    <definedName name="BExVW3YV5XGIVJ97UUPDJGJ2P15B" hidden="1">#REF!</definedName>
    <definedName name="BExVW5X571GEYR5SCU1Z2DHKWM79" localSheetId="3" hidden="1">#REF!</definedName>
    <definedName name="BExVW5X571GEYR5SCU1Z2DHKWM79" localSheetId="5" hidden="1">#REF!</definedName>
    <definedName name="BExVW5X571GEYR5SCU1Z2DHKWM79" hidden="1">#REF!</definedName>
    <definedName name="BExVW6YTKA098AF57M4PHNQ54XMH" localSheetId="3" hidden="1">#REF!</definedName>
    <definedName name="BExVW6YTKA098AF57M4PHNQ54XMH" localSheetId="5" hidden="1">#REF!</definedName>
    <definedName name="BExVW6YTKA098AF57M4PHNQ54XMH" hidden="1">#REF!</definedName>
    <definedName name="BExVWHRDIJBRFANMKJFY05BHP7RS" localSheetId="3" hidden="1">#REF!</definedName>
    <definedName name="BExVWHRDIJBRFANMKJFY05BHP7RS" localSheetId="5" hidden="1">#REF!</definedName>
    <definedName name="BExVWHRDIJBRFANMKJFY05BHP7RS" hidden="1">#REF!</definedName>
    <definedName name="BExVWINKCH0V0NUWH363SMXAZE62" localSheetId="3" hidden="1">#REF!</definedName>
    <definedName name="BExVWINKCH0V0NUWH363SMXAZE62" localSheetId="5" hidden="1">#REF!</definedName>
    <definedName name="BExVWINKCH0V0NUWH363SMXAZE62" hidden="1">#REF!</definedName>
    <definedName name="BExVWYU8EK669NP172GEIGCTVPPA" localSheetId="3" hidden="1">#REF!</definedName>
    <definedName name="BExVWYU8EK669NP172GEIGCTVPPA" localSheetId="5" hidden="1">#REF!</definedName>
    <definedName name="BExVWYU8EK669NP172GEIGCTVPPA" hidden="1">#REF!</definedName>
    <definedName name="BExVX3XN2DRJKL8EDBIG58RYQ36R" localSheetId="3" hidden="1">#REF!</definedName>
    <definedName name="BExVX3XN2DRJKL8EDBIG58RYQ36R" localSheetId="5" hidden="1">#REF!</definedName>
    <definedName name="BExVX3XN2DRJKL8EDBIG58RYQ36R" hidden="1">#REF!</definedName>
    <definedName name="BExVXBA38Z5WNQUH39HHZ2SAMC1T" localSheetId="3" hidden="1">#REF!</definedName>
    <definedName name="BExVXBA38Z5WNQUH39HHZ2SAMC1T" localSheetId="5" hidden="1">#REF!</definedName>
    <definedName name="BExVXBA38Z5WNQUH39HHZ2SAMC1T" hidden="1">#REF!</definedName>
    <definedName name="BExVXDZ63PUART77BBR5SI63TPC6" localSheetId="3" hidden="1">#REF!</definedName>
    <definedName name="BExVXDZ63PUART77BBR5SI63TPC6" localSheetId="5" hidden="1">#REF!</definedName>
    <definedName name="BExVXDZ63PUART77BBR5SI63TPC6" hidden="1">#REF!</definedName>
    <definedName name="BExVXHKI6LFYMGWISMPACMO247HL" localSheetId="3" hidden="1">#REF!</definedName>
    <definedName name="BExVXHKI6LFYMGWISMPACMO247HL" localSheetId="5" hidden="1">#REF!</definedName>
    <definedName name="BExVXHKI6LFYMGWISMPACMO247HL" hidden="1">#REF!</definedName>
    <definedName name="BExVXK9SK580O7MYHVNJ3V911ALP" localSheetId="3" hidden="1">#REF!</definedName>
    <definedName name="BExVXK9SK580O7MYHVNJ3V911ALP" localSheetId="5" hidden="1">#REF!</definedName>
    <definedName name="BExVXK9SK580O7MYHVNJ3V911ALP" hidden="1">#REF!</definedName>
    <definedName name="BExVXLX2BZ5EF2X6R41BTKRJR1NM" localSheetId="3" hidden="1">#REF!</definedName>
    <definedName name="BExVXLX2BZ5EF2X6R41BTKRJR1NM" localSheetId="5" hidden="1">#REF!</definedName>
    <definedName name="BExVXLX2BZ5EF2X6R41BTKRJR1NM" hidden="1">#REF!</definedName>
    <definedName name="BExVXYT01U5IPYA7E44FWS6KCEFC" localSheetId="3" hidden="1">#REF!</definedName>
    <definedName name="BExVXYT01U5IPYA7E44FWS6KCEFC" localSheetId="5" hidden="1">#REF!</definedName>
    <definedName name="BExVXYT01U5IPYA7E44FWS6KCEFC" hidden="1">#REF!</definedName>
    <definedName name="BExVY11V7U1SAY4QKYE0PBSPD7LW" localSheetId="3" hidden="1">#REF!</definedName>
    <definedName name="BExVY11V7U1SAY4QKYE0PBSPD7LW" localSheetId="5" hidden="1">#REF!</definedName>
    <definedName name="BExVY11V7U1SAY4QKYE0PBSPD7LW" hidden="1">#REF!</definedName>
    <definedName name="BExVY1SV37DL5YU59HS4IG3VBCP4" localSheetId="3" hidden="1">#REF!</definedName>
    <definedName name="BExVY1SV37DL5YU59HS4IG3VBCP4" localSheetId="5" hidden="1">#REF!</definedName>
    <definedName name="BExVY1SV37DL5YU59HS4IG3VBCP4" hidden="1">#REF!</definedName>
    <definedName name="BExVY3WFGJKSQA08UF9NCMST928Y" localSheetId="3" hidden="1">#REF!</definedName>
    <definedName name="BExVY3WFGJKSQA08UF9NCMST928Y" localSheetId="5" hidden="1">#REF!</definedName>
    <definedName name="BExVY3WFGJKSQA08UF9NCMST928Y" hidden="1">#REF!</definedName>
    <definedName name="BExVY954UOEVQEIC5OFO4NEWVKAQ" localSheetId="3" hidden="1">#REF!</definedName>
    <definedName name="BExVY954UOEVQEIC5OFO4NEWVKAQ" localSheetId="5" hidden="1">#REF!</definedName>
    <definedName name="BExVY954UOEVQEIC5OFO4NEWVKAQ" hidden="1">#REF!</definedName>
    <definedName name="BExVYHDYIV5397LC02V4FEP8VD6W" localSheetId="3" hidden="1">#REF!</definedName>
    <definedName name="BExVYHDYIV5397LC02V4FEP8VD6W" localSheetId="5" hidden="1">#REF!</definedName>
    <definedName name="BExVYHDYIV5397LC02V4FEP8VD6W" hidden="1">#REF!</definedName>
    <definedName name="BExVYO4NFDGC4ZOGHANQWX5CH4BT" localSheetId="3" hidden="1">#REF!</definedName>
    <definedName name="BExVYO4NFDGC4ZOGHANQWX5CH4BT" localSheetId="5" hidden="1">#REF!</definedName>
    <definedName name="BExVYO4NFDGC4ZOGHANQWX5CH4BT" hidden="1">#REF!</definedName>
    <definedName name="BExVYOVIZDA18YIQ0A30Q052PCAK" localSheetId="3" hidden="1">#REF!</definedName>
    <definedName name="BExVYOVIZDA18YIQ0A30Q052PCAK" localSheetId="5" hidden="1">#REF!</definedName>
    <definedName name="BExVYOVIZDA18YIQ0A30Q052PCAK" hidden="1">#REF!</definedName>
    <definedName name="BExVYPS2R6B75R1EFIUJ6G5TE4Q4" localSheetId="3" hidden="1">#REF!</definedName>
    <definedName name="BExVYPS2R6B75R1EFIUJ6G5TE4Q4" localSheetId="5" hidden="1">#REF!</definedName>
    <definedName name="BExVYPS2R6B75R1EFIUJ6G5TE4Q4" hidden="1">#REF!</definedName>
    <definedName name="BExVYQIXPEM6J4JVP78BRHIC05PV" localSheetId="3" hidden="1">#REF!</definedName>
    <definedName name="BExVYQIXPEM6J4JVP78BRHIC05PV" localSheetId="5" hidden="1">#REF!</definedName>
    <definedName name="BExVYQIXPEM6J4JVP78BRHIC05PV" hidden="1">#REF!</definedName>
    <definedName name="BExVYVGWN7SONLVDH9WJ2F1JS264" localSheetId="3" hidden="1">#REF!</definedName>
    <definedName name="BExVYVGWN7SONLVDH9WJ2F1JS264" localSheetId="5" hidden="1">#REF!</definedName>
    <definedName name="BExVYVGWN7SONLVDH9WJ2F1JS264" hidden="1">#REF!</definedName>
    <definedName name="BExVZ40HNAZRM8JHYYNQ7F6A4GU0" localSheetId="3" hidden="1">#REF!</definedName>
    <definedName name="BExVZ40HNAZRM8JHYYNQ7F6A4GU0" localSheetId="5" hidden="1">#REF!</definedName>
    <definedName name="BExVZ40HNAZRM8JHYYNQ7F6A4GU0" hidden="1">#REF!</definedName>
    <definedName name="BExVZ7WRO17PYILJEJGPQCO5IL66" localSheetId="3" hidden="1">#REF!</definedName>
    <definedName name="BExVZ7WRO17PYILJEJGPQCO5IL66" localSheetId="5" hidden="1">#REF!</definedName>
    <definedName name="BExVZ7WRO17PYILJEJGPQCO5IL66" hidden="1">#REF!</definedName>
    <definedName name="BExVZ9EO732IK6MNMG17Y1EFTJQC" localSheetId="3" hidden="1">#REF!</definedName>
    <definedName name="BExVZ9EO732IK6MNMG17Y1EFTJQC" localSheetId="5" hidden="1">#REF!</definedName>
    <definedName name="BExVZ9EO732IK6MNMG17Y1EFTJQC" hidden="1">#REF!</definedName>
    <definedName name="BExVZB1Y5J4UL2LKK0363EU7GIJ1" localSheetId="3" hidden="1">#REF!</definedName>
    <definedName name="BExVZB1Y5J4UL2LKK0363EU7GIJ1" localSheetId="5" hidden="1">#REF!</definedName>
    <definedName name="BExVZB1Y5J4UL2LKK0363EU7GIJ1" hidden="1">#REF!</definedName>
    <definedName name="BExVZGQXYK2ICC9JSNFPRHBD5KNU" localSheetId="3" hidden="1">#REF!</definedName>
    <definedName name="BExVZGQXYK2ICC9JSNFPRHBD5KNU" localSheetId="5" hidden="1">#REF!</definedName>
    <definedName name="BExVZGQXYK2ICC9JSNFPRHBD5KNU" hidden="1">#REF!</definedName>
    <definedName name="BExVZJQVO5LQ0BJH5JEN5NOBIAF6" localSheetId="3" hidden="1">#REF!</definedName>
    <definedName name="BExVZJQVO5LQ0BJH5JEN5NOBIAF6" localSheetId="5" hidden="1">#REF!</definedName>
    <definedName name="BExVZJQVO5LQ0BJH5JEN5NOBIAF6" hidden="1">#REF!</definedName>
    <definedName name="BExVZNXWS91RD7NXV5NE2R3C8WW7" localSheetId="3" hidden="1">#REF!</definedName>
    <definedName name="BExVZNXWS91RD7NXV5NE2R3C8WW7" localSheetId="5" hidden="1">#REF!</definedName>
    <definedName name="BExVZNXWS91RD7NXV5NE2R3C8WW7" hidden="1">#REF!</definedName>
    <definedName name="BExW008AGT1ZRN5DFG4YOH5F7G47" localSheetId="3" hidden="1">#REF!</definedName>
    <definedName name="BExW008AGT1ZRN5DFG4YOH5F7G47" localSheetId="5" hidden="1">#REF!</definedName>
    <definedName name="BExW008AGT1ZRN5DFG4YOH5F7G47" hidden="1">#REF!</definedName>
    <definedName name="BExW0386REQRCQCVT9BCX80UPTRY" localSheetId="3" hidden="1">#REF!</definedName>
    <definedName name="BExW0386REQRCQCVT9BCX80UPTRY" localSheetId="5" hidden="1">#REF!</definedName>
    <definedName name="BExW0386REQRCQCVT9BCX80UPTRY" hidden="1">#REF!</definedName>
    <definedName name="BExW0FYP4WXY71CYUG40SUBG9UWU" localSheetId="3" hidden="1">#REF!</definedName>
    <definedName name="BExW0FYP4WXY71CYUG40SUBG9UWU" localSheetId="5" hidden="1">#REF!</definedName>
    <definedName name="BExW0FYP4WXY71CYUG40SUBG9UWU" hidden="1">#REF!</definedName>
    <definedName name="BExW0MPJNQOJ7D6U780WU5XBL97X" localSheetId="3" hidden="1">#REF!</definedName>
    <definedName name="BExW0MPJNQOJ7D6U780WU5XBL97X" localSheetId="5" hidden="1">#REF!</definedName>
    <definedName name="BExW0MPJNQOJ7D6U780WU5XBL97X" hidden="1">#REF!</definedName>
    <definedName name="BExW0RI61B4VV0ARXTFVBAWRA1C5" localSheetId="3" hidden="1">#REF!</definedName>
    <definedName name="BExW0RI61B4VV0ARXTFVBAWRA1C5" localSheetId="5" hidden="1">#REF!</definedName>
    <definedName name="BExW0RI61B4VV0ARXTFVBAWRA1C5" hidden="1">#REF!</definedName>
    <definedName name="BExW0Y8T85LBE0WS6FPX6ILTX9ON" localSheetId="3" hidden="1">#REF!</definedName>
    <definedName name="BExW0Y8T85LBE0WS6FPX6ILTX9ON" localSheetId="5" hidden="1">#REF!</definedName>
    <definedName name="BExW0Y8T85LBE0WS6FPX6ILTX9ON" hidden="1">#REF!</definedName>
    <definedName name="BExW1BVUYQTKMOR56MW7RVRX4L1L" localSheetId="3" hidden="1">#REF!</definedName>
    <definedName name="BExW1BVUYQTKMOR56MW7RVRX4L1L" localSheetId="5" hidden="1">#REF!</definedName>
    <definedName name="BExW1BVUYQTKMOR56MW7RVRX4L1L" hidden="1">#REF!</definedName>
    <definedName name="BExW1F1220628FOMTW5UAATHRJHK" localSheetId="3" hidden="1">#REF!</definedName>
    <definedName name="BExW1F1220628FOMTW5UAATHRJHK" localSheetId="5" hidden="1">#REF!</definedName>
    <definedName name="BExW1F1220628FOMTW5UAATHRJHK" hidden="1">#REF!</definedName>
    <definedName name="BExW1PTHB0NZUF0GTD2J1UUL693E" localSheetId="3" hidden="1">#REF!</definedName>
    <definedName name="BExW1PTHB0NZUF0GTD2J1UUL693E" localSheetId="5" hidden="1">#REF!</definedName>
    <definedName name="BExW1PTHB0NZUF0GTD2J1UUL693E" hidden="1">#REF!</definedName>
    <definedName name="BExW1TKA0Z9OP2DTG50GZR5EG8C7" localSheetId="3" hidden="1">#REF!</definedName>
    <definedName name="BExW1TKA0Z9OP2DTG50GZR5EG8C7" localSheetId="5" hidden="1">#REF!</definedName>
    <definedName name="BExW1TKA0Z9OP2DTG50GZR5EG8C7" hidden="1">#REF!</definedName>
    <definedName name="BExW1U0JLKQ094DW5MMOI8UHO09V" localSheetId="3" hidden="1">#REF!</definedName>
    <definedName name="BExW1U0JLKQ094DW5MMOI8UHO09V" localSheetId="5" hidden="1">#REF!</definedName>
    <definedName name="BExW1U0JLKQ094DW5MMOI8UHO09V" hidden="1">#REF!</definedName>
    <definedName name="BExW1VNZHNB5P9V6232N0DQCE0WE" localSheetId="3" hidden="1">#REF!</definedName>
    <definedName name="BExW1VNZHNB5P9V6232N0DQCE0WE" localSheetId="5" hidden="1">#REF!</definedName>
    <definedName name="BExW1VNZHNB5P9V6232N0DQCE0WE" hidden="1">#REF!</definedName>
    <definedName name="BExW1WK6J1TDP29S3QDPTYZJBLIW" localSheetId="3" hidden="1">#REF!</definedName>
    <definedName name="BExW1WK6J1TDP29S3QDPTYZJBLIW" localSheetId="5" hidden="1">#REF!</definedName>
    <definedName name="BExW1WK6J1TDP29S3QDPTYZJBLIW" hidden="1">#REF!</definedName>
    <definedName name="BExW283NP9D366XFPXLGSCI5UB0L" localSheetId="3" hidden="1">#REF!</definedName>
    <definedName name="BExW283NP9D366XFPXLGSCI5UB0L" localSheetId="5" hidden="1">#REF!</definedName>
    <definedName name="BExW283NP9D366XFPXLGSCI5UB0L" hidden="1">#REF!</definedName>
    <definedName name="BExW2H3C8WJSBW5FGTFKVDVJC4CL" localSheetId="3" hidden="1">#REF!</definedName>
    <definedName name="BExW2H3C8WJSBW5FGTFKVDVJC4CL" localSheetId="5" hidden="1">#REF!</definedName>
    <definedName name="BExW2H3C8WJSBW5FGTFKVDVJC4CL" hidden="1">#REF!</definedName>
    <definedName name="BExW2MSCKPGF5K3I7TL4KF5ISUOL" localSheetId="3" hidden="1">#REF!</definedName>
    <definedName name="BExW2MSCKPGF5K3I7TL4KF5ISUOL" localSheetId="5" hidden="1">#REF!</definedName>
    <definedName name="BExW2MSCKPGF5K3I7TL4KF5ISUOL" hidden="1">#REF!</definedName>
    <definedName name="BExW2SMO90FU9W8DVVES6Q4E6BZR" localSheetId="3" hidden="1">#REF!</definedName>
    <definedName name="BExW2SMO90FU9W8DVVES6Q4E6BZR" localSheetId="5" hidden="1">#REF!</definedName>
    <definedName name="BExW2SMO90FU9W8DVVES6Q4E6BZR" hidden="1">#REF!</definedName>
    <definedName name="BExW36V9N91OHCUMGWJQL3I5P4JK" localSheetId="3" hidden="1">#REF!</definedName>
    <definedName name="BExW36V9N91OHCUMGWJQL3I5P4JK" localSheetId="5" hidden="1">#REF!</definedName>
    <definedName name="BExW36V9N91OHCUMGWJQL3I5P4JK" hidden="1">#REF!</definedName>
    <definedName name="BExW39V04HTFFQE7DAW9MAJT0NNF" localSheetId="3" hidden="1">#REF!</definedName>
    <definedName name="BExW39V04HTFFQE7DAW9MAJT0NNF" localSheetId="5" hidden="1">#REF!</definedName>
    <definedName name="BExW39V04HTFFQE7DAW9MAJT0NNF" hidden="1">#REF!</definedName>
    <definedName name="BExW3ECU6QPMV99AITCPHAG0CGYK" localSheetId="3" hidden="1">#REF!</definedName>
    <definedName name="BExW3ECU6QPMV99AITCPHAG0CGYK" localSheetId="5" hidden="1">#REF!</definedName>
    <definedName name="BExW3ECU6QPMV99AITCPHAG0CGYK" hidden="1">#REF!</definedName>
    <definedName name="BExW3EIBA1J9Q9NA9VCGZGRS8WV7" localSheetId="3" hidden="1">#REF!</definedName>
    <definedName name="BExW3EIBA1J9Q9NA9VCGZGRS8WV7" localSheetId="5" hidden="1">#REF!</definedName>
    <definedName name="BExW3EIBA1J9Q9NA9VCGZGRS8WV7" hidden="1">#REF!</definedName>
    <definedName name="BExW3FEO8FI8N6AGQKYEG4SQVJWB" localSheetId="3" hidden="1">#REF!</definedName>
    <definedName name="BExW3FEO8FI8N6AGQKYEG4SQVJWB" localSheetId="5" hidden="1">#REF!</definedName>
    <definedName name="BExW3FEO8FI8N6AGQKYEG4SQVJWB" hidden="1">#REF!</definedName>
    <definedName name="BExW3GB28STOMJUSZEIA7YKYNS4Y" localSheetId="3" hidden="1">#REF!</definedName>
    <definedName name="BExW3GB28STOMJUSZEIA7YKYNS4Y" localSheetId="5" hidden="1">#REF!</definedName>
    <definedName name="BExW3GB28STOMJUSZEIA7YKYNS4Y" hidden="1">#REF!</definedName>
    <definedName name="BExW3T1K638HT5E0Y8MMK108P5JT" localSheetId="3" hidden="1">#REF!</definedName>
    <definedName name="BExW3T1K638HT5E0Y8MMK108P5JT" localSheetId="5" hidden="1">#REF!</definedName>
    <definedName name="BExW3T1K638HT5E0Y8MMK108P5JT" hidden="1">#REF!</definedName>
    <definedName name="BExW3U3D6FTAFTK3Q7DSA9FY454Q" localSheetId="3" hidden="1">#REF!</definedName>
    <definedName name="BExW3U3D6FTAFTK3Q7DSA9FY454Q" localSheetId="5" hidden="1">#REF!</definedName>
    <definedName name="BExW3U3D6FTAFTK3Q7DSA9FY454Q" hidden="1">#REF!</definedName>
    <definedName name="BExW4217ZHL9VO39POSTJOD090WU" localSheetId="3" hidden="1">#REF!</definedName>
    <definedName name="BExW4217ZHL9VO39POSTJOD090WU" localSheetId="5" hidden="1">#REF!</definedName>
    <definedName name="BExW4217ZHL9VO39POSTJOD090WU" hidden="1">#REF!</definedName>
    <definedName name="BExW4GPW71EBF8XPS2QGVQHBCDX3" localSheetId="3" hidden="1">#REF!</definedName>
    <definedName name="BExW4GPW71EBF8XPS2QGVQHBCDX3" localSheetId="5" hidden="1">#REF!</definedName>
    <definedName name="BExW4GPW71EBF8XPS2QGVQHBCDX3" hidden="1">#REF!</definedName>
    <definedName name="BExW4JKC5837JBPCOJV337ZVYYY3" localSheetId="3" hidden="1">#REF!</definedName>
    <definedName name="BExW4JKC5837JBPCOJV337ZVYYY3" localSheetId="5" hidden="1">#REF!</definedName>
    <definedName name="BExW4JKC5837JBPCOJV337ZVYYY3" hidden="1">#REF!</definedName>
    <definedName name="BExW4O2DBZGV8KGBO9EB4BAXIH4Y" localSheetId="3" hidden="1">#REF!</definedName>
    <definedName name="BExW4O2DBZGV8KGBO9EB4BAXIH4Y" localSheetId="5" hidden="1">#REF!</definedName>
    <definedName name="BExW4O2DBZGV8KGBO9EB4BAXIH4Y" hidden="1">#REF!</definedName>
    <definedName name="BExW4QR9FV9MP5K610THBSM51RYO" localSheetId="3" hidden="1">#REF!</definedName>
    <definedName name="BExW4QR9FV9MP5K610THBSM51RYO" localSheetId="5" hidden="1">#REF!</definedName>
    <definedName name="BExW4QR9FV9MP5K610THBSM51RYO" hidden="1">#REF!</definedName>
    <definedName name="BExW4Z029R9E19ZENN3WEA3VDAD1" localSheetId="3" hidden="1">#REF!</definedName>
    <definedName name="BExW4Z029R9E19ZENN3WEA3VDAD1" localSheetId="5" hidden="1">#REF!</definedName>
    <definedName name="BExW4Z029R9E19ZENN3WEA3VDAD1" hidden="1">#REF!</definedName>
    <definedName name="BExW53SPLW3K0Y0ZVTM4NYF1B2YH" localSheetId="3" hidden="1">#REF!</definedName>
    <definedName name="BExW53SPLW3K0Y0ZVTM4NYF1B2YH" localSheetId="5" hidden="1">#REF!</definedName>
    <definedName name="BExW53SPLW3K0Y0ZVTM4NYF1B2YH" hidden="1">#REF!</definedName>
    <definedName name="BExW591F7X34FVKJ2OUT09PFUW1B" localSheetId="3" hidden="1">#REF!</definedName>
    <definedName name="BExW591F7X34FVKJ2OUT09PFUW1B" localSheetId="5" hidden="1">#REF!</definedName>
    <definedName name="BExW591F7X34FVKJ2OUT09PFUW1B" hidden="1">#REF!</definedName>
    <definedName name="BExW5AZNT6IAZGNF2C879ODHY1B8" localSheetId="3" hidden="1">#REF!</definedName>
    <definedName name="BExW5AZNT6IAZGNF2C879ODHY1B8" localSheetId="5" hidden="1">#REF!</definedName>
    <definedName name="BExW5AZNT6IAZGNF2C879ODHY1B8" hidden="1">#REF!</definedName>
    <definedName name="BExW5F6OUXHEWQU5VYE7W7P8DD78" localSheetId="3" hidden="1">#REF!</definedName>
    <definedName name="BExW5F6OUXHEWQU5VYE7W7P8DD78" localSheetId="5" hidden="1">#REF!</definedName>
    <definedName name="BExW5F6OUXHEWQU5VYE7W7P8DD78" hidden="1">#REF!</definedName>
    <definedName name="BExW5WPU27WD4NWZOT0ZEJIDLX5J" localSheetId="3" hidden="1">#REF!</definedName>
    <definedName name="BExW5WPU27WD4NWZOT0ZEJIDLX5J" localSheetId="5" hidden="1">#REF!</definedName>
    <definedName name="BExW5WPU27WD4NWZOT0ZEJIDLX5J" hidden="1">#REF!</definedName>
    <definedName name="BExW5YD97EMSUYC4KDEFH1FB4FY3" localSheetId="3" hidden="1">#REF!</definedName>
    <definedName name="BExW5YD97EMSUYC4KDEFH1FB4FY3" localSheetId="5" hidden="1">#REF!</definedName>
    <definedName name="BExW5YD97EMSUYC4KDEFH1FB4FY3" hidden="1">#REF!</definedName>
    <definedName name="BExW5Z469DSRWTA6T0KVLA7SMIPL" localSheetId="3" hidden="1">#REF!</definedName>
    <definedName name="BExW5Z469DSRWTA6T0KVLA7SMIPL" localSheetId="5" hidden="1">#REF!</definedName>
    <definedName name="BExW5Z469DSRWTA6T0KVLA7SMIPL" hidden="1">#REF!</definedName>
    <definedName name="BExW62ETJAPBX5X53FTGUCHZXI2K" localSheetId="3" hidden="1">#REF!</definedName>
    <definedName name="BExW62ETJAPBX5X53FTGUCHZXI2K" localSheetId="5" hidden="1">#REF!</definedName>
    <definedName name="BExW62ETJAPBX5X53FTGUCHZXI2K" hidden="1">#REF!</definedName>
    <definedName name="BExW660AV1TUV2XNUPD65RZR3QOO" localSheetId="3" hidden="1">#REF!</definedName>
    <definedName name="BExW660AV1TUV2XNUPD65RZR3QOO" localSheetId="5" hidden="1">#REF!</definedName>
    <definedName name="BExW660AV1TUV2XNUPD65RZR3QOO" hidden="1">#REF!</definedName>
    <definedName name="BExW66LVVZK656PQY1257QMHP2AY" localSheetId="3" hidden="1">#REF!</definedName>
    <definedName name="BExW66LVVZK656PQY1257QMHP2AY" localSheetId="5" hidden="1">#REF!</definedName>
    <definedName name="BExW66LVVZK656PQY1257QMHP2AY" hidden="1">#REF!</definedName>
    <definedName name="BExW6EJPHAP1TWT380AZLXNHR22P" localSheetId="3" hidden="1">#REF!</definedName>
    <definedName name="BExW6EJPHAP1TWT380AZLXNHR22P" localSheetId="5" hidden="1">#REF!</definedName>
    <definedName name="BExW6EJPHAP1TWT380AZLXNHR22P" hidden="1">#REF!</definedName>
    <definedName name="BExW6G1PJ38H10DVLL8WPQ736OEB" localSheetId="3" hidden="1">#REF!</definedName>
    <definedName name="BExW6G1PJ38H10DVLL8WPQ736OEB" localSheetId="5" hidden="1">#REF!</definedName>
    <definedName name="BExW6G1PJ38H10DVLL8WPQ736OEB" hidden="1">#REF!</definedName>
    <definedName name="BExW794A74Z5F2K8LVQLD6VSKXUE" localSheetId="3" hidden="1">#REF!</definedName>
    <definedName name="BExW794A74Z5F2K8LVQLD6VSKXUE" localSheetId="5" hidden="1">#REF!</definedName>
    <definedName name="BExW794A74Z5F2K8LVQLD6VSKXUE" hidden="1">#REF!</definedName>
    <definedName name="BExW7Q1TQ8E6G4WYYNSOMV43S95R" localSheetId="3" hidden="1">#REF!</definedName>
    <definedName name="BExW7Q1TQ8E6G4WYYNSOMV43S95R" localSheetId="5" hidden="1">#REF!</definedName>
    <definedName name="BExW7Q1TQ8E6G4WYYNSOMV43S95R" hidden="1">#REF!</definedName>
    <definedName name="BExW7XZTFZV0N9YM9S4PM74A5X2O" localSheetId="3" hidden="1">#REF!</definedName>
    <definedName name="BExW7XZTFZV0N9YM9S4PM74A5X2O" localSheetId="5" hidden="1">#REF!</definedName>
    <definedName name="BExW7XZTFZV0N9YM9S4PM74A5X2O" hidden="1">#REF!</definedName>
    <definedName name="BExW8K0SSIPSKBVP06IJ71600HJZ" localSheetId="3" hidden="1">#REF!</definedName>
    <definedName name="BExW8K0SSIPSKBVP06IJ71600HJZ" localSheetId="5" hidden="1">#REF!</definedName>
    <definedName name="BExW8K0SSIPSKBVP06IJ71600HJZ" hidden="1">#REF!</definedName>
    <definedName name="BExW8T0GVY3ZYO4ACSBLHS8SH895" localSheetId="3" hidden="1">#REF!</definedName>
    <definedName name="BExW8T0GVY3ZYO4ACSBLHS8SH895" localSheetId="5" hidden="1">#REF!</definedName>
    <definedName name="BExW8T0GVY3ZYO4ACSBLHS8SH895" hidden="1">#REF!</definedName>
    <definedName name="BExW8YEP73JMMU9HZ08PM4WHJQZ4" localSheetId="3" hidden="1">#REF!</definedName>
    <definedName name="BExW8YEP73JMMU9HZ08PM4WHJQZ4" localSheetId="5" hidden="1">#REF!</definedName>
    <definedName name="BExW8YEP73JMMU9HZ08PM4WHJQZ4" hidden="1">#REF!</definedName>
    <definedName name="BExW937AT53OZQRHNWQZ5BVH24IE" localSheetId="3" hidden="1">#REF!</definedName>
    <definedName name="BExW937AT53OZQRHNWQZ5BVH24IE" localSheetId="5" hidden="1">#REF!</definedName>
    <definedName name="BExW937AT53OZQRHNWQZ5BVH24IE" hidden="1">#REF!</definedName>
    <definedName name="BExW95LN5N0LYFFVP7GJEGDVDLF0" localSheetId="3" hidden="1">#REF!</definedName>
    <definedName name="BExW95LN5N0LYFFVP7GJEGDVDLF0" localSheetId="5" hidden="1">#REF!</definedName>
    <definedName name="BExW95LN5N0LYFFVP7GJEGDVDLF0" hidden="1">#REF!</definedName>
    <definedName name="BExW967733Q8RAJOHR2GJ3HO8JIW" localSheetId="3" hidden="1">#REF!</definedName>
    <definedName name="BExW967733Q8RAJOHR2GJ3HO8JIW" localSheetId="5" hidden="1">#REF!</definedName>
    <definedName name="BExW967733Q8RAJOHR2GJ3HO8JIW" hidden="1">#REF!</definedName>
    <definedName name="BExW9POK1KIOI0ALS5MZIKTDIYMA" localSheetId="3" hidden="1">#REF!</definedName>
    <definedName name="BExW9POK1KIOI0ALS5MZIKTDIYMA" localSheetId="5" hidden="1">#REF!</definedName>
    <definedName name="BExW9POK1KIOI0ALS5MZIKTDIYMA" hidden="1">#REF!</definedName>
    <definedName name="BExXLDE6PN4ESWT3LXJNQCY94NE4" localSheetId="3" hidden="1">#REF!</definedName>
    <definedName name="BExXLDE6PN4ESWT3LXJNQCY94NE4" localSheetId="5" hidden="1">#REF!</definedName>
    <definedName name="BExXLDE6PN4ESWT3LXJNQCY94NE4" hidden="1">#REF!</definedName>
    <definedName name="BExXLQVPK2H3IF0NDDA5CT612EUK" localSheetId="3" hidden="1">#REF!</definedName>
    <definedName name="BExXLQVPK2H3IF0NDDA5CT612EUK" localSheetId="5" hidden="1">#REF!</definedName>
    <definedName name="BExXLQVPK2H3IF0NDDA5CT612EUK" hidden="1">#REF!</definedName>
    <definedName name="BExXLR6IO70TYTACKQH9M5PGV24J" localSheetId="3" hidden="1">#REF!</definedName>
    <definedName name="BExXLR6IO70TYTACKQH9M5PGV24J" localSheetId="5" hidden="1">#REF!</definedName>
    <definedName name="BExXLR6IO70TYTACKQH9M5PGV24J" hidden="1">#REF!</definedName>
    <definedName name="BExXM065WOLYRYHGHOJE0OOFXA4M" localSheetId="3" hidden="1">#REF!</definedName>
    <definedName name="BExXM065WOLYRYHGHOJE0OOFXA4M" localSheetId="5" hidden="1">#REF!</definedName>
    <definedName name="BExXM065WOLYRYHGHOJE0OOFXA4M" hidden="1">#REF!</definedName>
    <definedName name="BExXM3GUNXVDM82KUR17NNUMQCNI" localSheetId="3" hidden="1">#REF!</definedName>
    <definedName name="BExXM3GUNXVDM82KUR17NNUMQCNI" localSheetId="5" hidden="1">#REF!</definedName>
    <definedName name="BExXM3GUNXVDM82KUR17NNUMQCNI" hidden="1">#REF!</definedName>
    <definedName name="BExXMA28M8SH7MKIGETSDA72WUIZ" localSheetId="3" hidden="1">#REF!</definedName>
    <definedName name="BExXMA28M8SH7MKIGETSDA72WUIZ" localSheetId="5" hidden="1">#REF!</definedName>
    <definedName name="BExXMA28M8SH7MKIGETSDA72WUIZ" hidden="1">#REF!</definedName>
    <definedName name="BExXMOLHIAHDLFSA31PUB36SC3I9" localSheetId="3" hidden="1">#REF!</definedName>
    <definedName name="BExXMOLHIAHDLFSA31PUB36SC3I9" localSheetId="5" hidden="1">#REF!</definedName>
    <definedName name="BExXMOLHIAHDLFSA31PUB36SC3I9" hidden="1">#REF!</definedName>
    <definedName name="BExXMT8T5Z3M2JBQN65X2LKH0YQI" localSheetId="3" hidden="1">#REF!</definedName>
    <definedName name="BExXMT8T5Z3M2JBQN65X2LKH0YQI" localSheetId="5" hidden="1">#REF!</definedName>
    <definedName name="BExXMT8T5Z3M2JBQN65X2LKH0YQI" hidden="1">#REF!</definedName>
    <definedName name="BExXN1XNO7H60M9X1E7EVWFJDM5N" localSheetId="3" hidden="1">#REF!</definedName>
    <definedName name="BExXN1XNO7H60M9X1E7EVWFJDM5N" localSheetId="5" hidden="1">#REF!</definedName>
    <definedName name="BExXN1XNO7H60M9X1E7EVWFJDM5N" hidden="1">#REF!</definedName>
    <definedName name="BExXN1XOOOY51EZQ6II0LWEU2OYT" localSheetId="3" hidden="1">#REF!</definedName>
    <definedName name="BExXN1XOOOY51EZQ6II0LWEU2OYT" localSheetId="5" hidden="1">#REF!</definedName>
    <definedName name="BExXN1XOOOY51EZQ6II0LWEU2OYT" hidden="1">#REF!</definedName>
    <definedName name="BExXN22ZOTIW49GPLWFYKVM90FNZ" localSheetId="3" hidden="1">#REF!</definedName>
    <definedName name="BExXN22ZOTIW49GPLWFYKVM90FNZ" localSheetId="5" hidden="1">#REF!</definedName>
    <definedName name="BExXN22ZOTIW49GPLWFYKVM90FNZ" hidden="1">#REF!</definedName>
    <definedName name="BExXN6QAP8UJQVN4R4BQKPP4QK35" localSheetId="3" hidden="1">#REF!</definedName>
    <definedName name="BExXN6QAP8UJQVN4R4BQKPP4QK35" localSheetId="5" hidden="1">#REF!</definedName>
    <definedName name="BExXN6QAP8UJQVN4R4BQKPP4QK35" hidden="1">#REF!</definedName>
    <definedName name="BExXNBOA39T2X6Y5Y5GZ5DDNA1AX" localSheetId="3" hidden="1">#REF!</definedName>
    <definedName name="BExXNBOA39T2X6Y5Y5GZ5DDNA1AX" localSheetId="5" hidden="1">#REF!</definedName>
    <definedName name="BExXNBOA39T2X6Y5Y5GZ5DDNA1AX" hidden="1">#REF!</definedName>
    <definedName name="BExXNBZ1BRDK73S9XPRR1645KLVB" localSheetId="3" hidden="1">#REF!</definedName>
    <definedName name="BExXNBZ1BRDK73S9XPRR1645KLVB" localSheetId="5" hidden="1">#REF!</definedName>
    <definedName name="BExXNBZ1BRDK73S9XPRR1645KLVB" hidden="1">#REF!</definedName>
    <definedName name="BExXND6872VJ3M2PGT056WQMWBHD" localSheetId="3" hidden="1">#REF!</definedName>
    <definedName name="BExXND6872VJ3M2PGT056WQMWBHD" localSheetId="5" hidden="1">#REF!</definedName>
    <definedName name="BExXND6872VJ3M2PGT056WQMWBHD" hidden="1">#REF!</definedName>
    <definedName name="BExXNPM24UN2PGVL9D1TUBFRIKR4" localSheetId="3" hidden="1">#REF!</definedName>
    <definedName name="BExXNPM24UN2PGVL9D1TUBFRIKR4" localSheetId="5" hidden="1">#REF!</definedName>
    <definedName name="BExXNPM24UN2PGVL9D1TUBFRIKR4" hidden="1">#REF!</definedName>
    <definedName name="BExXNWCR6WOY5G3VTC96QCIFQE0E" localSheetId="3" hidden="1">#REF!</definedName>
    <definedName name="BExXNWCR6WOY5G3VTC96QCIFQE0E" localSheetId="5" hidden="1">#REF!</definedName>
    <definedName name="BExXNWCR6WOY5G3VTC96QCIFQE0E" hidden="1">#REF!</definedName>
    <definedName name="BExXNWYB165VO9MHARCL5WLCHWS0" localSheetId="3" hidden="1">#REF!</definedName>
    <definedName name="BExXNWYB165VO9MHARCL5WLCHWS0" localSheetId="5" hidden="1">#REF!</definedName>
    <definedName name="BExXNWYB165VO9MHARCL5WLCHWS0" hidden="1">#REF!</definedName>
    <definedName name="BExXO278QHQN8JDK5425EJ615ECC" localSheetId="3" hidden="1">#REF!</definedName>
    <definedName name="BExXO278QHQN8JDK5425EJ615ECC" localSheetId="5" hidden="1">#REF!</definedName>
    <definedName name="BExXO278QHQN8JDK5425EJ615ECC" hidden="1">#REF!</definedName>
    <definedName name="BExXO4QVV7YZ6L5A7WZEMIA5AZOV" localSheetId="3" hidden="1">#REF!</definedName>
    <definedName name="BExXO4QVV7YZ6L5A7WZEMIA5AZOV" localSheetId="5" hidden="1">#REF!</definedName>
    <definedName name="BExXO4QVV7YZ6L5A7WZEMIA5AZOV" hidden="1">#REF!</definedName>
    <definedName name="BExXOBHOP0WGFHI2Y9AO4L440UVQ" localSheetId="3" hidden="1">#REF!</definedName>
    <definedName name="BExXOBHOP0WGFHI2Y9AO4L440UVQ" localSheetId="5" hidden="1">#REF!</definedName>
    <definedName name="BExXOBHOP0WGFHI2Y9AO4L440UVQ" hidden="1">#REF!</definedName>
    <definedName name="BExXOHHHX25B8F97636QMXFUDZQK" localSheetId="3" hidden="1">#REF!</definedName>
    <definedName name="BExXOHHHX25B8F97636QMXFUDZQK" localSheetId="5" hidden="1">#REF!</definedName>
    <definedName name="BExXOHHHX25B8F97636QMXFUDZQK" hidden="1">#REF!</definedName>
    <definedName name="BExXOHSAD2NSHOLLMZ2JWA4I3I1R" localSheetId="3" hidden="1">#REF!</definedName>
    <definedName name="BExXOHSAD2NSHOLLMZ2JWA4I3I1R" localSheetId="5" hidden="1">#REF!</definedName>
    <definedName name="BExXOHSAD2NSHOLLMZ2JWA4I3I1R" hidden="1">#REF!</definedName>
    <definedName name="BExXOJKWIJ6IFTV1RHIWHR91EZMW" localSheetId="3" hidden="1">#REF!</definedName>
    <definedName name="BExXOJKWIJ6IFTV1RHIWHR91EZMW" localSheetId="5" hidden="1">#REF!</definedName>
    <definedName name="BExXOJKWIJ6IFTV1RHIWHR91EZMW" hidden="1">#REF!</definedName>
    <definedName name="BExXP80B5FGA00JCM7UXKPI3PB7Y" localSheetId="3" hidden="1">#REF!</definedName>
    <definedName name="BExXP80B5FGA00JCM7UXKPI3PB7Y" localSheetId="5" hidden="1">#REF!</definedName>
    <definedName name="BExXP80B5FGA00JCM7UXKPI3PB7Y" hidden="1">#REF!</definedName>
    <definedName name="BExXP85M4WXYVN1UVHUTOEKEG5XS" localSheetId="3" hidden="1">#REF!</definedName>
    <definedName name="BExXP85M4WXYVN1UVHUTOEKEG5XS" localSheetId="5" hidden="1">#REF!</definedName>
    <definedName name="BExXP85M4WXYVN1UVHUTOEKEG5XS" hidden="1">#REF!</definedName>
    <definedName name="BExXPELOTHOAG0OWILLAH94OZV5J" localSheetId="3" hidden="1">#REF!</definedName>
    <definedName name="BExXPELOTHOAG0OWILLAH94OZV5J" localSheetId="5" hidden="1">#REF!</definedName>
    <definedName name="BExXPELOTHOAG0OWILLAH94OZV5J" hidden="1">#REF!</definedName>
    <definedName name="BExXPOSJRLJNYPU01QNNQ5URXP2U" localSheetId="3" hidden="1">#REF!</definedName>
    <definedName name="BExXPOSJRLJNYPU01QNNQ5URXP2U" localSheetId="5" hidden="1">#REF!</definedName>
    <definedName name="BExXPOSJRLJNYPU01QNNQ5URXP2U" hidden="1">#REF!</definedName>
    <definedName name="BExXPS31W1VD2NMIE4E37LHVDF0L" localSheetId="3" hidden="1">#REF!</definedName>
    <definedName name="BExXPS31W1VD2NMIE4E37LHVDF0L" localSheetId="5" hidden="1">#REF!</definedName>
    <definedName name="BExXPS31W1VD2NMIE4E37LHVDF0L" hidden="1">#REF!</definedName>
    <definedName name="BExXPZKYEMVF5JOC14HYOOYQK6JK" localSheetId="3" hidden="1">#REF!</definedName>
    <definedName name="BExXPZKYEMVF5JOC14HYOOYQK6JK" localSheetId="5" hidden="1">#REF!</definedName>
    <definedName name="BExXPZKYEMVF5JOC14HYOOYQK6JK" hidden="1">#REF!</definedName>
    <definedName name="BExXQ89PA10X79WBWOEP1AJX1OQM" localSheetId="3" hidden="1">#REF!</definedName>
    <definedName name="BExXQ89PA10X79WBWOEP1AJX1OQM" localSheetId="5" hidden="1">#REF!</definedName>
    <definedName name="BExXQ89PA10X79WBWOEP1AJX1OQM" hidden="1">#REF!</definedName>
    <definedName name="BExXQCGQGGYSI0LTRVR73MUO50AW" localSheetId="3" hidden="1">#REF!</definedName>
    <definedName name="BExXQCGQGGYSI0LTRVR73MUO50AW" localSheetId="5" hidden="1">#REF!</definedName>
    <definedName name="BExXQCGQGGYSI0LTRVR73MUO50AW" hidden="1">#REF!</definedName>
    <definedName name="BExXQEEXFHDQ8DSRAJSB5ET6J004" localSheetId="3" hidden="1">#REF!</definedName>
    <definedName name="BExXQEEXFHDQ8DSRAJSB5ET6J004" localSheetId="5" hidden="1">#REF!</definedName>
    <definedName name="BExXQEEXFHDQ8DSRAJSB5ET6J004" hidden="1">#REF!</definedName>
    <definedName name="BExXQH41O5HZAH8BO6HCFY8YC3TU" localSheetId="3" hidden="1">#REF!</definedName>
    <definedName name="BExXQH41O5HZAH8BO6HCFY8YC3TU" localSheetId="5" hidden="1">#REF!</definedName>
    <definedName name="BExXQH41O5HZAH8BO6HCFY8YC3TU" hidden="1">#REF!</definedName>
    <definedName name="BExXQJIEF5R3QQ6D8HO3NGPU0IQC" localSheetId="3" hidden="1">#REF!</definedName>
    <definedName name="BExXQJIEF5R3QQ6D8HO3NGPU0IQC" localSheetId="5" hidden="1">#REF!</definedName>
    <definedName name="BExXQJIEF5R3QQ6D8HO3NGPU0IQC" hidden="1">#REF!</definedName>
    <definedName name="BExXQRAVW0KPQXIJ59NG6UGTZB59" localSheetId="3" hidden="1">#REF!</definedName>
    <definedName name="BExXQRAVW0KPQXIJ59NG6UGTZB59" localSheetId="5" hidden="1">#REF!</definedName>
    <definedName name="BExXQRAVW0KPQXIJ59NG6UGTZB59" hidden="1">#REF!</definedName>
    <definedName name="BExXQU00K9ER4I1WM7T9J0W1E7ZC" localSheetId="3" hidden="1">#REF!</definedName>
    <definedName name="BExXQU00K9ER4I1WM7T9J0W1E7ZC" localSheetId="5" hidden="1">#REF!</definedName>
    <definedName name="BExXQU00K9ER4I1WM7T9J0W1E7ZC" hidden="1">#REF!</definedName>
    <definedName name="BExXQU00KOR7XLM8B13DGJ1MIQDY" localSheetId="3" hidden="1">#REF!</definedName>
    <definedName name="BExXQU00KOR7XLM8B13DGJ1MIQDY" localSheetId="5" hidden="1">#REF!</definedName>
    <definedName name="BExXQU00KOR7XLM8B13DGJ1MIQDY" hidden="1">#REF!</definedName>
    <definedName name="BExXQUG48Q1ISN53FE4MRROM0HSJ" localSheetId="3" hidden="1">#REF!</definedName>
    <definedName name="BExXQUG48Q1ISN53FE4MRROM0HSJ" localSheetId="5" hidden="1">#REF!</definedName>
    <definedName name="BExXQUG48Q1ISN53FE4MRROM0HSJ" hidden="1">#REF!</definedName>
    <definedName name="BExXQXG18PS8HGBOS03OSTQ0KEYC" localSheetId="3" hidden="1">#REF!</definedName>
    <definedName name="BExXQXG18PS8HGBOS03OSTQ0KEYC" localSheetId="5" hidden="1">#REF!</definedName>
    <definedName name="BExXQXG18PS8HGBOS03OSTQ0KEYC" hidden="1">#REF!</definedName>
    <definedName name="BExXQXQT4OAFQT5B0YB3USDJOJOB" localSheetId="3" hidden="1">#REF!</definedName>
    <definedName name="BExXQXQT4OAFQT5B0YB3USDJOJOB" localSheetId="5" hidden="1">#REF!</definedName>
    <definedName name="BExXQXQT4OAFQT5B0YB3USDJOJOB" hidden="1">#REF!</definedName>
    <definedName name="BExXR3FSEXAHSXEQNJORWFCPX86N" localSheetId="3" hidden="1">#REF!</definedName>
    <definedName name="BExXR3FSEXAHSXEQNJORWFCPX86N" localSheetId="5" hidden="1">#REF!</definedName>
    <definedName name="BExXR3FSEXAHSXEQNJORWFCPX86N" hidden="1">#REF!</definedName>
    <definedName name="BExXR3W3FKYQBLR299HO9RZ70C43" localSheetId="3" hidden="1">#REF!</definedName>
    <definedName name="BExXR3W3FKYQBLR299HO9RZ70C43" localSheetId="5" hidden="1">#REF!</definedName>
    <definedName name="BExXR3W3FKYQBLR299HO9RZ70C43" hidden="1">#REF!</definedName>
    <definedName name="BExXR46U23CRRBV6IZT982MAEQKI" localSheetId="3" hidden="1">#REF!</definedName>
    <definedName name="BExXR46U23CRRBV6IZT982MAEQKI" localSheetId="5" hidden="1">#REF!</definedName>
    <definedName name="BExXR46U23CRRBV6IZT982MAEQKI" hidden="1">#REF!</definedName>
    <definedName name="BExXR6A8W3ND3XDZXBMQZ1VCAXHG" localSheetId="3" hidden="1">#REF!</definedName>
    <definedName name="BExXR6A8W3ND3XDZXBMQZ1VCAXHG" localSheetId="5" hidden="1">#REF!</definedName>
    <definedName name="BExXR6A8W3ND3XDZXBMQZ1VCAXHG" hidden="1">#REF!</definedName>
    <definedName name="BExXR7HKNHT37B4OOA9K9191PP22" localSheetId="3" hidden="1">#REF!</definedName>
    <definedName name="BExXR7HKNHT37B4OOA9K9191PP22" localSheetId="5" hidden="1">#REF!</definedName>
    <definedName name="BExXR7HKNHT37B4OOA9K9191PP22" hidden="1">#REF!</definedName>
    <definedName name="BExXR8OKAVX7O70V5IYG2PRKXSTI" localSheetId="3" hidden="1">#REF!</definedName>
    <definedName name="BExXR8OKAVX7O70V5IYG2PRKXSTI" localSheetId="5" hidden="1">#REF!</definedName>
    <definedName name="BExXR8OKAVX7O70V5IYG2PRKXSTI" hidden="1">#REF!</definedName>
    <definedName name="BExXRA6N6XCLQM6XDV724ZIH6G93" localSheetId="3" hidden="1">#REF!</definedName>
    <definedName name="BExXRA6N6XCLQM6XDV724ZIH6G93" localSheetId="5" hidden="1">#REF!</definedName>
    <definedName name="BExXRA6N6XCLQM6XDV724ZIH6G93" hidden="1">#REF!</definedName>
    <definedName name="BExXRABZ1CNKCG6K1MR6OUFHF7J9" localSheetId="3" hidden="1">#REF!</definedName>
    <definedName name="BExXRABZ1CNKCG6K1MR6OUFHF7J9" localSheetId="5" hidden="1">#REF!</definedName>
    <definedName name="BExXRABZ1CNKCG6K1MR6OUFHF7J9" hidden="1">#REF!</definedName>
    <definedName name="BExXRBOFETC0OTJ6WY3VPMFH03VB" localSheetId="3" hidden="1">#REF!</definedName>
    <definedName name="BExXRBOFETC0OTJ6WY3VPMFH03VB" localSheetId="5" hidden="1">#REF!</definedName>
    <definedName name="BExXRBOFETC0OTJ6WY3VPMFH03VB" hidden="1">#REF!</definedName>
    <definedName name="BExXRD13K1S9Y3JGR7CXSONT7RJZ" localSheetId="3" hidden="1">#REF!</definedName>
    <definedName name="BExXRD13K1S9Y3JGR7CXSONT7RJZ" localSheetId="5" hidden="1">#REF!</definedName>
    <definedName name="BExXRD13K1S9Y3JGR7CXSONT7RJZ" hidden="1">#REF!</definedName>
    <definedName name="BExXRIFB4QQ87QIGA9AG0NXP577K" localSheetId="3" hidden="1">#REF!</definedName>
    <definedName name="BExXRIFB4QQ87QIGA9AG0NXP577K" localSheetId="5" hidden="1">#REF!</definedName>
    <definedName name="BExXRIFB4QQ87QIGA9AG0NXP577K" hidden="1">#REF!</definedName>
    <definedName name="BExXRIQ2JF2CVTRDQX2D9SPH7FTN" localSheetId="3" hidden="1">#REF!</definedName>
    <definedName name="BExXRIQ2JF2CVTRDQX2D9SPH7FTN" localSheetId="5" hidden="1">#REF!</definedName>
    <definedName name="BExXRIQ2JF2CVTRDQX2D9SPH7FTN" hidden="1">#REF!</definedName>
    <definedName name="BExXRO4A6VUH1F4XV8N1BRJ4896W" localSheetId="3" hidden="1">#REF!</definedName>
    <definedName name="BExXRO4A6VUH1F4XV8N1BRJ4896W" localSheetId="5" hidden="1">#REF!</definedName>
    <definedName name="BExXRO4A6VUH1F4XV8N1BRJ4896W" hidden="1">#REF!</definedName>
    <definedName name="BExXRO9N1SNJZGKD90P4K7FU1J0P" localSheetId="3" hidden="1">#REF!</definedName>
    <definedName name="BExXRO9N1SNJZGKD90P4K7FU1J0P" localSheetId="5" hidden="1">#REF!</definedName>
    <definedName name="BExXRO9N1SNJZGKD90P4K7FU1J0P" hidden="1">#REF!</definedName>
    <definedName name="BExXROF2MWDZ7IFXX27XOJ79Q86E" localSheetId="3" hidden="1">#REF!</definedName>
    <definedName name="BExXROF2MWDZ7IFXX27XOJ79Q86E" localSheetId="5" hidden="1">#REF!</definedName>
    <definedName name="BExXROF2MWDZ7IFXX27XOJ79Q86E" hidden="1">#REF!</definedName>
    <definedName name="BExXRV5QP3Z0KAQ1EQT9JYT2FV0L" localSheetId="3" hidden="1">#REF!</definedName>
    <definedName name="BExXRV5QP3Z0KAQ1EQT9JYT2FV0L" localSheetId="5" hidden="1">#REF!</definedName>
    <definedName name="BExXRV5QP3Z0KAQ1EQT9JYT2FV0L" hidden="1">#REF!</definedName>
    <definedName name="BExXRZ20LZZCW8LVGDK0XETOTSAI" localSheetId="3" hidden="1">#REF!</definedName>
    <definedName name="BExXRZ20LZZCW8LVGDK0XETOTSAI" localSheetId="5" hidden="1">#REF!</definedName>
    <definedName name="BExXRZ20LZZCW8LVGDK0XETOTSAI" hidden="1">#REF!</definedName>
    <definedName name="BExXS4R1GKUJQX6MHUIUN4S3SCAS" localSheetId="3" hidden="1">#REF!</definedName>
    <definedName name="BExXS4R1GKUJQX6MHUIUN4S3SCAS" localSheetId="5" hidden="1">#REF!</definedName>
    <definedName name="BExXS4R1GKUJQX6MHUIUN4S3SCAS" hidden="1">#REF!</definedName>
    <definedName name="BExXS63O4OMWMNXXAODZQFSDG33N" localSheetId="3" hidden="1">#REF!</definedName>
    <definedName name="BExXS63O4OMWMNXXAODZQFSDG33N" localSheetId="5" hidden="1">#REF!</definedName>
    <definedName name="BExXS63O4OMWMNXXAODZQFSDG33N" hidden="1">#REF!</definedName>
    <definedName name="BExXSBSP1TOY051HSPEPM0AEIO2M" localSheetId="3" hidden="1">#REF!</definedName>
    <definedName name="BExXSBSP1TOY051HSPEPM0AEIO2M" localSheetId="5" hidden="1">#REF!</definedName>
    <definedName name="BExXSBSP1TOY051HSPEPM0AEIO2M" hidden="1">#REF!</definedName>
    <definedName name="BExXSC8RFK5D68FJD2HI4K66SA6I" localSheetId="3" hidden="1">#REF!</definedName>
    <definedName name="BExXSC8RFK5D68FJD2HI4K66SA6I" localSheetId="5" hidden="1">#REF!</definedName>
    <definedName name="BExXSC8RFK5D68FJD2HI4K66SA6I" hidden="1">#REF!</definedName>
    <definedName name="BExXSCP0AZ5MYCC2UFG2GLBCV1CC" localSheetId="3" hidden="1">#REF!</definedName>
    <definedName name="BExXSCP0AZ5MYCC2UFG2GLBCV1CC" localSheetId="5" hidden="1">#REF!</definedName>
    <definedName name="BExXSCP0AZ5MYCC2UFG2GLBCV1CC" hidden="1">#REF!</definedName>
    <definedName name="BExXSNHC88W4UMXEOIOOATJAIKZO" localSheetId="3" hidden="1">#REF!</definedName>
    <definedName name="BExXSNHC88W4UMXEOIOOATJAIKZO" localSheetId="5" hidden="1">#REF!</definedName>
    <definedName name="BExXSNHC88W4UMXEOIOOATJAIKZO" hidden="1">#REF!</definedName>
    <definedName name="BExXSTBS08WIA9TLALV3UQ2Z3MRG" localSheetId="3" hidden="1">#REF!</definedName>
    <definedName name="BExXSTBS08WIA9TLALV3UQ2Z3MRG" localSheetId="5" hidden="1">#REF!</definedName>
    <definedName name="BExXSTBS08WIA9TLALV3UQ2Z3MRG" hidden="1">#REF!</definedName>
    <definedName name="BExXSVQ2WOJJ73YEO8Q2FK60V4G8" localSheetId="3" hidden="1">#REF!</definedName>
    <definedName name="BExXSVQ2WOJJ73YEO8Q2FK60V4G8" localSheetId="5" hidden="1">#REF!</definedName>
    <definedName name="BExXSVQ2WOJJ73YEO8Q2FK60V4G8" hidden="1">#REF!</definedName>
    <definedName name="BExXTER5A2EQ14KN6J0MVATIHVKN" localSheetId="3" hidden="1">#REF!</definedName>
    <definedName name="BExXTER5A2EQ14KN6J0MVATIHVKN" localSheetId="5" hidden="1">#REF!</definedName>
    <definedName name="BExXTER5A2EQ14KN6J0MVATIHVKN" hidden="1">#REF!</definedName>
    <definedName name="BExXTHLRNL82GN7KZY3TOLO508N7" localSheetId="3" hidden="1">#REF!</definedName>
    <definedName name="BExXTHLRNL82GN7KZY3TOLO508N7" localSheetId="5" hidden="1">#REF!</definedName>
    <definedName name="BExXTHLRNL82GN7KZY3TOLO508N7" hidden="1">#REF!</definedName>
    <definedName name="BExXTL72MKEQSQH9L2OTFLU8DM2B" localSheetId="3" hidden="1">#REF!</definedName>
    <definedName name="BExXTL72MKEQSQH9L2OTFLU8DM2B" localSheetId="5" hidden="1">#REF!</definedName>
    <definedName name="BExXTL72MKEQSQH9L2OTFLU8DM2B" hidden="1">#REF!</definedName>
    <definedName name="BExXTM3M4RTCRSX7VGAXGQNPP668" localSheetId="3" hidden="1">#REF!</definedName>
    <definedName name="BExXTM3M4RTCRSX7VGAXGQNPP668" localSheetId="5" hidden="1">#REF!</definedName>
    <definedName name="BExXTM3M4RTCRSX7VGAXGQNPP668" hidden="1">#REF!</definedName>
    <definedName name="BExXTOCF78J7WY6FOVBRY1N2RBBR" localSheetId="3" hidden="1">#REF!</definedName>
    <definedName name="BExXTOCF78J7WY6FOVBRY1N2RBBR" localSheetId="5" hidden="1">#REF!</definedName>
    <definedName name="BExXTOCF78J7WY6FOVBRY1N2RBBR" hidden="1">#REF!</definedName>
    <definedName name="BExXTP3GYO6Z9RTKKT10XA0UTV3T" localSheetId="3" hidden="1">#REF!</definedName>
    <definedName name="BExXTP3GYO6Z9RTKKT10XA0UTV3T" localSheetId="5" hidden="1">#REF!</definedName>
    <definedName name="BExXTP3GYO6Z9RTKKT10XA0UTV3T" hidden="1">#REF!</definedName>
    <definedName name="BExXTRN4AFX9QW6YC4HNGBBD5R08" localSheetId="3" hidden="1">#REF!</definedName>
    <definedName name="BExXTRN4AFX9QW6YC4HNGBBD5R08" localSheetId="5" hidden="1">#REF!</definedName>
    <definedName name="BExXTRN4AFX9QW6YC4HNGBBD5R08" hidden="1">#REF!</definedName>
    <definedName name="BExXTV8M7YIG5C64O046DN613ZRO" localSheetId="3" hidden="1">#REF!</definedName>
    <definedName name="BExXTV8M7YIG5C64O046DN613ZRO" localSheetId="5" hidden="1">#REF!</definedName>
    <definedName name="BExXTV8M7YIG5C64O046DN613ZRO" hidden="1">#REF!</definedName>
    <definedName name="BExXTVDXQ7ZX3THNLFJXFAONW0AI" localSheetId="3" hidden="1">#REF!</definedName>
    <definedName name="BExXTVDXQ7ZX3THNLFJXFAONW0AI" localSheetId="5" hidden="1">#REF!</definedName>
    <definedName name="BExXTVDXQ7ZX3THNLFJXFAONW0AI" hidden="1">#REF!</definedName>
    <definedName name="BExXTZKZ4CG92ZQLIRKEXXH9BFIR" localSheetId="3" hidden="1">#REF!</definedName>
    <definedName name="BExXTZKZ4CG92ZQLIRKEXXH9BFIR" localSheetId="5" hidden="1">#REF!</definedName>
    <definedName name="BExXTZKZ4CG92ZQLIRKEXXH9BFIR" hidden="1">#REF!</definedName>
    <definedName name="BExXU4J2BM2964GD5UZHM752Q4NS" localSheetId="3" hidden="1">#REF!</definedName>
    <definedName name="BExXU4J2BM2964GD5UZHM752Q4NS" localSheetId="5" hidden="1">#REF!</definedName>
    <definedName name="BExXU4J2BM2964GD5UZHM752Q4NS" hidden="1">#REF!</definedName>
    <definedName name="BExXU6XDTT7RM93KILIDEYPA9XKF" localSheetId="3" hidden="1">#REF!</definedName>
    <definedName name="BExXU6XDTT7RM93KILIDEYPA9XKF" localSheetId="5" hidden="1">#REF!</definedName>
    <definedName name="BExXU6XDTT7RM93KILIDEYPA9XKF" hidden="1">#REF!</definedName>
    <definedName name="BExXU8VLZA7WLPZ3RAQZGNERUD26" localSheetId="3" hidden="1">#REF!</definedName>
    <definedName name="BExXU8VLZA7WLPZ3RAQZGNERUD26" localSheetId="5" hidden="1">#REF!</definedName>
    <definedName name="BExXU8VLZA7WLPZ3RAQZGNERUD26" hidden="1">#REF!</definedName>
    <definedName name="BExXUB9RSLSCNN5ETLXY72DAPZZM" localSheetId="3" hidden="1">#REF!</definedName>
    <definedName name="BExXUB9RSLSCNN5ETLXY72DAPZZM" localSheetId="5" hidden="1">#REF!</definedName>
    <definedName name="BExXUB9RSLSCNN5ETLXY72DAPZZM" hidden="1">#REF!</definedName>
    <definedName name="BExXUFRM82XQIN2T8KGLDQL1IBQW" localSheetId="3" hidden="1">#REF!</definedName>
    <definedName name="BExXUFRM82XQIN2T8KGLDQL1IBQW" localSheetId="5" hidden="1">#REF!</definedName>
    <definedName name="BExXUFRM82XQIN2T8KGLDQL1IBQW" hidden="1">#REF!</definedName>
    <definedName name="BExXUQEQBF6FI240ZGIF9YXZSRAU" localSheetId="3" hidden="1">#REF!</definedName>
    <definedName name="BExXUQEQBF6FI240ZGIF9YXZSRAU" localSheetId="5" hidden="1">#REF!</definedName>
    <definedName name="BExXUQEQBF6FI240ZGIF9YXZSRAU" hidden="1">#REF!</definedName>
    <definedName name="BExXUX02UQ8LJPBZ4YBORILFR0W0" localSheetId="3" hidden="1">#REF!</definedName>
    <definedName name="BExXUX02UQ8LJPBZ4YBORILFR0W0" localSheetId="5" hidden="1">#REF!</definedName>
    <definedName name="BExXUX02UQ8LJPBZ4YBORILFR0W0" hidden="1">#REF!</definedName>
    <definedName name="BExXUYND6EJO7CJ5KRICV4O1JNWK" localSheetId="3" hidden="1">#REF!</definedName>
    <definedName name="BExXUYND6EJO7CJ5KRICV4O1JNWK" localSheetId="5" hidden="1">#REF!</definedName>
    <definedName name="BExXUYND6EJO7CJ5KRICV4O1JNWK" hidden="1">#REF!</definedName>
    <definedName name="BExXV6FWG4H3S2QEUJZYIXILNGJ7" localSheetId="3" hidden="1">#REF!</definedName>
    <definedName name="BExXV6FWG4H3S2QEUJZYIXILNGJ7" localSheetId="5" hidden="1">#REF!</definedName>
    <definedName name="BExXV6FWG4H3S2QEUJZYIXILNGJ7" hidden="1">#REF!</definedName>
    <definedName name="BExXVK87BMMO6LHKV0CFDNIQVIBS" localSheetId="3" hidden="1">#REF!</definedName>
    <definedName name="BExXVK87BMMO6LHKV0CFDNIQVIBS" localSheetId="5" hidden="1">#REF!</definedName>
    <definedName name="BExXVK87BMMO6LHKV0CFDNIQVIBS" hidden="1">#REF!</definedName>
    <definedName name="BExXVKZ9WXPGL6IVY6T61IDD771I" localSheetId="3" hidden="1">#REF!</definedName>
    <definedName name="BExXVKZ9WXPGL6IVY6T61IDD771I" localSheetId="5" hidden="1">#REF!</definedName>
    <definedName name="BExXVKZ9WXPGL6IVY6T61IDD771I" hidden="1">#REF!</definedName>
    <definedName name="BExXVLA319WCSEOVHB05KDUSU054" localSheetId="3" hidden="1">#REF!</definedName>
    <definedName name="BExXVLA319WCSEOVHB05KDUSU054" localSheetId="5" hidden="1">#REF!</definedName>
    <definedName name="BExXVLA319WCSEOVHB05KDUSU054" hidden="1">#REF!</definedName>
    <definedName name="BExXVTTG5YRCSTI0UL141BKR36SU" localSheetId="3" hidden="1">#REF!</definedName>
    <definedName name="BExXVTTG5YRCSTI0UL141BKR36SU" localSheetId="5" hidden="1">#REF!</definedName>
    <definedName name="BExXVTTG5YRCSTI0UL141BKR36SU" hidden="1">#REF!</definedName>
    <definedName name="BExXVYWX74VKI8BDDSX9U85460MB" localSheetId="3" hidden="1">#REF!</definedName>
    <definedName name="BExXVYWX74VKI8BDDSX9U85460MB" localSheetId="5" hidden="1">#REF!</definedName>
    <definedName name="BExXVYWX74VKI8BDDSX9U85460MB" hidden="1">#REF!</definedName>
    <definedName name="BExXW27MMXHXUXX78SDTBE1JYTHT" localSheetId="3" hidden="1">#REF!</definedName>
    <definedName name="BExXW27MMXHXUXX78SDTBE1JYTHT" localSheetId="5" hidden="1">#REF!</definedName>
    <definedName name="BExXW27MMXHXUXX78SDTBE1JYTHT" hidden="1">#REF!</definedName>
    <definedName name="BExXW2YIM2MYBSHRIX0RP9D4PRMN" localSheetId="3" hidden="1">#REF!</definedName>
    <definedName name="BExXW2YIM2MYBSHRIX0RP9D4PRMN" localSheetId="5" hidden="1">#REF!</definedName>
    <definedName name="BExXW2YIM2MYBSHRIX0RP9D4PRMN" hidden="1">#REF!</definedName>
    <definedName name="BExXWBNE4KTFSXKVSRF6WX039WPB" localSheetId="3" hidden="1">#REF!</definedName>
    <definedName name="BExXWBNE4KTFSXKVSRF6WX039WPB" localSheetId="5" hidden="1">#REF!</definedName>
    <definedName name="BExXWBNE4KTFSXKVSRF6WX039WPB" hidden="1">#REF!</definedName>
    <definedName name="BExXWFP5AYE7EHYTJWBZSQ8PQ0YX" localSheetId="3" hidden="1">#REF!</definedName>
    <definedName name="BExXWFP5AYE7EHYTJWBZSQ8PQ0YX" localSheetId="5" hidden="1">#REF!</definedName>
    <definedName name="BExXWFP5AYE7EHYTJWBZSQ8PQ0YX" hidden="1">#REF!</definedName>
    <definedName name="BExXWIUCR0LXM58OVKZT2APLVTIA" localSheetId="3" hidden="1">#REF!</definedName>
    <definedName name="BExXWIUCR0LXM58OVKZT2APLVTIA" localSheetId="5" hidden="1">#REF!</definedName>
    <definedName name="BExXWIUCR0LXM58OVKZT2APLVTIA" hidden="1">#REF!</definedName>
    <definedName name="BExXWTXJEA32DLC6QKN10QB955JT" localSheetId="3" hidden="1">#REF!</definedName>
    <definedName name="BExXWTXJEA32DLC6QKN10QB955JT" localSheetId="5" hidden="1">#REF!</definedName>
    <definedName name="BExXWTXJEA32DLC6QKN10QB955JT" hidden="1">#REF!</definedName>
    <definedName name="BExXWVFIBQT8OY1O41FRFPFGXQHK" localSheetId="3" hidden="1">#REF!</definedName>
    <definedName name="BExXWVFIBQT8OY1O41FRFPFGXQHK" localSheetId="5" hidden="1">#REF!</definedName>
    <definedName name="BExXWVFIBQT8OY1O41FRFPFGXQHK" hidden="1">#REF!</definedName>
    <definedName name="BExXWWXHBZHA9J3N8K47F84X0M0L" localSheetId="3" hidden="1">#REF!</definedName>
    <definedName name="BExXWWXHBZHA9J3N8K47F84X0M0L" localSheetId="5" hidden="1">#REF!</definedName>
    <definedName name="BExXWWXHBZHA9J3N8K47F84X0M0L" hidden="1">#REF!</definedName>
    <definedName name="BExXXBM521DL8R4ZX7NZ3DBCUOR5" localSheetId="3" hidden="1">#REF!</definedName>
    <definedName name="BExXXBM521DL8R4ZX7NZ3DBCUOR5" localSheetId="5" hidden="1">#REF!</definedName>
    <definedName name="BExXXBM521DL8R4ZX7NZ3DBCUOR5" hidden="1">#REF!</definedName>
    <definedName name="BExXXC7OZI33XZ03NRMEP7VRLQK4" localSheetId="3" hidden="1">#REF!</definedName>
    <definedName name="BExXXC7OZI33XZ03NRMEP7VRLQK4" localSheetId="5" hidden="1">#REF!</definedName>
    <definedName name="BExXXC7OZI33XZ03NRMEP7VRLQK4" hidden="1">#REF!</definedName>
    <definedName name="BExXXH5N3NKBQ7BCJPJTBF8CYM2Q" localSheetId="3" hidden="1">#REF!</definedName>
    <definedName name="BExXXH5N3NKBQ7BCJPJTBF8CYM2Q" localSheetId="5" hidden="1">#REF!</definedName>
    <definedName name="BExXXH5N3NKBQ7BCJPJTBF8CYM2Q" hidden="1">#REF!</definedName>
    <definedName name="BExXXI7HHXLBLUEW7EQ73TALJF48" localSheetId="3" hidden="1">#REF!</definedName>
    <definedName name="BExXXI7HHXLBLUEW7EQ73TALJF48" localSheetId="5" hidden="1">#REF!</definedName>
    <definedName name="BExXXI7HHXLBLUEW7EQ73TALJF48" hidden="1">#REF!</definedName>
    <definedName name="BExXXKWLM4D541BH6O8GOJMHFHMW" localSheetId="3" hidden="1">#REF!</definedName>
    <definedName name="BExXXKWLM4D541BH6O8GOJMHFHMW" localSheetId="5" hidden="1">#REF!</definedName>
    <definedName name="BExXXKWLM4D541BH6O8GOJMHFHMW" hidden="1">#REF!</definedName>
    <definedName name="BExXXNR17I6P4FQZPQF2ZXDFYB6C" localSheetId="3" hidden="1">#REF!</definedName>
    <definedName name="BExXXNR17I6P4FQZPQF2ZXDFYB6C" localSheetId="5" hidden="1">#REF!</definedName>
    <definedName name="BExXXNR17I6P4FQZPQF2ZXDFYB6C" hidden="1">#REF!</definedName>
    <definedName name="BExXXPPA1Q87XPI97X0OXCPBPDON" localSheetId="3" hidden="1">#REF!</definedName>
    <definedName name="BExXXPPA1Q87XPI97X0OXCPBPDON" localSheetId="5" hidden="1">#REF!</definedName>
    <definedName name="BExXXPPA1Q87XPI97X0OXCPBPDON" hidden="1">#REF!</definedName>
    <definedName name="BExXXVUDA98IZTQ6MANKU4MTTDVR" localSheetId="3" hidden="1">#REF!</definedName>
    <definedName name="BExXXVUDA98IZTQ6MANKU4MTTDVR" localSheetId="5" hidden="1">#REF!</definedName>
    <definedName name="BExXXVUDA98IZTQ6MANKU4MTTDVR" hidden="1">#REF!</definedName>
    <definedName name="BExXXZQNZY6IZI45DJXJK0MQZWA7" localSheetId="3" hidden="1">#REF!</definedName>
    <definedName name="BExXXZQNZY6IZI45DJXJK0MQZWA7" localSheetId="5" hidden="1">#REF!</definedName>
    <definedName name="BExXXZQNZY6IZI45DJXJK0MQZWA7" hidden="1">#REF!</definedName>
    <definedName name="BExXY5QFG6QP94SFT3935OBM8Y4K" localSheetId="3" hidden="1">#REF!</definedName>
    <definedName name="BExXY5QFG6QP94SFT3935OBM8Y4K" localSheetId="5" hidden="1">#REF!</definedName>
    <definedName name="BExXY5QFG6QP94SFT3935OBM8Y4K" hidden="1">#REF!</definedName>
    <definedName name="BExXY7TYEBFXRYUYIFHTN65RJ8EW" localSheetId="3" hidden="1">#REF!</definedName>
    <definedName name="BExXY7TYEBFXRYUYIFHTN65RJ8EW" localSheetId="5" hidden="1">#REF!</definedName>
    <definedName name="BExXY7TYEBFXRYUYIFHTN65RJ8EW" hidden="1">#REF!</definedName>
    <definedName name="BExXYLBHANUXC5FCTDDTGOVD3GQS" localSheetId="3" hidden="1">#REF!</definedName>
    <definedName name="BExXYLBHANUXC5FCTDDTGOVD3GQS" localSheetId="5" hidden="1">#REF!</definedName>
    <definedName name="BExXYLBHANUXC5FCTDDTGOVD3GQS" hidden="1">#REF!</definedName>
    <definedName name="BExXYMNYAYH3WA2ZCFAYKZID9ZCI" localSheetId="3" hidden="1">#REF!</definedName>
    <definedName name="BExXYMNYAYH3WA2ZCFAYKZID9ZCI" localSheetId="5" hidden="1">#REF!</definedName>
    <definedName name="BExXYMNYAYH3WA2ZCFAYKZID9ZCI" hidden="1">#REF!</definedName>
    <definedName name="BExXYYT12SVN2VDMLVNV4P3ISD8T" localSheetId="3" hidden="1">#REF!</definedName>
    <definedName name="BExXYYT12SVN2VDMLVNV4P3ISD8T" localSheetId="5" hidden="1">#REF!</definedName>
    <definedName name="BExXYYT12SVN2VDMLVNV4P3ISD8T" hidden="1">#REF!</definedName>
    <definedName name="BExXYZ3SPSRCWM4YHTPZDCOLZPHR" localSheetId="3" hidden="1">#REF!</definedName>
    <definedName name="BExXYZ3SPSRCWM4YHTPZDCOLZPHR" localSheetId="5" hidden="1">#REF!</definedName>
    <definedName name="BExXYZ3SPSRCWM4YHTPZDCOLZPHR" hidden="1">#REF!</definedName>
    <definedName name="BExXZFVV4YB42AZ3H1I40YG3JAPU" localSheetId="3" hidden="1">#REF!</definedName>
    <definedName name="BExXZFVV4YB42AZ3H1I40YG3JAPU" localSheetId="5" hidden="1">#REF!</definedName>
    <definedName name="BExXZFVV4YB42AZ3H1I40YG3JAPU" hidden="1">#REF!</definedName>
    <definedName name="BExXZG1CQE1M9TDJ99253H6JVGIH" localSheetId="3" hidden="1">#REF!</definedName>
    <definedName name="BExXZG1CQE1M9TDJ99253H6JVGIH" localSheetId="5" hidden="1">#REF!</definedName>
    <definedName name="BExXZG1CQE1M9TDJ99253H6JVGIH" hidden="1">#REF!</definedName>
    <definedName name="BExXZHJ9T2JELF12CHHGD54J1B0C" localSheetId="3" hidden="1">#REF!</definedName>
    <definedName name="BExXZHJ9T2JELF12CHHGD54J1B0C" localSheetId="5" hidden="1">#REF!</definedName>
    <definedName name="BExXZHJ9T2JELF12CHHGD54J1B0C" hidden="1">#REF!</definedName>
    <definedName name="BExXZNJ2X1TK2LRK5ZY3MX49H5T7" localSheetId="3" hidden="1">#REF!</definedName>
    <definedName name="BExXZNJ2X1TK2LRK5ZY3MX49H5T7" localSheetId="5" hidden="1">#REF!</definedName>
    <definedName name="BExXZNJ2X1TK2LRK5ZY3MX49H5T7" hidden="1">#REF!</definedName>
    <definedName name="BExXZOVPCEP495TQSON6PSRQ8XCY" localSheetId="3" hidden="1">#REF!</definedName>
    <definedName name="BExXZOVPCEP495TQSON6PSRQ8XCY" localSheetId="5" hidden="1">#REF!</definedName>
    <definedName name="BExXZOVPCEP495TQSON6PSRQ8XCY" hidden="1">#REF!</definedName>
    <definedName name="BExXZXKH7NBARQQAZM69Z57IH1MM" localSheetId="3" hidden="1">#REF!</definedName>
    <definedName name="BExXZXKH7NBARQQAZM69Z57IH1MM" localSheetId="5" hidden="1">#REF!</definedName>
    <definedName name="BExXZXKH7NBARQQAZM69Z57IH1MM" hidden="1">#REF!</definedName>
    <definedName name="BExY07WSDH5QEVM7BJXJK2ZRAI1O" localSheetId="3" hidden="1">#REF!</definedName>
    <definedName name="BExY07WSDH5QEVM7BJXJK2ZRAI1O" localSheetId="5" hidden="1">#REF!</definedName>
    <definedName name="BExY07WSDH5QEVM7BJXJK2ZRAI1O" hidden="1">#REF!</definedName>
    <definedName name="BExY09PJJWYWGWWLX3YT8EVK0YV4" localSheetId="3" hidden="1">#REF!</definedName>
    <definedName name="BExY09PJJWYWGWWLX3YT8EVK0YV4" localSheetId="5" hidden="1">#REF!</definedName>
    <definedName name="BExY09PJJWYWGWWLX3YT8EVK0YV4" hidden="1">#REF!</definedName>
    <definedName name="BExY0C3UBVC4M59JIRXVQ8OWAJC1" localSheetId="3" hidden="1">#REF!</definedName>
    <definedName name="BExY0C3UBVC4M59JIRXVQ8OWAJC1" localSheetId="5" hidden="1">#REF!</definedName>
    <definedName name="BExY0C3UBVC4M59JIRXVQ8OWAJC1" hidden="1">#REF!</definedName>
    <definedName name="BExY0ENH6ZXHW155XIGS0F46T43M" localSheetId="3" hidden="1">#REF!</definedName>
    <definedName name="BExY0ENH6ZXHW155XIGS0F46T43M" localSheetId="5" hidden="1">#REF!</definedName>
    <definedName name="BExY0ENH6ZXHW155XIGS0F46T43M" hidden="1">#REF!</definedName>
    <definedName name="BExY0IEEUB9SRGD9I14IDCPO5GV4" localSheetId="3" hidden="1">#REF!</definedName>
    <definedName name="BExY0IEEUB9SRGD9I14IDCPO5GV4" localSheetId="5" hidden="1">#REF!</definedName>
    <definedName name="BExY0IEEUB9SRGD9I14IDCPO5GV4" hidden="1">#REF!</definedName>
    <definedName name="BExY0LEAAM7MUGBRLXD6KXBOHZ6S" localSheetId="3" hidden="1">#REF!</definedName>
    <definedName name="BExY0LEAAM7MUGBRLXD6KXBOHZ6S" localSheetId="5" hidden="1">#REF!</definedName>
    <definedName name="BExY0LEAAM7MUGBRLXD6KXBOHZ6S" hidden="1">#REF!</definedName>
    <definedName name="BExY0OE8GFHMLLTEAFIOQTOPEVPB" localSheetId="3" hidden="1">#REF!</definedName>
    <definedName name="BExY0OE8GFHMLLTEAFIOQTOPEVPB" localSheetId="5" hidden="1">#REF!</definedName>
    <definedName name="BExY0OE8GFHMLLTEAFIOQTOPEVPB" hidden="1">#REF!</definedName>
    <definedName name="BExY0OJHW85S0VKBA8T4HTYPYBOS" localSheetId="3" hidden="1">#REF!</definedName>
    <definedName name="BExY0OJHW85S0VKBA8T4HTYPYBOS" localSheetId="5" hidden="1">#REF!</definedName>
    <definedName name="BExY0OJHW85S0VKBA8T4HTYPYBOS" hidden="1">#REF!</definedName>
    <definedName name="BExY0T1E034D7XAXNC6F7540LLIE" localSheetId="3" hidden="1">#REF!</definedName>
    <definedName name="BExY0T1E034D7XAXNC6F7540LLIE" localSheetId="5" hidden="1">#REF!</definedName>
    <definedName name="BExY0T1E034D7XAXNC6F7540LLIE" hidden="1">#REF!</definedName>
    <definedName name="BExY0XTZLHN49J2JH94BYTKBJLT3" localSheetId="3" hidden="1">#REF!</definedName>
    <definedName name="BExY0XTZLHN49J2JH94BYTKBJLT3" localSheetId="5" hidden="1">#REF!</definedName>
    <definedName name="BExY0XTZLHN49J2JH94BYTKBJLT3" hidden="1">#REF!</definedName>
    <definedName name="BExY11FH9TXHERUYGG8FE50U7H7J" localSheetId="3" hidden="1">#REF!</definedName>
    <definedName name="BExY11FH9TXHERUYGG8FE50U7H7J" localSheetId="5" hidden="1">#REF!</definedName>
    <definedName name="BExY11FH9TXHERUYGG8FE50U7H7J" hidden="1">#REF!</definedName>
    <definedName name="BExY180UKNW5NIAWD6ZUYTFEH8QS" localSheetId="3" hidden="1">#REF!</definedName>
    <definedName name="BExY180UKNW5NIAWD6ZUYTFEH8QS" localSheetId="5" hidden="1">#REF!</definedName>
    <definedName name="BExY180UKNW5NIAWD6ZUYTFEH8QS" hidden="1">#REF!</definedName>
    <definedName name="BExY1DPTV4LSY9MEOUGXF8X052NA" localSheetId="3" hidden="1">#REF!</definedName>
    <definedName name="BExY1DPTV4LSY9MEOUGXF8X052NA" localSheetId="5" hidden="1">#REF!</definedName>
    <definedName name="BExY1DPTV4LSY9MEOUGXF8X052NA" hidden="1">#REF!</definedName>
    <definedName name="BExY1GK9ELBEKDD7O6HR6DUO8YGO" localSheetId="3" hidden="1">#REF!</definedName>
    <definedName name="BExY1GK9ELBEKDD7O6HR6DUO8YGO" localSheetId="5" hidden="1">#REF!</definedName>
    <definedName name="BExY1GK9ELBEKDD7O6HR6DUO8YGO" hidden="1">#REF!</definedName>
    <definedName name="BExY1NWOXXFV9GGZ3PX444LZ8TVX" localSheetId="3" hidden="1">#REF!</definedName>
    <definedName name="BExY1NWOXXFV9GGZ3PX444LZ8TVX" localSheetId="5" hidden="1">#REF!</definedName>
    <definedName name="BExY1NWOXXFV9GGZ3PX444LZ8TVX" hidden="1">#REF!</definedName>
    <definedName name="BExY1UCL0RND63LLSM9X5SFRG117" localSheetId="3" hidden="1">#REF!</definedName>
    <definedName name="BExY1UCL0RND63LLSM9X5SFRG117" localSheetId="5" hidden="1">#REF!</definedName>
    <definedName name="BExY1UCL0RND63LLSM9X5SFRG117" hidden="1">#REF!</definedName>
    <definedName name="BExY1WAT3937L08HLHIRQHMP2A3H" localSheetId="3" hidden="1">#REF!</definedName>
    <definedName name="BExY1WAT3937L08HLHIRQHMP2A3H" localSheetId="5" hidden="1">#REF!</definedName>
    <definedName name="BExY1WAT3937L08HLHIRQHMP2A3H" hidden="1">#REF!</definedName>
    <definedName name="BExY1YEBOSLMID7LURP8QB46AI91" localSheetId="3" hidden="1">#REF!</definedName>
    <definedName name="BExY1YEBOSLMID7LURP8QB46AI91" localSheetId="5" hidden="1">#REF!</definedName>
    <definedName name="BExY1YEBOSLMID7LURP8QB46AI91" hidden="1">#REF!</definedName>
    <definedName name="BExY236UB98PA9PNCHMCSZYCHJBD" localSheetId="3" hidden="1">#REF!</definedName>
    <definedName name="BExY236UB98PA9PNCHMCSZYCHJBD" localSheetId="5" hidden="1">#REF!</definedName>
    <definedName name="BExY236UB98PA9PNCHMCSZYCHJBD" hidden="1">#REF!</definedName>
    <definedName name="BExY2FS4LFX9OHOTQT7SJ2PXAC25" localSheetId="3" hidden="1">#REF!</definedName>
    <definedName name="BExY2FS4LFX9OHOTQT7SJ2PXAC25" localSheetId="5" hidden="1">#REF!</definedName>
    <definedName name="BExY2FS4LFX9OHOTQT7SJ2PXAC25" hidden="1">#REF!</definedName>
    <definedName name="BExY2GDPCZPVU0IQ6IJIB1YQQRQ6" localSheetId="3" hidden="1">#REF!</definedName>
    <definedName name="BExY2GDPCZPVU0IQ6IJIB1YQQRQ6" localSheetId="5" hidden="1">#REF!</definedName>
    <definedName name="BExY2GDPCZPVU0IQ6IJIB1YQQRQ6" hidden="1">#REF!</definedName>
    <definedName name="BExY2GTSZ3VA9TXLY7KW1LIAKJ61" localSheetId="3" hidden="1">#REF!</definedName>
    <definedName name="BExY2GTSZ3VA9TXLY7KW1LIAKJ61" localSheetId="5" hidden="1">#REF!</definedName>
    <definedName name="BExY2GTSZ3VA9TXLY7KW1LIAKJ61" hidden="1">#REF!</definedName>
    <definedName name="BExY2IXBR1SGYZH08T7QHKEFS8HA" localSheetId="3" hidden="1">#REF!</definedName>
    <definedName name="BExY2IXBR1SGYZH08T7QHKEFS8HA" localSheetId="5" hidden="1">#REF!</definedName>
    <definedName name="BExY2IXBR1SGYZH08T7QHKEFS8HA" hidden="1">#REF!</definedName>
    <definedName name="BExY2Q4B5FUDA5VU4VRUHX327QN0" localSheetId="3" hidden="1">#REF!</definedName>
    <definedName name="BExY2Q4B5FUDA5VU4VRUHX327QN0" localSheetId="5" hidden="1">#REF!</definedName>
    <definedName name="BExY2Q4B5FUDA5VU4VRUHX327QN0" hidden="1">#REF!</definedName>
    <definedName name="BExY2S7TM2NG7A1NFYPWIFAIKUCO" localSheetId="3" hidden="1">#REF!</definedName>
    <definedName name="BExY2S7TM2NG7A1NFYPWIFAIKUCO" localSheetId="5" hidden="1">#REF!</definedName>
    <definedName name="BExY2S7TM2NG7A1NFYPWIFAIKUCO" hidden="1">#REF!</definedName>
    <definedName name="BExY2Z3ZGRGD12RWANJZ8DFQO776" localSheetId="3" hidden="1">#REF!</definedName>
    <definedName name="BExY2Z3ZGRGD12RWANJZ8DFQO776" localSheetId="5" hidden="1">#REF!</definedName>
    <definedName name="BExY2Z3ZGRGD12RWANJZ8DFQO776" hidden="1">#REF!</definedName>
    <definedName name="BExY30WPXLJ01P42XKBSUF8KNOOK" localSheetId="3" hidden="1">#REF!</definedName>
    <definedName name="BExY30WPXLJ01P42XKBSUF8KNOOK" localSheetId="5" hidden="1">#REF!</definedName>
    <definedName name="BExY30WPXLJ01P42XKBSUF8KNOOK" hidden="1">#REF!</definedName>
    <definedName name="BExY3297KIB0C8Z1G99OS1MCEGTO" localSheetId="3" hidden="1">#REF!</definedName>
    <definedName name="BExY3297KIB0C8Z1G99OS1MCEGTO" localSheetId="5" hidden="1">#REF!</definedName>
    <definedName name="BExY3297KIB0C8Z1G99OS1MCEGTO" hidden="1">#REF!</definedName>
    <definedName name="BExY3HOSK7YI364K15OX70AVR6F1" localSheetId="3" hidden="1">#REF!</definedName>
    <definedName name="BExY3HOSK7YI364K15OX70AVR6F1" localSheetId="5" hidden="1">#REF!</definedName>
    <definedName name="BExY3HOSK7YI364K15OX70AVR6F1" hidden="1">#REF!</definedName>
    <definedName name="BExY3I526B4VA8JBTKXWE3FGVT0D" localSheetId="3" hidden="1">#REF!</definedName>
    <definedName name="BExY3I526B4VA8JBTKXWE3FGVT0D" localSheetId="5" hidden="1">#REF!</definedName>
    <definedName name="BExY3I526B4VA8JBTKXWE3FGVT0D" hidden="1">#REF!</definedName>
    <definedName name="BExY3I52TZR3GXQ9HDVDNIYLIGEH" localSheetId="3" hidden="1">#REF!</definedName>
    <definedName name="BExY3I52TZR3GXQ9HDVDNIYLIGEH" localSheetId="5" hidden="1">#REF!</definedName>
    <definedName name="BExY3I52TZR3GXQ9HDVDNIYLIGEH" hidden="1">#REF!</definedName>
    <definedName name="BExY3T89AUR83SOAZZ3OMDEJDQ39" localSheetId="3" hidden="1">#REF!</definedName>
    <definedName name="BExY3T89AUR83SOAZZ3OMDEJDQ39" localSheetId="5" hidden="1">#REF!</definedName>
    <definedName name="BExY3T89AUR83SOAZZ3OMDEJDQ39" hidden="1">#REF!</definedName>
    <definedName name="BExY3WZ7VO2K6TYCHDY754FY24AA" localSheetId="3" hidden="1">#REF!</definedName>
    <definedName name="BExY3WZ7VO2K6TYCHDY754FY24AA" localSheetId="5" hidden="1">#REF!</definedName>
    <definedName name="BExY3WZ7VO2K6TYCHDY754FY24AA" hidden="1">#REF!</definedName>
    <definedName name="BExY4BIG95HDDO6MY6WBUSWJIOLR" localSheetId="3" hidden="1">#REF!</definedName>
    <definedName name="BExY4BIG95HDDO6MY6WBUSWJIOLR" localSheetId="5" hidden="1">#REF!</definedName>
    <definedName name="BExY4BIG95HDDO6MY6WBUSWJIOLR" hidden="1">#REF!</definedName>
    <definedName name="BExY4MG771JQ84EMIVB6HQGGHZY7" localSheetId="3" hidden="1">#REF!</definedName>
    <definedName name="BExY4MG771JQ84EMIVB6HQGGHZY7" localSheetId="5" hidden="1">#REF!</definedName>
    <definedName name="BExY4MG771JQ84EMIVB6HQGGHZY7" hidden="1">#REF!</definedName>
    <definedName name="BExY4PWCSFB8P3J3TBQB2MD67263" localSheetId="3" hidden="1">#REF!</definedName>
    <definedName name="BExY4PWCSFB8P3J3TBQB2MD67263" localSheetId="5" hidden="1">#REF!</definedName>
    <definedName name="BExY4PWCSFB8P3J3TBQB2MD67263" hidden="1">#REF!</definedName>
    <definedName name="BExY4RP3BE6KYZDIKQZO4U4DIT33" localSheetId="3" hidden="1">#REF!</definedName>
    <definedName name="BExY4RP3BE6KYZDIKQZO4U4DIT33" localSheetId="5" hidden="1">#REF!</definedName>
    <definedName name="BExY4RP3BE6KYZDIKQZO4U4DIT33" hidden="1">#REF!</definedName>
    <definedName name="BExY4RZW3KK11JLYBA4DWZ92M6LQ" localSheetId="3" hidden="1">#REF!</definedName>
    <definedName name="BExY4RZW3KK11JLYBA4DWZ92M6LQ" localSheetId="5" hidden="1">#REF!</definedName>
    <definedName name="BExY4RZW3KK11JLYBA4DWZ92M6LQ" hidden="1">#REF!</definedName>
    <definedName name="BExY4XOVTTNVZ577RLIEC7NZQFIX" localSheetId="3" hidden="1">#REF!</definedName>
    <definedName name="BExY4XOVTTNVZ577RLIEC7NZQFIX" localSheetId="5" hidden="1">#REF!</definedName>
    <definedName name="BExY4XOVTTNVZ577RLIEC7NZQFIX" hidden="1">#REF!</definedName>
    <definedName name="BExY50JAF5CG01GTHAUS7I4ZLUDC" localSheetId="3" hidden="1">#REF!</definedName>
    <definedName name="BExY50JAF5CG01GTHAUS7I4ZLUDC" localSheetId="5" hidden="1">#REF!</definedName>
    <definedName name="BExY50JAF5CG01GTHAUS7I4ZLUDC" hidden="1">#REF!</definedName>
    <definedName name="BExY53J7EXFEOFTRNAHLK7IH3ACB" localSheetId="3" hidden="1">#REF!</definedName>
    <definedName name="BExY53J7EXFEOFTRNAHLK7IH3ACB" localSheetId="5" hidden="1">#REF!</definedName>
    <definedName name="BExY53J7EXFEOFTRNAHLK7IH3ACB" hidden="1">#REF!</definedName>
    <definedName name="BExY5515SJTJS3VM80M3YYR0WF37" localSheetId="3" hidden="1">#REF!</definedName>
    <definedName name="BExY5515SJTJS3VM80M3YYR0WF37" localSheetId="5" hidden="1">#REF!</definedName>
    <definedName name="BExY5515SJTJS3VM80M3YYR0WF37" hidden="1">#REF!</definedName>
    <definedName name="BExY5515WE39FQ3EG5QHG67V9C0O" localSheetId="3" hidden="1">#REF!</definedName>
    <definedName name="BExY5515WE39FQ3EG5QHG67V9C0O" localSheetId="5" hidden="1">#REF!</definedName>
    <definedName name="BExY5515WE39FQ3EG5QHG67V9C0O" hidden="1">#REF!</definedName>
    <definedName name="BExY5986WNAD8NFCPXC9TVLBU4FG" localSheetId="3" hidden="1">#REF!</definedName>
    <definedName name="BExY5986WNAD8NFCPXC9TVLBU4FG" localSheetId="5" hidden="1">#REF!</definedName>
    <definedName name="BExY5986WNAD8NFCPXC9TVLBU4FG" hidden="1">#REF!</definedName>
    <definedName name="BExY5DF9MS25IFNWGJ1YAS5MDN8R" localSheetId="3" hidden="1">#REF!</definedName>
    <definedName name="BExY5DF9MS25IFNWGJ1YAS5MDN8R" localSheetId="5" hidden="1">#REF!</definedName>
    <definedName name="BExY5DF9MS25IFNWGJ1YAS5MDN8R" hidden="1">#REF!</definedName>
    <definedName name="BExY5ERVGL3UM2MGT8LJ0XPKTZEK" localSheetId="3" hidden="1">#REF!</definedName>
    <definedName name="BExY5ERVGL3UM2MGT8LJ0XPKTZEK" localSheetId="5" hidden="1">#REF!</definedName>
    <definedName name="BExY5ERVGL3UM2MGT8LJ0XPKTZEK" hidden="1">#REF!</definedName>
    <definedName name="BExY5EX6NJFK8W754ZVZDN5DS04K" localSheetId="3" hidden="1">#REF!</definedName>
    <definedName name="BExY5EX6NJFK8W754ZVZDN5DS04K" localSheetId="5" hidden="1">#REF!</definedName>
    <definedName name="BExY5EX6NJFK8W754ZVZDN5DS04K" hidden="1">#REF!</definedName>
    <definedName name="BExY5S3XD1NJT109CV54IFOHVLQ6" localSheetId="3" hidden="1">#REF!</definedName>
    <definedName name="BExY5S3XD1NJT109CV54IFOHVLQ6" localSheetId="5" hidden="1">#REF!</definedName>
    <definedName name="BExY5S3XD1NJT109CV54IFOHVLQ6" hidden="1">#REF!</definedName>
    <definedName name="BExY5W088PPAPLSMR2P7FV2CRDCT" localSheetId="3" hidden="1">#REF!</definedName>
    <definedName name="BExY5W088PPAPLSMR2P7FV2CRDCT" localSheetId="5" hidden="1">#REF!</definedName>
    <definedName name="BExY5W088PPAPLSMR2P7FV2CRDCT" hidden="1">#REF!</definedName>
    <definedName name="BExY6KA6BQ6H4SH5EMJBVF8UR4ZY" localSheetId="3" hidden="1">#REF!</definedName>
    <definedName name="BExY6KA6BQ6H4SH5EMJBVF8UR4ZY" localSheetId="5" hidden="1">#REF!</definedName>
    <definedName name="BExY6KA6BQ6H4SH5EMJBVF8UR4ZY" hidden="1">#REF!</definedName>
    <definedName name="BExY6KVS1MMZ2R34PGEFR2BMTU9W" localSheetId="3" hidden="1">#REF!</definedName>
    <definedName name="BExY6KVS1MMZ2R34PGEFR2BMTU9W" localSheetId="5" hidden="1">#REF!</definedName>
    <definedName name="BExY6KVS1MMZ2R34PGEFR2BMTU9W" hidden="1">#REF!</definedName>
    <definedName name="BExY6Q9YY7LW745GP7CYOGGSPHGE" localSheetId="3" hidden="1">#REF!</definedName>
    <definedName name="BExY6Q9YY7LW745GP7CYOGGSPHGE" localSheetId="5" hidden="1">#REF!</definedName>
    <definedName name="BExY6Q9YY7LW745GP7CYOGGSPHGE" hidden="1">#REF!</definedName>
    <definedName name="BExY6R6BYIQZ4OR1E7YI0OVOC08W" localSheetId="3" hidden="1">#REF!</definedName>
    <definedName name="BExY6R6BYIQZ4OR1E7YI0OVOC08W" localSheetId="5" hidden="1">#REF!</definedName>
    <definedName name="BExY6R6BYIQZ4OR1E7YI0OVOC08W" hidden="1">#REF!</definedName>
    <definedName name="BExZIA3C8LKJTEH3MKQ57KJH5TA2" localSheetId="3" hidden="1">#REF!</definedName>
    <definedName name="BExZIA3C8LKJTEH3MKQ57KJH5TA2" localSheetId="5" hidden="1">#REF!</definedName>
    <definedName name="BExZIA3C8LKJTEH3MKQ57KJH5TA2" hidden="1">#REF!</definedName>
    <definedName name="BExZIGDWFIOPMMVCRWX45OIJ5AP3" localSheetId="3" hidden="1">#REF!</definedName>
    <definedName name="BExZIGDWFIOPMMVCRWX45OIJ5AP3" localSheetId="5" hidden="1">#REF!</definedName>
    <definedName name="BExZIGDWFIOPMMVCRWX45OIJ5AP3" hidden="1">#REF!</definedName>
    <definedName name="BExZIIHH3QNQE3GFMHEE4UMHY6WQ" localSheetId="3" hidden="1">#REF!</definedName>
    <definedName name="BExZIIHH3QNQE3GFMHEE4UMHY6WQ" localSheetId="5" hidden="1">#REF!</definedName>
    <definedName name="BExZIIHH3QNQE3GFMHEE4UMHY6WQ" hidden="1">#REF!</definedName>
    <definedName name="BExZIYO22G5UXOB42GDLYGVRJ6U7" localSheetId="3" hidden="1">#REF!</definedName>
    <definedName name="BExZIYO22G5UXOB42GDLYGVRJ6U7" localSheetId="5" hidden="1">#REF!</definedName>
    <definedName name="BExZIYO22G5UXOB42GDLYGVRJ6U7" hidden="1">#REF!</definedName>
    <definedName name="BExZJ7I9T8XU4MZRKJ1VVU76V2LZ" localSheetId="3" hidden="1">#REF!</definedName>
    <definedName name="BExZJ7I9T8XU4MZRKJ1VVU76V2LZ" localSheetId="5" hidden="1">#REF!</definedName>
    <definedName name="BExZJ7I9T8XU4MZRKJ1VVU76V2LZ" hidden="1">#REF!</definedName>
    <definedName name="BExZJMY170JCUU1RWASNZ1HJPRTA" localSheetId="3" hidden="1">#REF!</definedName>
    <definedName name="BExZJMY170JCUU1RWASNZ1HJPRTA" localSheetId="5" hidden="1">#REF!</definedName>
    <definedName name="BExZJMY170JCUU1RWASNZ1HJPRTA" hidden="1">#REF!</definedName>
    <definedName name="BExZJOQR77H0P4SUKVYACDCFBBXO" localSheetId="3" hidden="1">#REF!</definedName>
    <definedName name="BExZJOQR77H0P4SUKVYACDCFBBXO" localSheetId="5" hidden="1">#REF!</definedName>
    <definedName name="BExZJOQR77H0P4SUKVYACDCFBBXO" hidden="1">#REF!</definedName>
    <definedName name="BExZJS6RG34ODDY9HMZ0O34MEMSB" localSheetId="3" hidden="1">#REF!</definedName>
    <definedName name="BExZJS6RG34ODDY9HMZ0O34MEMSB" localSheetId="5" hidden="1">#REF!</definedName>
    <definedName name="BExZJS6RG34ODDY9HMZ0O34MEMSB" hidden="1">#REF!</definedName>
    <definedName name="BExZK34NR4BAD7HJAP7SQ926UQP3" localSheetId="3" hidden="1">#REF!</definedName>
    <definedName name="BExZK34NR4BAD7HJAP7SQ926UQP3" localSheetId="5" hidden="1">#REF!</definedName>
    <definedName name="BExZK34NR4BAD7HJAP7SQ926UQP3" hidden="1">#REF!</definedName>
    <definedName name="BExZK3FGPHH5H771U7D5XY7XBS6E" localSheetId="3" hidden="1">#REF!</definedName>
    <definedName name="BExZK3FGPHH5H771U7D5XY7XBS6E" localSheetId="5" hidden="1">#REF!</definedName>
    <definedName name="BExZK3FGPHH5H771U7D5XY7XBS6E" hidden="1">#REF!</definedName>
    <definedName name="BExZK46CVVS9X1BZ6LLL71016ENT" localSheetId="3" hidden="1">#REF!</definedName>
    <definedName name="BExZK46CVVS9X1BZ6LLL71016ENT" localSheetId="5" hidden="1">#REF!</definedName>
    <definedName name="BExZK46CVVS9X1BZ6LLL71016ENT" hidden="1">#REF!</definedName>
    <definedName name="BExZK52PZLTP1F04T09MP30BVT7H" localSheetId="3" hidden="1">#REF!</definedName>
    <definedName name="BExZK52PZLTP1F04T09MP30BVT7H" localSheetId="5" hidden="1">#REF!</definedName>
    <definedName name="BExZK52PZLTP1F04T09MP30BVT7H" hidden="1">#REF!</definedName>
    <definedName name="BExZKHYORG3O8C772XPFHM1N8T80" localSheetId="3" hidden="1">#REF!</definedName>
    <definedName name="BExZKHYORG3O8C772XPFHM1N8T80" localSheetId="5" hidden="1">#REF!</definedName>
    <definedName name="BExZKHYORG3O8C772XPFHM1N8T80" hidden="1">#REF!</definedName>
    <definedName name="BExZKJRF2IRR57DG9CLC7MSHWNNN" localSheetId="3" hidden="1">#REF!</definedName>
    <definedName name="BExZKJRF2IRR57DG9CLC7MSHWNNN" localSheetId="5" hidden="1">#REF!</definedName>
    <definedName name="BExZKJRF2IRR57DG9CLC7MSHWNNN" hidden="1">#REF!</definedName>
    <definedName name="BExZKV5GYXO0X760SBD9TWTIQHGI" localSheetId="3" hidden="1">#REF!</definedName>
    <definedName name="BExZKV5GYXO0X760SBD9TWTIQHGI" localSheetId="5" hidden="1">#REF!</definedName>
    <definedName name="BExZKV5GYXO0X760SBD9TWTIQHGI" hidden="1">#REF!</definedName>
    <definedName name="BExZKZCGNEA9IPON37A91L4H4H17" localSheetId="3" hidden="1">#REF!</definedName>
    <definedName name="BExZKZCGNEA9IPON37A91L4H4H17" localSheetId="5" hidden="1">#REF!</definedName>
    <definedName name="BExZKZCGNEA9IPON37A91L4H4H17" hidden="1">#REF!</definedName>
    <definedName name="BExZL6E4YVXRUN7ZGF2BIGIXFR8K" localSheetId="3" hidden="1">#REF!</definedName>
    <definedName name="BExZL6E4YVXRUN7ZGF2BIGIXFR8K" localSheetId="5" hidden="1">#REF!</definedName>
    <definedName name="BExZL6E4YVXRUN7ZGF2BIGIXFR8K" hidden="1">#REF!</definedName>
    <definedName name="BExZLF2ZTA4EPN0GHO7C5O8DZ1SN" localSheetId="3" hidden="1">#REF!</definedName>
    <definedName name="BExZLF2ZTA4EPN0GHO7C5O8DZ1SN" localSheetId="5" hidden="1">#REF!</definedName>
    <definedName name="BExZLF2ZTA4EPN0GHO7C5O8DZ1SN" hidden="1">#REF!</definedName>
    <definedName name="BExZLGVLMKTPFXG42QYT0PO81G7F" localSheetId="3" hidden="1">#REF!</definedName>
    <definedName name="BExZLGVLMKTPFXG42QYT0PO81G7F" localSheetId="5" hidden="1">#REF!</definedName>
    <definedName name="BExZLGVLMKTPFXG42QYT0PO81G7F" hidden="1">#REF!</definedName>
    <definedName name="BExZLHRYQQ7BYD3VQWHVTZGYGRCT" localSheetId="3" hidden="1">#REF!</definedName>
    <definedName name="BExZLHRYQQ7BYD3VQWHVTZGYGRCT" localSheetId="5" hidden="1">#REF!</definedName>
    <definedName name="BExZLHRYQQ7BYD3VQWHVTZGYGRCT" hidden="1">#REF!</definedName>
    <definedName name="BExZLKMK7LRK14S09WLMH7MXSQXM" localSheetId="3" hidden="1">#REF!</definedName>
    <definedName name="BExZLKMK7LRK14S09WLMH7MXSQXM" localSheetId="5" hidden="1">#REF!</definedName>
    <definedName name="BExZLKMK7LRK14S09WLMH7MXSQXM" hidden="1">#REF!</definedName>
    <definedName name="BExZM503X0NZBS0FF22LK2RGG6GP" localSheetId="3" hidden="1">#REF!</definedName>
    <definedName name="BExZM503X0NZBS0FF22LK2RGG6GP" localSheetId="5" hidden="1">#REF!</definedName>
    <definedName name="BExZM503X0NZBS0FF22LK2RGG6GP" hidden="1">#REF!</definedName>
    <definedName name="BExZM7JVLG0W8EG5RBU915U3SKBY" localSheetId="3" hidden="1">#REF!</definedName>
    <definedName name="BExZM7JVLG0W8EG5RBU915U3SKBY" localSheetId="5" hidden="1">#REF!</definedName>
    <definedName name="BExZM7JVLG0W8EG5RBU915U3SKBY" hidden="1">#REF!</definedName>
    <definedName name="BExZM85FOVUFF110XMQ9O2ODSJUK" localSheetId="3" hidden="1">#REF!</definedName>
    <definedName name="BExZM85FOVUFF110XMQ9O2ODSJUK" localSheetId="5" hidden="1">#REF!</definedName>
    <definedName name="BExZM85FOVUFF110XMQ9O2ODSJUK" hidden="1">#REF!</definedName>
    <definedName name="BExZMF1MMTZ1TA14PZ8ASSU2CBSP" localSheetId="3" hidden="1">#REF!</definedName>
    <definedName name="BExZMF1MMTZ1TA14PZ8ASSU2CBSP" localSheetId="5" hidden="1">#REF!</definedName>
    <definedName name="BExZMF1MMTZ1TA14PZ8ASSU2CBSP" hidden="1">#REF!</definedName>
    <definedName name="BExZMH54ZU6X4KM0375X9K5VJDZN" localSheetId="3" hidden="1">#REF!</definedName>
    <definedName name="BExZMH54ZU6X4KM0375X9K5VJDZN" localSheetId="5" hidden="1">#REF!</definedName>
    <definedName name="BExZMH54ZU6X4KM0375X9K5VJDZN" hidden="1">#REF!</definedName>
    <definedName name="BExZMKL5YQZD7F0FUCSVFGLPFK52" localSheetId="3" hidden="1">#REF!</definedName>
    <definedName name="BExZMKL5YQZD7F0FUCSVFGLPFK52" localSheetId="5" hidden="1">#REF!</definedName>
    <definedName name="BExZMKL5YQZD7F0FUCSVFGLPFK52" hidden="1">#REF!</definedName>
    <definedName name="BExZMOC3VNZALJM71X2T6FV91GTB" localSheetId="3" hidden="1">#REF!</definedName>
    <definedName name="BExZMOC3VNZALJM71X2T6FV91GTB" localSheetId="5" hidden="1">#REF!</definedName>
    <definedName name="BExZMOC3VNZALJM71X2T6FV91GTB" hidden="1">#REF!</definedName>
    <definedName name="BExZMRHA7TTR9QKJOMONHRVY3YOF" localSheetId="3" hidden="1">#REF!</definedName>
    <definedName name="BExZMRHA7TTR9QKJOMONHRVY3YOF" localSheetId="5" hidden="1">#REF!</definedName>
    <definedName name="BExZMRHA7TTR9QKJOMONHRVY3YOF" hidden="1">#REF!</definedName>
    <definedName name="BExZMXH39OB0I43XEL3K11U3G9PM" localSheetId="3" hidden="1">#REF!</definedName>
    <definedName name="BExZMXH39OB0I43XEL3K11U3G9PM" localSheetId="5" hidden="1">#REF!</definedName>
    <definedName name="BExZMXH39OB0I43XEL3K11U3G9PM" hidden="1">#REF!</definedName>
    <definedName name="BExZMZQ3RBKDHT5GLFNLS52OSJA0" localSheetId="3" hidden="1">#REF!</definedName>
    <definedName name="BExZMZQ3RBKDHT5GLFNLS52OSJA0" localSheetId="5" hidden="1">#REF!</definedName>
    <definedName name="BExZMZQ3RBKDHT5GLFNLS52OSJA0" hidden="1">#REF!</definedName>
    <definedName name="BExZN2F7Y2J2L2LN5WZRG949MS4A" localSheetId="3" hidden="1">#REF!</definedName>
    <definedName name="BExZN2F7Y2J2L2LN5WZRG949MS4A" localSheetId="5" hidden="1">#REF!</definedName>
    <definedName name="BExZN2F7Y2J2L2LN5WZRG949MS4A" hidden="1">#REF!</definedName>
    <definedName name="BExZN847WUWKRYTZWG9TCQZJS3OL" localSheetId="3" hidden="1">#REF!</definedName>
    <definedName name="BExZN847WUWKRYTZWG9TCQZJS3OL" localSheetId="5" hidden="1">#REF!</definedName>
    <definedName name="BExZN847WUWKRYTZWG9TCQZJS3OL" hidden="1">#REF!</definedName>
    <definedName name="BExZNA2ALK6RDWFAXZQCL9TWRDCF" localSheetId="3" hidden="1">#REF!</definedName>
    <definedName name="BExZNA2ALK6RDWFAXZQCL9TWRDCF" localSheetId="5" hidden="1">#REF!</definedName>
    <definedName name="BExZNA2ALK6RDWFAXZQCL9TWRDCF" hidden="1">#REF!</definedName>
    <definedName name="BExZNH3VISFF4NQI11BZDP5IQ7VG" localSheetId="3" hidden="1">#REF!</definedName>
    <definedName name="BExZNH3VISFF4NQI11BZDP5IQ7VG" localSheetId="5" hidden="1">#REF!</definedName>
    <definedName name="BExZNH3VISFF4NQI11BZDP5IQ7VG" hidden="1">#REF!</definedName>
    <definedName name="BExZNJYCFYVMAOI62GB2BABK1ELE" localSheetId="3" hidden="1">#REF!</definedName>
    <definedName name="BExZNJYCFYVMAOI62GB2BABK1ELE" localSheetId="5" hidden="1">#REF!</definedName>
    <definedName name="BExZNJYCFYVMAOI62GB2BABK1ELE" hidden="1">#REF!</definedName>
    <definedName name="BExZNLGAA6ATMJW0Y28J4OI5W27I" localSheetId="3" hidden="1">#REF!</definedName>
    <definedName name="BExZNLGAA6ATMJW0Y28J4OI5W27I" localSheetId="5" hidden="1">#REF!</definedName>
    <definedName name="BExZNLGAA6ATMJW0Y28J4OI5W27I" hidden="1">#REF!</definedName>
    <definedName name="BExZNP7916CH3QP4VCZEULUIKKS5" localSheetId="3" hidden="1">#REF!</definedName>
    <definedName name="BExZNP7916CH3QP4VCZEULUIKKS5" localSheetId="5" hidden="1">#REF!</definedName>
    <definedName name="BExZNP7916CH3QP4VCZEULUIKKS5" hidden="1">#REF!</definedName>
    <definedName name="BExZNV707LIU6Z5H6QI6H67LHTI1" localSheetId="3" hidden="1">#REF!</definedName>
    <definedName name="BExZNV707LIU6Z5H6QI6H67LHTI1" localSheetId="5" hidden="1">#REF!</definedName>
    <definedName name="BExZNV707LIU6Z5H6QI6H67LHTI1" hidden="1">#REF!</definedName>
    <definedName name="BExZNVCBKB930QQ9QW7KSGOZ0V1M" localSheetId="3" hidden="1">#REF!</definedName>
    <definedName name="BExZNVCBKB930QQ9QW7KSGOZ0V1M" localSheetId="5" hidden="1">#REF!</definedName>
    <definedName name="BExZNVCBKB930QQ9QW7KSGOZ0V1M" hidden="1">#REF!</definedName>
    <definedName name="BExZNW8QJ18X0RSGFDWAE9ZSDX39" localSheetId="3" hidden="1">#REF!</definedName>
    <definedName name="BExZNW8QJ18X0RSGFDWAE9ZSDX39" localSheetId="5" hidden="1">#REF!</definedName>
    <definedName name="BExZNW8QJ18X0RSGFDWAE9ZSDX39" hidden="1">#REF!</definedName>
    <definedName name="BExZNZDWRS6Q40L8OCWFEIVI0A1O" localSheetId="3" hidden="1">#REF!</definedName>
    <definedName name="BExZNZDWRS6Q40L8OCWFEIVI0A1O" localSheetId="5" hidden="1">#REF!</definedName>
    <definedName name="BExZNZDWRS6Q40L8OCWFEIVI0A1O" hidden="1">#REF!</definedName>
    <definedName name="BExZOBO9NYLGVJQ31LVQ9XS2ZT4N" localSheetId="3" hidden="1">#REF!</definedName>
    <definedName name="BExZOBO9NYLGVJQ31LVQ9XS2ZT4N" localSheetId="5" hidden="1">#REF!</definedName>
    <definedName name="BExZOBO9NYLGVJQ31LVQ9XS2ZT4N" hidden="1">#REF!</definedName>
    <definedName name="BExZOETNB1CJ3Y2RKLI1ZK0S8Z6H" localSheetId="3" hidden="1">#REF!</definedName>
    <definedName name="BExZOETNB1CJ3Y2RKLI1ZK0S8Z6H" localSheetId="5" hidden="1">#REF!</definedName>
    <definedName name="BExZOETNB1CJ3Y2RKLI1ZK0S8Z6H" hidden="1">#REF!</definedName>
    <definedName name="BExZOREMVSK4E5VSWM838KHUB8AI" localSheetId="3" hidden="1">#REF!</definedName>
    <definedName name="BExZOREMVSK4E5VSWM838KHUB8AI" localSheetId="5" hidden="1">#REF!</definedName>
    <definedName name="BExZOREMVSK4E5VSWM838KHUB8AI" hidden="1">#REF!</definedName>
    <definedName name="BExZOVR745T5P1KS9NV2PXZPZVRG" localSheetId="3" hidden="1">#REF!</definedName>
    <definedName name="BExZOVR745T5P1KS9NV2PXZPZVRG" localSheetId="5" hidden="1">#REF!</definedName>
    <definedName name="BExZOVR745T5P1KS9NV2PXZPZVRG" hidden="1">#REF!</definedName>
    <definedName name="BExZOZSWGLSY2XYVRIS6VSNJDSGD" localSheetId="3" hidden="1">#REF!</definedName>
    <definedName name="BExZOZSWGLSY2XYVRIS6VSNJDSGD" localSheetId="5" hidden="1">#REF!</definedName>
    <definedName name="BExZOZSWGLSY2XYVRIS6VSNJDSGD" hidden="1">#REF!</definedName>
    <definedName name="BExZP7AIJKLM6C6CSUIIFAHFBNX2" localSheetId="3" hidden="1">#REF!</definedName>
    <definedName name="BExZP7AIJKLM6C6CSUIIFAHFBNX2" localSheetId="5" hidden="1">#REF!</definedName>
    <definedName name="BExZP7AIJKLM6C6CSUIIFAHFBNX2" hidden="1">#REF!</definedName>
    <definedName name="BExZPALCPOH27L4MUPX2RFT3F8OM" localSheetId="3" hidden="1">#REF!</definedName>
    <definedName name="BExZPALCPOH27L4MUPX2RFT3F8OM" localSheetId="5" hidden="1">#REF!</definedName>
    <definedName name="BExZPALCPOH27L4MUPX2RFT3F8OM" hidden="1">#REF!</definedName>
    <definedName name="BExZPQ0XY507N8FJMVPKCTK8HC9H" localSheetId="3" hidden="1">#REF!</definedName>
    <definedName name="BExZPQ0XY507N8FJMVPKCTK8HC9H" localSheetId="5" hidden="1">#REF!</definedName>
    <definedName name="BExZPQ0XY507N8FJMVPKCTK8HC9H" hidden="1">#REF!</definedName>
    <definedName name="BExZPXTHEWEN48J9E5ARSA8IGRBI" localSheetId="3" hidden="1">#REF!</definedName>
    <definedName name="BExZPXTHEWEN48J9E5ARSA8IGRBI" localSheetId="5" hidden="1">#REF!</definedName>
    <definedName name="BExZPXTHEWEN48J9E5ARSA8IGRBI" hidden="1">#REF!</definedName>
    <definedName name="BExZQ37OVBR25U32CO2YYVPZOMR5" localSheetId="3" hidden="1">#REF!</definedName>
    <definedName name="BExZQ37OVBR25U32CO2YYVPZOMR5" localSheetId="5" hidden="1">#REF!</definedName>
    <definedName name="BExZQ37OVBR25U32CO2YYVPZOMR5" hidden="1">#REF!</definedName>
    <definedName name="BExZQ3NT7H06VO0AR48WHZULZB93" localSheetId="3" hidden="1">#REF!</definedName>
    <definedName name="BExZQ3NT7H06VO0AR48WHZULZB93" localSheetId="5" hidden="1">#REF!</definedName>
    <definedName name="BExZQ3NT7H06VO0AR48WHZULZB93" hidden="1">#REF!</definedName>
    <definedName name="BExZQ5RCYU1R0DUT1MFN99S1C408" localSheetId="3" hidden="1">#REF!</definedName>
    <definedName name="BExZQ5RCYU1R0DUT1MFN99S1C408" localSheetId="5" hidden="1">#REF!</definedName>
    <definedName name="BExZQ5RCYU1R0DUT1MFN99S1C408" hidden="1">#REF!</definedName>
    <definedName name="BExZQ7PJU07SEJMDX18U9YVDC2GU" localSheetId="3" hidden="1">#REF!</definedName>
    <definedName name="BExZQ7PJU07SEJMDX18U9YVDC2GU" localSheetId="5" hidden="1">#REF!</definedName>
    <definedName name="BExZQ7PJU07SEJMDX18U9YVDC2GU" hidden="1">#REF!</definedName>
    <definedName name="BExZQAJXQ5IJ5RB71EDSPGTRO5HC" localSheetId="3" hidden="1">#REF!</definedName>
    <definedName name="BExZQAJXQ5IJ5RB71EDSPGTRO5HC" localSheetId="5" hidden="1">#REF!</definedName>
    <definedName name="BExZQAJXQ5IJ5RB71EDSPGTRO5HC" hidden="1">#REF!</definedName>
    <definedName name="BExZQBLTKPF3O4MCH6L4LE544FQB" localSheetId="3" hidden="1">#REF!</definedName>
    <definedName name="BExZQBLTKPF3O4MCH6L4LE544FQB" localSheetId="5" hidden="1">#REF!</definedName>
    <definedName name="BExZQBLTKPF3O4MCH6L4LE544FQB" hidden="1">#REF!</definedName>
    <definedName name="BExZQIHTGHK7OOI2Y2PN3JYBY82I" localSheetId="3" hidden="1">#REF!</definedName>
    <definedName name="BExZQIHTGHK7OOI2Y2PN3JYBY82I" localSheetId="5" hidden="1">#REF!</definedName>
    <definedName name="BExZQIHTGHK7OOI2Y2PN3JYBY82I" hidden="1">#REF!</definedName>
    <definedName name="BExZQJJMGU5MHQOILGXGJPAQI5XI" localSheetId="3" hidden="1">#REF!</definedName>
    <definedName name="BExZQJJMGU5MHQOILGXGJPAQI5XI" localSheetId="5" hidden="1">#REF!</definedName>
    <definedName name="BExZQJJMGU5MHQOILGXGJPAQI5XI" hidden="1">#REF!</definedName>
    <definedName name="BExZQL1M2EX5YEQBMNQKVD747N3I" localSheetId="3" hidden="1">#REF!</definedName>
    <definedName name="BExZQL1M2EX5YEQBMNQKVD747N3I" localSheetId="5" hidden="1">#REF!</definedName>
    <definedName name="BExZQL1M2EX5YEQBMNQKVD747N3I" hidden="1">#REF!</definedName>
    <definedName name="BExZQPDYUBJL0C1OME996KHU23N5" localSheetId="3" hidden="1">#REF!</definedName>
    <definedName name="BExZQPDYUBJL0C1OME996KHU23N5" localSheetId="5" hidden="1">#REF!</definedName>
    <definedName name="BExZQPDYUBJL0C1OME996KHU23N5" hidden="1">#REF!</definedName>
    <definedName name="BExZQXBYEBN28QUH1KOVW6KKA5UM" localSheetId="3" hidden="1">#REF!</definedName>
    <definedName name="BExZQXBYEBN28QUH1KOVW6KKA5UM" localSheetId="5" hidden="1">#REF!</definedName>
    <definedName name="BExZQXBYEBN28QUH1KOVW6KKA5UM" hidden="1">#REF!</definedName>
    <definedName name="BExZQZKT146WEN8FTVZ7Y5TSB8L5" localSheetId="3" hidden="1">#REF!</definedName>
    <definedName name="BExZQZKT146WEN8FTVZ7Y5TSB8L5" localSheetId="5" hidden="1">#REF!</definedName>
    <definedName name="BExZQZKT146WEN8FTVZ7Y5TSB8L5" hidden="1">#REF!</definedName>
    <definedName name="BExZR485AKBH93YZ08CMUC3WROED" localSheetId="3" hidden="1">#REF!</definedName>
    <definedName name="BExZR485AKBH93YZ08CMUC3WROED" localSheetId="5" hidden="1">#REF!</definedName>
    <definedName name="BExZR485AKBH93YZ08CMUC3WROED" hidden="1">#REF!</definedName>
    <definedName name="BExZR7TL98P2PPUVGIZYR5873DWW" localSheetId="3" hidden="1">#REF!</definedName>
    <definedName name="BExZR7TL98P2PPUVGIZYR5873DWW" localSheetId="5" hidden="1">#REF!</definedName>
    <definedName name="BExZR7TL98P2PPUVGIZYR5873DWW" hidden="1">#REF!</definedName>
    <definedName name="BExZRAYSYOXAM1PBW1EF6YAZ9RU3" localSheetId="3" hidden="1">#REF!</definedName>
    <definedName name="BExZRAYSYOXAM1PBW1EF6YAZ9RU3" localSheetId="5" hidden="1">#REF!</definedName>
    <definedName name="BExZRAYSYOXAM1PBW1EF6YAZ9RU3" hidden="1">#REF!</definedName>
    <definedName name="BExZRGD1603X5ACFALUUDKCD7X48" localSheetId="3" hidden="1">#REF!</definedName>
    <definedName name="BExZRGD1603X5ACFALUUDKCD7X48" localSheetId="5" hidden="1">#REF!</definedName>
    <definedName name="BExZRGD1603X5ACFALUUDKCD7X48" hidden="1">#REF!</definedName>
    <definedName name="BExZRMSYHFOP8FFWKKUSBHU85J81" localSheetId="3" hidden="1">#REF!</definedName>
    <definedName name="BExZRMSYHFOP8FFWKKUSBHU85J81" localSheetId="5" hidden="1">#REF!</definedName>
    <definedName name="BExZRMSYHFOP8FFWKKUSBHU85J81" hidden="1">#REF!</definedName>
    <definedName name="BExZRP1X6UVLN1UOLHH5VF4STP1O" localSheetId="3" hidden="1">#REF!</definedName>
    <definedName name="BExZRP1X6UVLN1UOLHH5VF4STP1O" localSheetId="5" hidden="1">#REF!</definedName>
    <definedName name="BExZRP1X6UVLN1UOLHH5VF4STP1O" hidden="1">#REF!</definedName>
    <definedName name="BExZRQ930U6OCYNV00CH5I0Q4LPE" localSheetId="3" hidden="1">#REF!</definedName>
    <definedName name="BExZRQ930U6OCYNV00CH5I0Q4LPE" localSheetId="5" hidden="1">#REF!</definedName>
    <definedName name="BExZRQ930U6OCYNV00CH5I0Q4LPE" hidden="1">#REF!</definedName>
    <definedName name="BExZRQP7JLKS45QOGATXS7MK5GUZ" localSheetId="3" hidden="1">#REF!</definedName>
    <definedName name="BExZRQP7JLKS45QOGATXS7MK5GUZ" localSheetId="5" hidden="1">#REF!</definedName>
    <definedName name="BExZRQP7JLKS45QOGATXS7MK5GUZ" hidden="1">#REF!</definedName>
    <definedName name="BExZRW8W514W8OZ72YBONYJ64GXF" localSheetId="3" hidden="1">#REF!</definedName>
    <definedName name="BExZRW8W514W8OZ72YBONYJ64GXF" localSheetId="5" hidden="1">#REF!</definedName>
    <definedName name="BExZRW8W514W8OZ72YBONYJ64GXF" hidden="1">#REF!</definedName>
    <definedName name="BExZRWJP2BUVFJPO8U8ATQEP0LZU" localSheetId="3" hidden="1">#REF!</definedName>
    <definedName name="BExZRWJP2BUVFJPO8U8ATQEP0LZU" localSheetId="5" hidden="1">#REF!</definedName>
    <definedName name="BExZRWJP2BUVFJPO8U8ATQEP0LZU" hidden="1">#REF!</definedName>
    <definedName name="BExZSI9USDLZAN8LI8M4YYQL24GZ" localSheetId="3" hidden="1">#REF!</definedName>
    <definedName name="BExZSI9USDLZAN8LI8M4YYQL24GZ" localSheetId="5" hidden="1">#REF!</definedName>
    <definedName name="BExZSI9USDLZAN8LI8M4YYQL24GZ" hidden="1">#REF!</definedName>
    <definedName name="BExZSLKO175YAM0RMMZH1FPXL4V2" localSheetId="3" hidden="1">#REF!</definedName>
    <definedName name="BExZSLKO175YAM0RMMZH1FPXL4V2" localSheetId="5" hidden="1">#REF!</definedName>
    <definedName name="BExZSLKO175YAM0RMMZH1FPXL4V2" hidden="1">#REF!</definedName>
    <definedName name="BExZSS0LA2JY4ZLJ1Z5YCMLJJZCH" localSheetId="3" hidden="1">#REF!</definedName>
    <definedName name="BExZSS0LA2JY4ZLJ1Z5YCMLJJZCH" localSheetId="5" hidden="1">#REF!</definedName>
    <definedName name="BExZSS0LA2JY4ZLJ1Z5YCMLJJZCH" hidden="1">#REF!</definedName>
    <definedName name="BExZSTNUWCRNCL22SMKXKFSLCJ0O" localSheetId="3" hidden="1">#REF!</definedName>
    <definedName name="BExZSTNUWCRNCL22SMKXKFSLCJ0O" localSheetId="5" hidden="1">#REF!</definedName>
    <definedName name="BExZSTNUWCRNCL22SMKXKFSLCJ0O" hidden="1">#REF!</definedName>
    <definedName name="BExZSYRA4NR7K6RLC3I81QSG5SQR" localSheetId="3" hidden="1">#REF!</definedName>
    <definedName name="BExZSYRA4NR7K6RLC3I81QSG5SQR" localSheetId="5" hidden="1">#REF!</definedName>
    <definedName name="BExZSYRA4NR7K6RLC3I81QSG5SQR" hidden="1">#REF!</definedName>
    <definedName name="BExZT6JSZ8CBS0SB3T07N3LMAX7M" localSheetId="3" hidden="1">#REF!</definedName>
    <definedName name="BExZT6JSZ8CBS0SB3T07N3LMAX7M" localSheetId="5" hidden="1">#REF!</definedName>
    <definedName name="BExZT6JSZ8CBS0SB3T07N3LMAX7M" hidden="1">#REF!</definedName>
    <definedName name="BExZTAQV2QVSZY5Y3VCCWUBSBW9P" localSheetId="3" hidden="1">#REF!</definedName>
    <definedName name="BExZTAQV2QVSZY5Y3VCCWUBSBW9P" localSheetId="5" hidden="1">#REF!</definedName>
    <definedName name="BExZTAQV2QVSZY5Y3VCCWUBSBW9P" hidden="1">#REF!</definedName>
    <definedName name="BExZTHSI2FX56PWRSNX9H5EWTZFO" localSheetId="3" hidden="1">#REF!</definedName>
    <definedName name="BExZTHSI2FX56PWRSNX9H5EWTZFO" localSheetId="5" hidden="1">#REF!</definedName>
    <definedName name="BExZTHSI2FX56PWRSNX9H5EWTZFO" hidden="1">#REF!</definedName>
    <definedName name="BExZTJL3HVBFY139H6CJHEQCT1EL" localSheetId="3" hidden="1">#REF!</definedName>
    <definedName name="BExZTJL3HVBFY139H6CJHEQCT1EL" localSheetId="5" hidden="1">#REF!</definedName>
    <definedName name="BExZTJL3HVBFY139H6CJHEQCT1EL" hidden="1">#REF!</definedName>
    <definedName name="BExZTLOL8OPABZI453E0KVNA1GJS" localSheetId="3" hidden="1">#REF!</definedName>
    <definedName name="BExZTLOL8OPABZI453E0KVNA1GJS" localSheetId="5" hidden="1">#REF!</definedName>
    <definedName name="BExZTLOL8OPABZI453E0KVNA1GJS" hidden="1">#REF!</definedName>
    <definedName name="BExZTOTZ9F2ZI18DZM8GW39VDF1N" localSheetId="3" hidden="1">#REF!</definedName>
    <definedName name="BExZTOTZ9F2ZI18DZM8GW39VDF1N" localSheetId="5" hidden="1">#REF!</definedName>
    <definedName name="BExZTOTZ9F2ZI18DZM8GW39VDF1N" hidden="1">#REF!</definedName>
    <definedName name="BExZTT6J3X0TOX0ZY6YPLUVMCW9X" localSheetId="3" hidden="1">#REF!</definedName>
    <definedName name="BExZTT6J3X0TOX0ZY6YPLUVMCW9X" localSheetId="5" hidden="1">#REF!</definedName>
    <definedName name="BExZTT6J3X0TOX0ZY6YPLUVMCW9X" hidden="1">#REF!</definedName>
    <definedName name="BExZTW6ECBRA0BBITWBQ8R93RMCL" localSheetId="3" hidden="1">#REF!</definedName>
    <definedName name="BExZTW6ECBRA0BBITWBQ8R93RMCL" localSheetId="5" hidden="1">#REF!</definedName>
    <definedName name="BExZTW6ECBRA0BBITWBQ8R93RMCL" hidden="1">#REF!</definedName>
    <definedName name="BExZU2BHYAOKSCBM3C5014ZF6IXS" localSheetId="3" hidden="1">#REF!</definedName>
    <definedName name="BExZU2BHYAOKSCBM3C5014ZF6IXS" localSheetId="5" hidden="1">#REF!</definedName>
    <definedName name="BExZU2BHYAOKSCBM3C5014ZF6IXS" hidden="1">#REF!</definedName>
    <definedName name="BExZU2RMJTXOCS0ROPMYPE6WTD87" localSheetId="3" hidden="1">#REF!</definedName>
    <definedName name="BExZU2RMJTXOCS0ROPMYPE6WTD87" localSheetId="5" hidden="1">#REF!</definedName>
    <definedName name="BExZU2RMJTXOCS0ROPMYPE6WTD87" hidden="1">#REF!</definedName>
    <definedName name="BExZUBRAHA9DNEGONEZEB2TDVFC2" localSheetId="3" hidden="1">#REF!</definedName>
    <definedName name="BExZUBRAHA9DNEGONEZEB2TDVFC2" localSheetId="5" hidden="1">#REF!</definedName>
    <definedName name="BExZUBRAHA9DNEGONEZEB2TDVFC2" hidden="1">#REF!</definedName>
    <definedName name="BExZUF7G8FENTJKH9R1XUWXM6CWD" localSheetId="3" hidden="1">#REF!</definedName>
    <definedName name="BExZUF7G8FENTJKH9R1XUWXM6CWD" localSheetId="5" hidden="1">#REF!</definedName>
    <definedName name="BExZUF7G8FENTJKH9R1XUWXM6CWD" hidden="1">#REF!</definedName>
    <definedName name="BExZUNARUJBIZ08VCAV3GEVBIR3D" localSheetId="3" hidden="1">#REF!</definedName>
    <definedName name="BExZUNARUJBIZ08VCAV3GEVBIR3D" localSheetId="5" hidden="1">#REF!</definedName>
    <definedName name="BExZUNARUJBIZ08VCAV3GEVBIR3D" hidden="1">#REF!</definedName>
    <definedName name="BExZUSZT5496UMBP4LFSLTR1GVEW" localSheetId="3" hidden="1">#REF!</definedName>
    <definedName name="BExZUSZT5496UMBP4LFSLTR1GVEW" localSheetId="5" hidden="1">#REF!</definedName>
    <definedName name="BExZUSZT5496UMBP4LFSLTR1GVEW" hidden="1">#REF!</definedName>
    <definedName name="BExZUT54340I38GVCV79EL116WR0" localSheetId="3" hidden="1">#REF!</definedName>
    <definedName name="BExZUT54340I38GVCV79EL116WR0" localSheetId="5" hidden="1">#REF!</definedName>
    <definedName name="BExZUT54340I38GVCV79EL116WR0" hidden="1">#REF!</definedName>
    <definedName name="BExZUXC66MK2SXPXCLD8ZSU0BMTY" localSheetId="3" hidden="1">#REF!</definedName>
    <definedName name="BExZUXC66MK2SXPXCLD8ZSU0BMTY" localSheetId="5" hidden="1">#REF!</definedName>
    <definedName name="BExZUXC66MK2SXPXCLD8ZSU0BMTY" hidden="1">#REF!</definedName>
    <definedName name="BExZUYDULCX65H9OZ9JHPBNKF3MI" localSheetId="3" hidden="1">#REF!</definedName>
    <definedName name="BExZUYDULCX65H9OZ9JHPBNKF3MI" localSheetId="5" hidden="1">#REF!</definedName>
    <definedName name="BExZUYDULCX65H9OZ9JHPBNKF3MI" hidden="1">#REF!</definedName>
    <definedName name="BExZV2QD5ZDK3AGDRULLA7JB46C3" localSheetId="3" hidden="1">#REF!</definedName>
    <definedName name="BExZV2QD5ZDK3AGDRULLA7JB46C3" localSheetId="5" hidden="1">#REF!</definedName>
    <definedName name="BExZV2QD5ZDK3AGDRULLA7JB46C3" hidden="1">#REF!</definedName>
    <definedName name="BExZVBQ29OM0V8XAL3HL0JIM0MMU" localSheetId="3" hidden="1">#REF!</definedName>
    <definedName name="BExZVBQ29OM0V8XAL3HL0JIM0MMU" localSheetId="5" hidden="1">#REF!</definedName>
    <definedName name="BExZVBQ29OM0V8XAL3HL0JIM0MMU" hidden="1">#REF!</definedName>
    <definedName name="BExZVKV2XCPCINW1KP8Q1FI6KDNG" localSheetId="3" hidden="1">#REF!</definedName>
    <definedName name="BExZVKV2XCPCINW1KP8Q1FI6KDNG" localSheetId="5" hidden="1">#REF!</definedName>
    <definedName name="BExZVKV2XCPCINW1KP8Q1FI6KDNG" hidden="1">#REF!</definedName>
    <definedName name="BExZVLM4T9ORS4ZWHME46U4Q103C" localSheetId="3" hidden="1">#REF!</definedName>
    <definedName name="BExZVLM4T9ORS4ZWHME46U4Q103C" localSheetId="5" hidden="1">#REF!</definedName>
    <definedName name="BExZVLM4T9ORS4ZWHME46U4Q103C" hidden="1">#REF!</definedName>
    <definedName name="BExZVM7OZWPPRH5YQW50EYMMIW1A" localSheetId="3" hidden="1">#REF!</definedName>
    <definedName name="BExZVM7OZWPPRH5YQW50EYMMIW1A" localSheetId="5" hidden="1">#REF!</definedName>
    <definedName name="BExZVM7OZWPPRH5YQW50EYMMIW1A" hidden="1">#REF!</definedName>
    <definedName name="BExZVMYK7BAH6AGIAEXBE1NXDZ5Z" localSheetId="3" hidden="1">#REF!</definedName>
    <definedName name="BExZVMYK7BAH6AGIAEXBE1NXDZ5Z" localSheetId="5" hidden="1">#REF!</definedName>
    <definedName name="BExZVMYK7BAH6AGIAEXBE1NXDZ5Z" hidden="1">#REF!</definedName>
    <definedName name="BExZVPYGX2C5OSHMZ6F0KBKZ6B1S" localSheetId="3" hidden="1">#REF!</definedName>
    <definedName name="BExZVPYGX2C5OSHMZ6F0KBKZ6B1S" localSheetId="5" hidden="1">#REF!</definedName>
    <definedName name="BExZVPYGX2C5OSHMZ6F0KBKZ6B1S" hidden="1">#REF!</definedName>
    <definedName name="BExZW3LHTS7PFBNTYM95N8J5AFYQ" localSheetId="3" hidden="1">#REF!</definedName>
    <definedName name="BExZW3LHTS7PFBNTYM95N8J5AFYQ" localSheetId="5" hidden="1">#REF!</definedName>
    <definedName name="BExZW3LHTS7PFBNTYM95N8J5AFYQ" hidden="1">#REF!</definedName>
    <definedName name="BExZW472V5ADKCFHIKAJ6D4R8MU4" localSheetId="3" hidden="1">#REF!</definedName>
    <definedName name="BExZW472V5ADKCFHIKAJ6D4R8MU4" localSheetId="5" hidden="1">#REF!</definedName>
    <definedName name="BExZW472V5ADKCFHIKAJ6D4R8MU4" hidden="1">#REF!</definedName>
    <definedName name="BExZW5UARC8W9AQNLJX2I5WQWS5F" localSheetId="3" hidden="1">#REF!</definedName>
    <definedName name="BExZW5UARC8W9AQNLJX2I5WQWS5F" localSheetId="5" hidden="1">#REF!</definedName>
    <definedName name="BExZW5UARC8W9AQNLJX2I5WQWS5F" hidden="1">#REF!</definedName>
    <definedName name="BExZW7HRGN6A9YS41KI2B2UUMJ7X" localSheetId="3" hidden="1">#REF!</definedName>
    <definedName name="BExZW7HRGN6A9YS41KI2B2UUMJ7X" localSheetId="5" hidden="1">#REF!</definedName>
    <definedName name="BExZW7HRGN6A9YS41KI2B2UUMJ7X" hidden="1">#REF!</definedName>
    <definedName name="BExZW8ZPNV43UXGOT98FDNIBQHZY" localSheetId="3" hidden="1">#REF!</definedName>
    <definedName name="BExZW8ZPNV43UXGOT98FDNIBQHZY" localSheetId="5" hidden="1">#REF!</definedName>
    <definedName name="BExZW8ZPNV43UXGOT98FDNIBQHZY" hidden="1">#REF!</definedName>
    <definedName name="BExZWKZ5N3RDXU8MZ8HQVYYD8O0F" localSheetId="3" hidden="1">#REF!</definedName>
    <definedName name="BExZWKZ5N3RDXU8MZ8HQVYYD8O0F" localSheetId="5" hidden="1">#REF!</definedName>
    <definedName name="BExZWKZ5N3RDXU8MZ8HQVYYD8O0F" hidden="1">#REF!</definedName>
    <definedName name="BExZWMBRUCPO6F4QT5FNX8JRFL7V" localSheetId="3" hidden="1">#REF!</definedName>
    <definedName name="BExZWMBRUCPO6F4QT5FNX8JRFL7V" localSheetId="5" hidden="1">#REF!</definedName>
    <definedName name="BExZWMBRUCPO6F4QT5FNX8JRFL7V" hidden="1">#REF!</definedName>
    <definedName name="BExZWQO5171HT1OZ6D6JZBHEW4JG" localSheetId="3" hidden="1">#REF!</definedName>
    <definedName name="BExZWQO5171HT1OZ6D6JZBHEW4JG" localSheetId="5" hidden="1">#REF!</definedName>
    <definedName name="BExZWQO5171HT1OZ6D6JZBHEW4JG" hidden="1">#REF!</definedName>
    <definedName name="BExZWSMC9T48W74GFGQCIUJ8ZPP3" localSheetId="3" hidden="1">#REF!</definedName>
    <definedName name="BExZWSMC9T48W74GFGQCIUJ8ZPP3" localSheetId="5" hidden="1">#REF!</definedName>
    <definedName name="BExZWSMC9T48W74GFGQCIUJ8ZPP3" hidden="1">#REF!</definedName>
    <definedName name="BExZWUF2V4HY3HI8JN9ZVPRWK1H3" localSheetId="3" hidden="1">#REF!</definedName>
    <definedName name="BExZWUF2V4HY3HI8JN9ZVPRWK1H3" localSheetId="5" hidden="1">#REF!</definedName>
    <definedName name="BExZWUF2V4HY3HI8JN9ZVPRWK1H3" hidden="1">#REF!</definedName>
    <definedName name="BExZWX45URTK9KYDJHEXL1OTZ833" localSheetId="3" hidden="1">#REF!</definedName>
    <definedName name="BExZWX45URTK9KYDJHEXL1OTZ833" localSheetId="5" hidden="1">#REF!</definedName>
    <definedName name="BExZWX45URTK9KYDJHEXL1OTZ833" hidden="1">#REF!</definedName>
    <definedName name="BExZX0EWQEZO86WDAD9A4EAEZ012" localSheetId="3" hidden="1">#REF!</definedName>
    <definedName name="BExZX0EWQEZO86WDAD9A4EAEZ012" localSheetId="5" hidden="1">#REF!</definedName>
    <definedName name="BExZX0EWQEZO86WDAD9A4EAEZ012" hidden="1">#REF!</definedName>
    <definedName name="BExZX2T6ZT2DZLYSDJJBPVIT5OK2" localSheetId="3" hidden="1">#REF!</definedName>
    <definedName name="BExZX2T6ZT2DZLYSDJJBPVIT5OK2" localSheetId="5" hidden="1">#REF!</definedName>
    <definedName name="BExZX2T6ZT2DZLYSDJJBPVIT5OK2" hidden="1">#REF!</definedName>
    <definedName name="BExZXOJDELULNLEH7WG0OYJT0NJ4" localSheetId="3" hidden="1">#REF!</definedName>
    <definedName name="BExZXOJDELULNLEH7WG0OYJT0NJ4" localSheetId="5" hidden="1">#REF!</definedName>
    <definedName name="BExZXOJDELULNLEH7WG0OYJT0NJ4" hidden="1">#REF!</definedName>
    <definedName name="BExZXOOTRNUK8LGEAZ8ZCFW9KXQ1" localSheetId="3" hidden="1">#REF!</definedName>
    <definedName name="BExZXOOTRNUK8LGEAZ8ZCFW9KXQ1" localSheetId="5" hidden="1">#REF!</definedName>
    <definedName name="BExZXOOTRNUK8LGEAZ8ZCFW9KXQ1" hidden="1">#REF!</definedName>
    <definedName name="BExZXT6JOXNKEDU23DKL8XZAJZIH" localSheetId="3" hidden="1">#REF!</definedName>
    <definedName name="BExZXT6JOXNKEDU23DKL8XZAJZIH" localSheetId="5" hidden="1">#REF!</definedName>
    <definedName name="BExZXT6JOXNKEDU23DKL8XZAJZIH" hidden="1">#REF!</definedName>
    <definedName name="BExZXUTYW1HWEEZ1LIX4OQWC7HL1" localSheetId="3" hidden="1">#REF!</definedName>
    <definedName name="BExZXUTYW1HWEEZ1LIX4OQWC7HL1" localSheetId="5" hidden="1">#REF!</definedName>
    <definedName name="BExZXUTYW1HWEEZ1LIX4OQWC7HL1" hidden="1">#REF!</definedName>
    <definedName name="BExZXY4NKQL9QD76YMQJ15U1C2G8" localSheetId="3" hidden="1">#REF!</definedName>
    <definedName name="BExZXY4NKQL9QD76YMQJ15U1C2G8" localSheetId="5" hidden="1">#REF!</definedName>
    <definedName name="BExZXY4NKQL9QD76YMQJ15U1C2G8" hidden="1">#REF!</definedName>
    <definedName name="BExZXYQ7U5G08FQGUIGYT14QCBOF" localSheetId="3" hidden="1">#REF!</definedName>
    <definedName name="BExZXYQ7U5G08FQGUIGYT14QCBOF" localSheetId="5" hidden="1">#REF!</definedName>
    <definedName name="BExZXYQ7U5G08FQGUIGYT14QCBOF" hidden="1">#REF!</definedName>
    <definedName name="BExZY02V77YJBMODJSWZOYCMPS5X" localSheetId="3" hidden="1">#REF!</definedName>
    <definedName name="BExZY02V77YJBMODJSWZOYCMPS5X" localSheetId="5" hidden="1">#REF!</definedName>
    <definedName name="BExZY02V77YJBMODJSWZOYCMPS5X" hidden="1">#REF!</definedName>
    <definedName name="BExZY3DEOYNIHRV56IY5LJXZK8RU" localSheetId="3" hidden="1">#REF!</definedName>
    <definedName name="BExZY3DEOYNIHRV56IY5LJXZK8RU" localSheetId="5" hidden="1">#REF!</definedName>
    <definedName name="BExZY3DEOYNIHRV56IY5LJXZK8RU" hidden="1">#REF!</definedName>
    <definedName name="BExZY49QRZIR6CA41LFA9LM6EULU" localSheetId="3" hidden="1">#REF!</definedName>
    <definedName name="BExZY49QRZIR6CA41LFA9LM6EULU" localSheetId="5" hidden="1">#REF!</definedName>
    <definedName name="BExZY49QRZIR6CA41LFA9LM6EULU" hidden="1">#REF!</definedName>
    <definedName name="BExZYTG2G7W27YATTETFDDCZ0C4U" localSheetId="3" hidden="1">#REF!</definedName>
    <definedName name="BExZYTG2G7W27YATTETFDDCZ0C4U" localSheetId="5" hidden="1">#REF!</definedName>
    <definedName name="BExZYTG2G7W27YATTETFDDCZ0C4U" hidden="1">#REF!</definedName>
    <definedName name="BExZYYOZMC36ROQDWLR5Z17WKHCR" localSheetId="3" hidden="1">#REF!</definedName>
    <definedName name="BExZYYOZMC36ROQDWLR5Z17WKHCR" localSheetId="5" hidden="1">#REF!</definedName>
    <definedName name="BExZYYOZMC36ROQDWLR5Z17WKHCR" hidden="1">#REF!</definedName>
    <definedName name="BExZZ2FQA9A8C7CJKMEFQ9VPSLCE" localSheetId="3" hidden="1">#REF!</definedName>
    <definedName name="BExZZ2FQA9A8C7CJKMEFQ9VPSLCE" localSheetId="5" hidden="1">#REF!</definedName>
    <definedName name="BExZZ2FQA9A8C7CJKMEFQ9VPSLCE" hidden="1">#REF!</definedName>
    <definedName name="BExZZ7ZGXIMA3OVYAWY3YQSK64LF" localSheetId="3" hidden="1">#REF!</definedName>
    <definedName name="BExZZ7ZGXIMA3OVYAWY3YQSK64LF" localSheetId="5" hidden="1">#REF!</definedName>
    <definedName name="BExZZ7ZGXIMA3OVYAWY3YQSK64LF" hidden="1">#REF!</definedName>
    <definedName name="BExZZ8FKEIFG203MU6SEJ69MINCD" localSheetId="3" hidden="1">#REF!</definedName>
    <definedName name="BExZZ8FKEIFG203MU6SEJ69MINCD" localSheetId="5" hidden="1">#REF!</definedName>
    <definedName name="BExZZ8FKEIFG203MU6SEJ69MINCD" hidden="1">#REF!</definedName>
    <definedName name="BExZZCHAVHW8C2H649KRGVQ0WVRT" localSheetId="3" hidden="1">#REF!</definedName>
    <definedName name="BExZZCHAVHW8C2H649KRGVQ0WVRT" localSheetId="5" hidden="1">#REF!</definedName>
    <definedName name="BExZZCHAVHW8C2H649KRGVQ0WVRT" hidden="1">#REF!</definedName>
    <definedName name="BExZZTK54OTLF2YB68BHGOS27GEN" localSheetId="3" hidden="1">#REF!</definedName>
    <definedName name="BExZZTK54OTLF2YB68BHGOS27GEN" localSheetId="5" hidden="1">#REF!</definedName>
    <definedName name="BExZZTK54OTLF2YB68BHGOS27GEN" hidden="1">#REF!</definedName>
    <definedName name="BExZZXB3JQQG4SIZS4MRU6NNW7HI" localSheetId="3" hidden="1">#REF!</definedName>
    <definedName name="BExZZXB3JQQG4SIZS4MRU6NNW7HI" localSheetId="5" hidden="1">#REF!</definedName>
    <definedName name="BExZZXB3JQQG4SIZS4MRU6NNW7HI" hidden="1">#REF!</definedName>
    <definedName name="BExZZZEMIIFKMLLV4DJKX5TB9R5V" localSheetId="3" hidden="1">#REF!</definedName>
    <definedName name="BExZZZEMIIFKMLLV4DJKX5TB9R5V" localSheetId="5" hidden="1">#REF!</definedName>
    <definedName name="BExZZZEMIIFKMLLV4DJKX5TB9R5V" hidden="1">#REF!</definedName>
    <definedName name="BOOK_LIFE">'[27]Lvl FCR'!$G$10</definedName>
    <definedName name="BOOKADJ">#REF!</definedName>
    <definedName name="BPAX">[13]EXTERNAL!$A$121:$IV$123</definedName>
    <definedName name="Bum" localSheetId="3" hidden="1">#REF!</definedName>
    <definedName name="Bum" localSheetId="5" hidden="1">#REF!</definedName>
    <definedName name="Bum" hidden="1">#REF!</definedName>
    <definedName name="Button_1">"TradeSummary_Ken_Finicle_List"</definedName>
    <definedName name="CAE.T">[13]INTERNAL!$A$34:$IV$36</definedName>
    <definedName name="CAES1.T">[13]INTERNAL!$A$37:$IV$39</definedName>
    <definedName name="cap">[28]Readings!$B$2</definedName>
    <definedName name="Capital_Inflation">'[23]Assumptions (Input)'!$B$11</definedName>
    <definedName name="CASE">[29]INPUTS!$C$8</definedName>
    <definedName name="Case_Name">'[30]KJB-6,13 Cmn Adj'!$B$8</definedName>
    <definedName name="CaseDescription">'[21]Dispatch Cases'!$C$11</definedName>
    <definedName name="CBWorkbookPriority" hidden="1">-2060790043</definedName>
    <definedName name="CCGT_HeatRate">[21]Assumptions!$H$23</definedName>
    <definedName name="CCGTPrice">[21]Assumptions!$H$22</definedName>
    <definedName name="Check">#REF!</definedName>
    <definedName name="CL_RT2">'[31]Transp Data'!$A$6:$C$81</definedName>
    <definedName name="Classification">'[17]Func Study'!$AB$251</definedName>
    <definedName name="Close_Date">'[23]Capital Projects(Input)'!$D$7:$D$53</definedName>
    <definedName name="COMADJ">#REF!</definedName>
    <definedName name="COMP">#REF!</definedName>
    <definedName name="COMPACTUAL">#REF!</definedName>
    <definedName name="COMPT">#REF!</definedName>
    <definedName name="COMPWEATHER">#REF!</definedName>
    <definedName name="Construction_OH">'[32]Virtual 49 Back-Up'!$E$54</definedName>
    <definedName name="ConversionFactor">[21]Assumptions!$I$65</definedName>
    <definedName name="COSFacVal">[17]Inputs!$R$5</definedName>
    <definedName name="CurrQtr">'[33]Inc Stmt'!$AJ$222</definedName>
    <definedName name="CUS">[13]CLASSIFIERS!$A$6:$IV$6</definedName>
    <definedName name="CUST_1">[13]EXTERNAL!$A$22:$IV$24</definedName>
    <definedName name="CUST_4">[13]EXTERNAL!$A$25:$IV$27</definedName>
    <definedName name="CUST_5">[13]EXTERNAL!$A$28:$IV$30</definedName>
    <definedName name="CUST_6">[13]EXTERNAL!$A$31:$IV$33</definedName>
    <definedName name="D108.05.T">[13]INTERNAL!$A$22:$IV$24</definedName>
    <definedName name="D108.10.T">[13]INTERNAL!$A$25:$IV$27</definedName>
    <definedName name="D361.T">[13]INTERNAL!$A$4:$IV$6</definedName>
    <definedName name="D362.T">[13]INTERNAL!$A$7:$IV$9</definedName>
    <definedName name="D364.T">[13]INTERNAL!$A$10:$IV$12</definedName>
    <definedName name="D366.T">[13]INTERNAL!$A$13:$IV$15</definedName>
    <definedName name="D368.T">[13]INTERNAL!$A$16:$IV$18</definedName>
    <definedName name="D370.T">[13]INTERNAL!$A$19:$IV$21</definedName>
    <definedName name="D372.T">[13]INTERNAL!$A$28:$IV$30</definedName>
    <definedName name="Data">'[34]Mix Variance'!$B$1:$N$31</definedName>
    <definedName name="Data.Avg">'[33]Avg Amts'!$A$5:$BP$34</definedName>
    <definedName name="Data.Qtrs.Avg">'[33]Avg Amts'!$A$5:$IV$5</definedName>
    <definedName name="data1">'[35]Mix Variance'!$O$5:$T$25</definedName>
    <definedName name="_xlnm.Database">[36]Invoice!#REF!</definedName>
    <definedName name="DATE">[37]Jan!#REF!</definedName>
    <definedName name="DebtPerc">[21]Assumptions!$I$58</definedName>
    <definedName name="DEC">[24]Backup!#REF!</definedName>
    <definedName name="Dec03AMA">[6]BS!$AJ$7:$AJ$3582</definedName>
    <definedName name="Dec04AMA">[7]BS!$AO$7:$AO$3582</definedName>
    <definedName name="DECT">#REF!</definedName>
    <definedName name="DELETE01" localSheetId="5" hidden="1">{#N/A,#N/A,FALSE,"Coversheet";#N/A,#N/A,FALSE,"QA"}</definedName>
    <definedName name="DELETE01" hidden="1">{#N/A,#N/A,FALSE,"Coversheet";#N/A,#N/A,FALSE,"QA"}</definedName>
    <definedName name="DELETE02" localSheetId="5" hidden="1">{#N/A,#N/A,FALSE,"Schedule F";#N/A,#N/A,FALSE,"Schedule G"}</definedName>
    <definedName name="DELETE02" hidden="1">{#N/A,#N/A,FALSE,"Schedule F";#N/A,#N/A,FALSE,"Schedule G"}</definedName>
    <definedName name="Delete06" localSheetId="5" hidden="1">{#N/A,#N/A,FALSE,"Coversheet";#N/A,#N/A,FALSE,"QA"}</definedName>
    <definedName name="Delete06" hidden="1">{#N/A,#N/A,FALSE,"Coversheet";#N/A,#N/A,FALSE,"QA"}</definedName>
    <definedName name="Delete09" localSheetId="5" hidden="1">{#N/A,#N/A,FALSE,"Coversheet";#N/A,#N/A,FALSE,"QA"}</definedName>
    <definedName name="Delete09" hidden="1">{#N/A,#N/A,FALSE,"Coversheet";#N/A,#N/A,FALSE,"QA"}</definedName>
    <definedName name="Delete1" localSheetId="5" hidden="1">{#N/A,#N/A,FALSE,"Coversheet";#N/A,#N/A,FALSE,"QA"}</definedName>
    <definedName name="Delete1" hidden="1">{#N/A,#N/A,FALSE,"Coversheet";#N/A,#N/A,FALSE,"QA"}</definedName>
    <definedName name="Delete10" localSheetId="5" hidden="1">{#N/A,#N/A,FALSE,"Schedule F";#N/A,#N/A,FALSE,"Schedule G"}</definedName>
    <definedName name="Delete10" hidden="1">{#N/A,#N/A,FALSE,"Schedule F";#N/A,#N/A,FALSE,"Schedule G"}</definedName>
    <definedName name="Delete21" localSheetId="5" hidden="1">{#N/A,#N/A,FALSE,"Coversheet";#N/A,#N/A,FALSE,"QA"}</definedName>
    <definedName name="Delete21" hidden="1">{#N/A,#N/A,FALSE,"Coversheet";#N/A,#N/A,FALSE,"QA"}</definedName>
    <definedName name="DEM">[13]CLASSIFIERS!$A$4:$IV$4</definedName>
    <definedName name="DEM_1">[13]EXTERNAL!$A$7:$IV$9</definedName>
    <definedName name="DEM_12CP">[13]EXTERNAL!$A$118:$IV$120</definedName>
    <definedName name="DEM_12NCP_P">[13]EXTERNAL!$A$187:$IV$189</definedName>
    <definedName name="DEM_12NCP_S">[13]EXTERNAL!$A$190:$IV$192</definedName>
    <definedName name="DEM_12NCP1">[13]EXTERNAL!$A$139:$IV$141</definedName>
    <definedName name="DEM_12NCP2">[13]EXTERNAL!$A$130:$IV$132</definedName>
    <definedName name="DEM_1A">[13]EXTERNAL!$A$115:$IV$117</definedName>
    <definedName name="DEM_2A">[13]EXTERNAL!$A$148:$IV$150</definedName>
    <definedName name="DEM_3A">[13]EXTERNAL!$A$199:$IV$201</definedName>
    <definedName name="DEM_3B">[13]EXTERNAL!$A$196:$IV$198</definedName>
    <definedName name="Demand">[16]Inputs!$D$8</definedName>
    <definedName name="Demand2">[38]Inputs!$D$11</definedName>
    <definedName name="DES1.T">[13]INTERNAL!$A$40:$IV$42</definedName>
    <definedName name="DES2.T">[13]INTERNAL!$A$43:$IV$45</definedName>
    <definedName name="DF_HeatRate">[21]Assumptions!$L$23</definedName>
    <definedName name="DFIT" localSheetId="5" hidden="1">{#N/A,#N/A,FALSE,"Coversheet";#N/A,#N/A,FALSE,"QA"}</definedName>
    <definedName name="DFIT" hidden="1">{#N/A,#N/A,FALSE,"Coversheet";#N/A,#N/A,FALSE,"QA"}</definedName>
    <definedName name="DIR_40">[13]EXTERNAL!$A$193:$IV$195</definedName>
    <definedName name="DIR_449">[13]EXTERNAL!$A$127:$IV$129</definedName>
    <definedName name="DIR_449_ENERGY">[13]EXTERNAL!$A$160:$IV$162</definedName>
    <definedName name="DIR_449_HV">[13]EXTERNAL!$A$157:$IV$159</definedName>
    <definedName name="DIR_449_OATT">[13]EXTERNAL!$A$166:$IV$168</definedName>
    <definedName name="DIR_RESALE">[13]EXTERNAL!$A$124:$IV$126</definedName>
    <definedName name="DIR_RESALE_LARGE">[13]EXTERNAL!$A$154:$IV$156</definedName>
    <definedName name="DIR_RESALE_SMALL">[13]EXTERNAL!$A$151:$IV$153</definedName>
    <definedName name="DIR108.09">[13]EXTERNAL!$A$106:$IV$108</definedName>
    <definedName name="DIR235.00">[13]EXTERNAL!$A$85:$IV$87</definedName>
    <definedName name="DIR360.01">[13]EXTERNAL!$A$37:$IV$39</definedName>
    <definedName name="DIR361.01">[13]EXTERNAL!$A$40:$IV$42</definedName>
    <definedName name="DIR362.01">[13]EXTERNAL!$A$43:$IV$45</definedName>
    <definedName name="DIR364.01">[13]EXTERNAL!$A$46:$IV$48</definedName>
    <definedName name="DIR366.01">[13]EXTERNAL!$A$49:$IV$51</definedName>
    <definedName name="DIR368.03">[13]EXTERNAL!$A$55:$IV$57</definedName>
    <definedName name="DIR368.03C">[13]EXTERNAL!$A$52:$IV$54</definedName>
    <definedName name="DIR372.00">[13]EXTERNAL!$A$58:$IV$60</definedName>
    <definedName name="DIR373.00">[13]EXTERNAL!$A$61:$IV$63</definedName>
    <definedName name="DIR450.01">[13]EXTERNAL!$A$10:$IV$12</definedName>
    <definedName name="DIR450.02">[13]EXTERNAL!$A$184:$IV$186</definedName>
    <definedName name="DIR451.02">[13]EXTERNAL!$A$70:$IV$72</definedName>
    <definedName name="DIR451.03">[13]EXTERNAL!$A$136:$IV$138</definedName>
    <definedName name="DIR451.05">[13]EXTERNAL!$A$76:$IV$78</definedName>
    <definedName name="DIR451.06">[13]EXTERNAL!$A$109:$IV$111</definedName>
    <definedName name="DIR451.07">[13]EXTERNAL!$A$133:$IV$135</definedName>
    <definedName name="DIR454.04">[13]EXTERNAL!$A$73:$IV$75</definedName>
    <definedName name="DIR556.01">[13]EXTERNAL!$A$175:$IV$177</definedName>
    <definedName name="DIR565.02">[13]EXTERNAL!$A$178:$IV$180</definedName>
    <definedName name="DIR908.01">[13]EXTERNAL!$A$172:$IV$174</definedName>
    <definedName name="DIR920.01">[13]EXTERNAL!$A$181:$IV$183</definedName>
    <definedName name="Dis">'[17]Func Study'!$AB$250</definedName>
    <definedName name="DisFac">'[17]Func Dist Factor Table'!$A$11:$G$25</definedName>
    <definedName name="Dist_factor">#REF!</definedName>
    <definedName name="DistPeakMethod">[19]Inputs!#REF!</definedName>
    <definedName name="DocketNumber">'[39]JHS-19'!$AR$2</definedName>
    <definedName name="DP.T">[13]INTERNAL!$A$46:$IV$48</definedName>
    <definedName name="DUDE" hidden="1">#REF!</definedName>
    <definedName name="EBFIT.T">[13]INTERNAL!$A$88:$IV$90</definedName>
    <definedName name="ee" localSheetId="5" hidden="1">{#N/A,#N/A,FALSE,"Month ";#N/A,#N/A,FALSE,"YTD";#N/A,#N/A,FALSE,"12 mo ended"}</definedName>
    <definedName name="ee" hidden="1">{#N/A,#N/A,FALSE,"Month ";#N/A,#N/A,FALSE,"YTD";#N/A,#N/A,FALSE,"12 mo ended"}</definedName>
    <definedName name="EffTax">[13]INPUTS!$F$31</definedName>
    <definedName name="Electric_Prices">'[40]Monthly Price Summary'!$B$4:$E$27</definedName>
    <definedName name="ElecWC_LineItems">[14]BS!$AO$7:$AO$3420</definedName>
    <definedName name="ElRBLine">[14]BS!$AP$7:$AP$3141</definedName>
    <definedName name="EndDate">[21]Assumptions!$C$11</definedName>
    <definedName name="energy">[28]Readings!$B$3</definedName>
    <definedName name="ENERGY_1">[13]EXTERNAL!$A$4:$IV$6</definedName>
    <definedName name="ENERGY_2">[13]EXTERNAL!$A$145:$IV$147</definedName>
    <definedName name="Engy">[16]Inputs!$D$9</definedName>
    <definedName name="Engy2">[38]Inputs!$D$12</definedName>
    <definedName name="EPIS.T">[13]INTERNAL!$A$49:$IV$51</definedName>
    <definedName name="error" localSheetId="5" hidden="1">{#N/A,#N/A,FALSE,"Coversheet";#N/A,#N/A,FALSE,"QA"}</definedName>
    <definedName name="error" hidden="1">{#N/A,#N/A,FALSE,"Coversheet";#N/A,#N/A,FALSE,"QA"}</definedName>
    <definedName name="Escalator">1.025</definedName>
    <definedName name="Estimate" localSheetId="5" hidden="1">{#N/A,#N/A,FALSE,"Summ";#N/A,#N/A,FALSE,"General"}</definedName>
    <definedName name="Estimate" hidden="1">{#N/A,#N/A,FALSE,"Summ";#N/A,#N/A,FALSE,"General"}</definedName>
    <definedName name="ex" localSheetId="5" hidden="1">{#N/A,#N/A,FALSE,"Summ";#N/A,#N/A,FALSE,"General"}</definedName>
    <definedName name="ex" hidden="1">{#N/A,#N/A,FALSE,"Summ";#N/A,#N/A,FALSE,"General"}</definedName>
    <definedName name="F" localSheetId="3" hidden="1">#REF!</definedName>
    <definedName name="F" localSheetId="5" hidden="1">#REF!</definedName>
    <definedName name="F" hidden="1">#REF!</definedName>
    <definedName name="f101top">#REF!</definedName>
    <definedName name="f104top">#REF!</definedName>
    <definedName name="f138top">#REF!</definedName>
    <definedName name="f140top">#REF!</definedName>
    <definedName name="Factorck">'[17]COS Factor Table'!$O$15:$O$113</definedName>
    <definedName name="FactorType">[20]Variables!$AK$2:$AL$12</definedName>
    <definedName name="FACTP">#REF!</definedName>
    <definedName name="FactSum">'[17]COS Factor Table'!$A$14:$O$113</definedName>
    <definedName name="FCR">'[32]Virtual 49 Back-Up'!$B$20</definedName>
    <definedName name="fdasfdas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5" hidden="1">{#N/A,#N/A,FALSE,"Month ";#N/A,#N/A,FALSE,"YTD";#N/A,#N/A,FALSE,"12 mo ended"}</definedName>
    <definedName name="fdsafdasfdsa" hidden="1">{#N/A,#N/A,FALSE,"Month ";#N/A,#N/A,FALSE,"YTD";#N/A,#N/A,FALSE,"12 mo ended"}</definedName>
    <definedName name="FEB">[24]Backup!#REF!</definedName>
    <definedName name="Feb04AMA">[7]BS!$AE$7:$AE$3582</definedName>
    <definedName name="FEBT">#REF!</definedName>
    <definedName name="Fed_Cap_Tax">[41]Inputs!$E$112</definedName>
    <definedName name="FedTaxRate">[21]Assumptions!$C$33</definedName>
    <definedName name="ffff" localSheetId="5" hidden="1">{#N/A,#N/A,FALSE,"Coversheet";#N/A,#N/A,FALSE,"QA"}</definedName>
    <definedName name="ffff" hidden="1">{#N/A,#N/A,FALSE,"Coversheet";#N/A,#N/A,FALSE,"QA"}</definedName>
    <definedName name="fffgf" localSheetId="5" hidden="1">{#N/A,#N/A,FALSE,"Coversheet";#N/A,#N/A,FALSE,"QA"}</definedName>
    <definedName name="fffgf" hidden="1">{#N/A,#N/A,FALSE,"Coversheet";#N/A,#N/A,FALSE,"QA"}</definedName>
    <definedName name="FIT">'[42]ROR &amp; CONV FACTOR'!$J$20</definedName>
    <definedName name="FIT_Tax_Rate">'[23]Assumptions (Input)'!$B$5</definedName>
    <definedName name="FranchiseTax">[22]Variables!$D$26</definedName>
    <definedName name="FTAX">[13]INPUTS!$F$30</definedName>
    <definedName name="Func">'[17]Func Factor Table'!$A$10:$H$77</definedName>
    <definedName name="Func_Ftrs">#REF!</definedName>
    <definedName name="Func_GTD_Percents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Function">'[17]Func Study'!$AB$250</definedName>
    <definedName name="GasRBLine">[7]BS!$AS$7:$AS$3631</definedName>
    <definedName name="GasWC_LineItem">[7]BS!$AR$7:$AR$3631</definedName>
    <definedName name="GP.T">[13]INTERNAL!$A$52:$IV$54</definedName>
    <definedName name="GREATER10MW">#REF!</definedName>
    <definedName name="GTD_Percents">#REF!</definedName>
    <definedName name="HEIGHT">#REF!</definedName>
    <definedName name="helllo" localSheetId="5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5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5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BFIT.T">[13]INTERNAL!$A$85:$IV$87</definedName>
    <definedName name="ID_0303_RVN_data">#REF!</definedName>
    <definedName name="IDcontractsRVN">#REF!</definedName>
    <definedName name="income_satement_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NDADJ">#REF!</definedName>
    <definedName name="INPUT">[43]Summary!#REF!</definedName>
    <definedName name="Instructions">#REF!</definedName>
    <definedName name="Insurance_Rate">'[23]Assumptions (Input)'!$B$9</definedName>
    <definedName name="INTRESEXCH">[44]Sheet1!$AG$1</definedName>
    <definedName name="IS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">[24]Backup!#REF!</definedName>
    <definedName name="Jan04AMA">[7]BS!$AD$7:$AD$3582</definedName>
    <definedName name="Jane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T">#REF!</definedName>
    <definedName name="jfkljsdkljiejgr" localSheetId="5" hidden="1">{#N/A,#N/A,FALSE,"Summ";#N/A,#N/A,FALSE,"General"}</definedName>
    <definedName name="jfkljsdkljiejgr" hidden="1">{#N/A,#N/A,FALSE,"Summ";#N/A,#N/A,FALSE,"General"}</definedName>
    <definedName name="jjj">[45]Inputs!$N$18</definedName>
    <definedName name="JUL">[24]Backup!#REF!</definedName>
    <definedName name="Jul04AMA">[7]BS!$AJ$7:$AJ$3582</definedName>
    <definedName name="JULT">#REF!</definedName>
    <definedName name="JUN">[24]Backup!#REF!</definedName>
    <definedName name="Jun04AMA">[7]BS!$AI$7:$AI$3582</definedName>
    <definedName name="JUNT">#REF!</definedName>
    <definedName name="Jurisdiction">[20]Variables!$AK$15</definedName>
    <definedName name="JurisNumber">[20]Variables!$AL$15</definedName>
    <definedName name="k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7.01_Power_Costs">#REF!</definedName>
    <definedName name="k_7.01_Power_Costs_p2">#REF!</definedName>
    <definedName name="k_7.02_Montana">#REF!</definedName>
    <definedName name="k_7.03_Wild_Hors_Sol">#REF!</definedName>
    <definedName name="k_7.04_ASC_815">#REF!</definedName>
    <definedName name="k_7.05_storm">#REF!</definedName>
    <definedName name="k_7.06_Reg_Asset">#REF!</definedName>
    <definedName name="k_7.07_Glacier_Bat_St">#REF!</definedName>
    <definedName name="k_7.08_EIM">#REF!</definedName>
    <definedName name="k_7.09_GoldendaleCU">#REF!</definedName>
    <definedName name="k_7.10_MintFarm_CU">#REF!</definedName>
    <definedName name="k_7.11_White_River">#REF!</definedName>
    <definedName name="k_7.12_Hydro_Grants">#REF!</definedName>
    <definedName name="k_7.13_Productn_Adj">#REF!</definedName>
    <definedName name="k_A_1">#REF!</definedName>
    <definedName name="k_Docket_Number">'[30]KJB-12 Sum'!$AS$2</definedName>
    <definedName name="k_FITrate">'[30]KJB-3,11 Def'!$L$20</definedName>
    <definedName name="keep_Docket_Number">'[46]KJB-3 Sum'!$AQ$2</definedName>
    <definedName name="keep_FIT">'[46]KJB-7 Def'!$L$20</definedName>
    <definedName name="keep_KJB_3_Rate_Increase">'[46]KJB-7 Def'!$C$3</definedName>
    <definedName name="keep_KJB_4_Electric_Summary">'[46]KJB-3 Sum'!$AQ$3</definedName>
    <definedName name="keep_KJB_8_Common_Adjs">'[46]KJB-5 Cmn Adj'!$L$3</definedName>
    <definedName name="keep_KJB_9_Electric_Only">'[46]KJB-5 El Adj'!$E$3</definedName>
    <definedName name="keep_TESTYEAR">'[46]KJB-5 Cmn Adj'!$B$7</definedName>
    <definedName name="l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BORMOD">#REF!</definedName>
    <definedName name="LABORROLL">#REF!</definedName>
    <definedName name="LATEPAY">[44]Sheet1!$E$3:$E$25</definedName>
    <definedName name="Levy_Rate">'[23]Assumptions (Input)'!$B$6</definedName>
    <definedName name="limcount">1</definedName>
    <definedName name="LINE.T">[13]INTERNAL!$A$55:$IV$57</definedName>
    <definedName name="Line_Ext_Credit">#REF!</definedName>
    <definedName name="LinkCos">'[17]JAM Download'!$K$4</definedName>
    <definedName name="LoadArray">'[47]Load Source Data'!$C$78:$X$89</definedName>
    <definedName name="LOG">[24]Backup!#REF!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localSheetId="5" hidden="1">{#N/A,#N/A,FALSE,"Coversheet";#N/A,#N/A,FALSE,"QA"}</definedName>
    <definedName name="lookup" hidden="1">{#N/A,#N/A,FALSE,"Coversheet";#N/A,#N/A,FALSE,"QA"}</definedName>
    <definedName name="LOSS">[24]Backup!#REF!</definedName>
    <definedName name="M9100F4_v4">[48]M9100F4!$A$1:$V$99</definedName>
    <definedName name="MACRS">'[23]MACRS RATES'!$A$3:$AT$10</definedName>
    <definedName name="MACTIT">#REF!</definedName>
    <definedName name="MAR">[24]Backup!#REF!</definedName>
    <definedName name="Mar04AMA">[7]BS!$AF$7:$AF$3582</definedName>
    <definedName name="MART">#REF!</definedName>
    <definedName name="MAY">[24]Backup!#REF!</definedName>
    <definedName name="May04AMA">[7]BS!$AH$7:$AH$3582</definedName>
    <definedName name="MAYT">#REF!</definedName>
    <definedName name="MCtoREV">#REF!</definedName>
    <definedName name="MEN">[1]Jan!#REF!</definedName>
    <definedName name="Menu_Begin">#REF!</definedName>
    <definedName name="Menu_Caption">#REF!</definedName>
    <definedName name="Menu_Large">#REF!</definedName>
    <definedName name="Menu_Name">#REF!</definedName>
    <definedName name="Menu_OnAction">#REF!</definedName>
    <definedName name="Menu_Parent">#REF!</definedName>
    <definedName name="Menu_Small">#REF!</definedName>
    <definedName name="MERGER_COST">[44]Sheet1!$AF$3:$AJ$28</definedName>
    <definedName name="Method">[16]Inputs!$C$6</definedName>
    <definedName name="Miller" localSheetId="5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ONTH">[24]Backup!#REF!</definedName>
    <definedName name="monthlist">[49]Table!$R$2:$S$13</definedName>
    <definedName name="monthtotals">'[49]WA SBC'!$D$40:$O$40</definedName>
    <definedName name="MTD_Format">[50]Mthly!$B$11:$D$11,[50]Mthly!$B$31:$D$31</definedName>
    <definedName name="MTKWH">#REF!</definedName>
    <definedName name="MTR_YR3">[51]Variables!$E$14</definedName>
    <definedName name="MTREV">#REF!</definedName>
    <definedName name="MULT">#REF!</definedName>
    <definedName name="NCP_360">[13]EXTERNAL!$A$13:$IV$15</definedName>
    <definedName name="NCP_361">[13]EXTERNAL!$A$16:$IV$18</definedName>
    <definedName name="NCP_362">[13]EXTERNAL!$A$19:$IV$21</definedName>
    <definedName name="Net_to_Gross_Factor">[17]Inputs!$G$8</definedName>
    <definedName name="NetToGross">[22]Variables!$D$23</definedName>
    <definedName name="new" localSheetId="5" hidden="1">{#N/A,#N/A,FALSE,"Summ";#N/A,#N/A,FALSE,"General"}</definedName>
    <definedName name="new" hidden="1">{#N/A,#N/A,FALSE,"Summ";#N/A,#N/A,FALSE,"General"}</definedName>
    <definedName name="NEWMO1">[1]Jan!#REF!</definedName>
    <definedName name="NEWMO2">[1]Jan!#REF!</definedName>
    <definedName name="NEWMONTH">[1]Jan!#REF!</definedName>
    <definedName name="NORMALIZE">#REF!</definedName>
    <definedName name="NOV">[24]Backup!#REF!</definedName>
    <definedName name="Nov03AMA">[6]BS!$AI$7:$AI$3582</definedName>
    <definedName name="Nov04AMA">[7]BS!$AN$7:$AN$3582</definedName>
    <definedName name="NOVT">#REF!</definedName>
    <definedName name="NPC">[19]Inputs!$N$18</definedName>
    <definedName name="NRG">[13]CLASSIFIERS!$A$5:$IV$5</definedName>
    <definedName name="NUM">#REF!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'[23]MiscItems(Input)'!$B$5:$AO$8,'[23]MiscItems(Input)'!$B$13:$AO$13,'[23]MiscItems(Input)'!$B$15:$B$17,'[23]MiscItems(Input)'!$B$17:$AO$17,'[23]MiscItems(Input)'!$B$15:$AO$15</definedName>
    <definedName name="O_M_Rate">'[32]Virtual 49 Back-Up'!$B$21</definedName>
    <definedName name="OBCLEASE">[44]Sheet1!$AF$4:$AI$23</definedName>
    <definedName name="OCT">[24]Backup!#REF!</definedName>
    <definedName name="Oct03AMA">[6]BS!$AH$7:$AH$3582</definedName>
    <definedName name="Oct04AMA">[7]BS!$AM$7:$AM$3582</definedName>
    <definedName name="OCTT">#REF!</definedName>
    <definedName name="OH">[13]CLASSIFIERS!$A$8:$IV$8</definedName>
    <definedName name="OH_NCP">[13]EXTERNAL!$A$79:$IV$81</definedName>
    <definedName name="OH_SVC">[13]EXTERNAL!$A$142:$IV$144</definedName>
    <definedName name="OH_TFMR">[13]EXTERNAL!$A$97:$IV$99</definedName>
    <definedName name="OH_TFMRC">[13]EXTERNAL!$A$94:$IV$96</definedName>
    <definedName name="ONE">[1]Jan!#REF!</definedName>
    <definedName name="option">'[52]Dist Misc'!$F$120</definedName>
    <definedName name="OthRCF">[29]INPUTS!$F$41</definedName>
    <definedName name="OthUnc">[13]INPUTS!$F$36</definedName>
    <definedName name="outlookdata">'[53]pivoted data'!$D$3:$Q$90</definedName>
    <definedName name="p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110">#REF!</definedName>
    <definedName name="Page120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62">[54]TransInvest!#REF!</definedName>
    <definedName name="page65">#REF!</definedName>
    <definedName name="page66">#REF!</definedName>
    <definedName name="page67">#REF!</definedName>
    <definedName name="page68">#REF!</definedName>
    <definedName name="page69">#REF!</definedName>
    <definedName name="Page7">#REF!</definedName>
    <definedName name="page8">#REF!</definedName>
    <definedName name="PALL">#REF!</definedName>
    <definedName name="PBLOCK">#REF!</definedName>
    <definedName name="PBLOCKWZ">#REF!</definedName>
    <definedName name="PCOMP">#REF!</definedName>
    <definedName name="PCOMPOSITES">#REF!</definedName>
    <definedName name="PCOMPWZ">#REF!</definedName>
    <definedName name="PeakMethod">[16]Inputs!$T$5</definedName>
    <definedName name="Percent_debt">[41]Inputs!$E$129</definedName>
    <definedName name="Plant_Input">'[23]Plant(Input)'!$B$7:$AP$9,'[23]Plant(Input)'!$B$11,'[23]Plant(Input)'!$B$15:$AP$15,'[23]Plant(Input)'!$B$18,'[23]Plant(Input)'!$B$20:$AP$20</definedName>
    <definedName name="PMAC">[24]Backup!#REF!</definedName>
    <definedName name="POWER.T">[13]INTERNAL!$A$58:$IV$60</definedName>
    <definedName name="PP.T">[13]INTERNAL!$A$61:$IV$63</definedName>
    <definedName name="PRESENT">#REF!</definedName>
    <definedName name="PreTaxDebtCost">[21]Assumptions!$I$56</definedName>
    <definedName name="PreTaxWACC">[21]Assumptions!$I$62</definedName>
    <definedName name="PRICCHNG">#REF!</definedName>
    <definedName name="Prices_Aurora">'[40]Monthly Price Summary'!$C$4:$H$63</definedName>
    <definedName name="_xlnm.Print_Area" localSheetId="1">'Exh BDJ-4 p1 (Prod Factor)'!$A$1:$I$14</definedName>
    <definedName name="_xlnm.Print_Area" localSheetId="2">'GPI (F2020)'!$A$1:$Q$32</definedName>
    <definedName name="_xlnm.Print_Area" localSheetId="4">'Schedule 139 Load'!$A$1:$Q$45</definedName>
    <definedName name="_xlnm.Print_Area" localSheetId="3">'Temperature Adjust Excl 139'!$A$1:$P$43</definedName>
    <definedName name="_xlnm.Print_Area" localSheetId="5">'UE-190529 LR - Energy'!$A$1:$J$47</definedName>
    <definedName name="Print_Area_Reset">OFFSET(Full_Print,0,0,[0]!Last_Row)</definedName>
    <definedName name="Prior_Month">[25]Sch_120!$I$21</definedName>
    <definedName name="PROFORMA">[13]EXTERNAL!$A$67:$IV$69</definedName>
    <definedName name="PROFORMA_RETAIL">[13]EXTERNAL!$A$91:$IV$93</definedName>
    <definedName name="PROFORMA_RETAIL_TAX">[13]EXTERNAL!$A$169:$IV$171</definedName>
    <definedName name="Prov_Cap_Tax">[41]Inputs!$E$111</definedName>
    <definedName name="PTABLES">#REF!</definedName>
    <definedName name="PTDGP.T">[13]INTERNAL!$A$64:$IV$66</definedName>
    <definedName name="PTDMOD">#REF!</definedName>
    <definedName name="PTDP.T">[13]INTERNAL!$A$67:$IV$69</definedName>
    <definedName name="PTDROLL">#REF!</definedName>
    <definedName name="PTMOD">#REF!</definedName>
    <definedName name="PTROLL">#REF!</definedName>
    <definedName name="PWORKBACK">#REF!</definedName>
    <definedName name="q" localSheetId="5" hidden="1">{#N/A,#N/A,FALSE,"Coversheet";#N/A,#N/A,FALSE,"QA"}</definedName>
    <definedName name="q" hidden="1">{#N/A,#N/A,FALSE,"Coversheet";#N/A,#N/A,FALSE,"QA"}</definedName>
    <definedName name="qqq" localSheetId="5" hidden="1">{#N/A,#N/A,FALSE,"schA"}</definedName>
    <definedName name="qqq" hidden="1">{#N/A,#N/A,FALSE,"schA"}</definedName>
    <definedName name="QTD_Format">[55]QTD!$B$11:$D$11,[55]QTD!$B$35:$D$35</definedName>
    <definedName name="Query1">#REF!</definedName>
    <definedName name="RATE2">'[31]Transp Data'!$A$8:$I$112</definedName>
    <definedName name="Rates">[56]Codes!$A$1:$C$500</definedName>
    <definedName name="RB.T">[13]INTERNAL!$A$70:$IV$72</definedName>
    <definedName name="RC_ADJ">#REF!</definedName>
    <definedName name="Requlated_scenario">'[23]Assumptions (Input)'!$B$12</definedName>
    <definedName name="RESADJ">#REF!</definedName>
    <definedName name="ResExchCrRate">[25]Sch_194!$M$31</definedName>
    <definedName name="RESID">[13]EXTERNAL!$A$88:$IV$90</definedName>
    <definedName name="resource_lookup">'[57]#REF'!$B$3:$C$112</definedName>
    <definedName name="ResourceSupplier">[22]Variables!$D$28</definedName>
    <definedName name="ResRCF">[29]INPUTS!$F$39</definedName>
    <definedName name="ResUnc">[13]INPUTS!$F$34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>#REF!</definedName>
    <definedName name="RevClass">[56]Codes!$F$2:$G$10</definedName>
    <definedName name="Revenue_by_month_take_2">#REF!</definedName>
    <definedName name="revenue_flag">'[23]Assumptions (Input)'!$C$12</definedName>
    <definedName name="Revenue_Taxes">'[23]Assumptions (Input)'!$B$8</definedName>
    <definedName name="RevenueCheck">#REF!</definedName>
    <definedName name="REVFAC1.T">[13]INTERNAL!$A$73:$IV$75</definedName>
    <definedName name="RevReqSettle">#REF!</definedName>
    <definedName name="REVVSTRS">#REF!</definedName>
    <definedName name="RISFORM">#REF!</definedName>
    <definedName name="ROD">[13]INPUTS!$F$25</definedName>
    <definedName name="ROR" localSheetId="5">[29]INPUTS!$F$24</definedName>
    <definedName name="ROR">[58]INPUTS!$F$29</definedName>
    <definedName name="SAPBEXhrIndnt" hidden="1">"Wide"</definedName>
    <definedName name="SAPsysID" hidden="1">"708C5W7SBKP804JT78WJ0JNKI"</definedName>
    <definedName name="SAPwbID" hidden="1">"ARS"</definedName>
    <definedName name="SBRCF">[29]INPUTS!$F$40</definedName>
    <definedName name="SbUnc">[13]INPUTS!$F$35</definedName>
    <definedName name="SCH33CUSTS">#REF!</definedName>
    <definedName name="SCH48ADJ">#REF!</definedName>
    <definedName name="SCH98NOR">#REF!</definedName>
    <definedName name="SCHED47">#REF!</definedName>
    <definedName name="Schedule">[19]Inputs!$N$14</definedName>
    <definedName name="sdlfhsdlhfkl" localSheetId="5" hidden="1">{#N/A,#N/A,FALSE,"Summ";#N/A,#N/A,FALSE,"General"}</definedName>
    <definedName name="sdlfhsdlhfkl" hidden="1">{#N/A,#N/A,FALSE,"Summ";#N/A,#N/A,FALSE,"General"}</definedName>
    <definedName name="se">#REF!</definedName>
    <definedName name="SECOND">[1]Jan!#REF!</definedName>
    <definedName name="SEP">[24]Backup!#REF!</definedName>
    <definedName name="Sep03AMA">[14]BS!$AN$7:$AN$3420</definedName>
    <definedName name="Sep04AMA">[7]BS!$AL$7:$AL$3582</definedName>
    <definedName name="SEPT">#REF!</definedName>
    <definedName name="SERVICES_3">#REF!</definedName>
    <definedName name="seven" localSheetId="5" hidden="1">{#N/A,#N/A,FALSE,"CRPT";#N/A,#N/A,FALSE,"TREND";#N/A,#N/A,FALSE,"%Curve"}</definedName>
    <definedName name="seven" hidden="1">{#N/A,#N/A,FALSE,"CRPT";#N/A,#N/A,FALSE,"TREND";#N/A,#N/A,FALSE,"%Curve"}</definedName>
    <definedName name="sg">#REF!</definedName>
    <definedName name="six" localSheetId="5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TART">[1]Jan!#REF!</definedName>
    <definedName name="StartDate">[21]Assumptions!$C$9</definedName>
    <definedName name="STAX">[13]INPUTS!$F$29</definedName>
    <definedName name="SUM_TAB1">#REF!</definedName>
    <definedName name="SUM_TAB2">#REF!</definedName>
    <definedName name="SUM_TAB3">#REF!</definedName>
    <definedName name="SW.T">[13]INTERNAL!$A$76:$IV$78</definedName>
    <definedName name="SWPTD.T">[13]INTERNAL!$A$79:$IV$81</definedName>
    <definedName name="t" localSheetId="5" hidden="1">{#N/A,#N/A,FALSE,"CESTSUM";#N/A,#N/A,FALSE,"est sum A";#N/A,#N/A,FALSE,"est detail A"}</definedName>
    <definedName name="t" hidden="1">{#N/A,#N/A,FALSE,"CESTSUM";#N/A,#N/A,FALSE,"est sum A";#N/A,#N/A,FALSE,"est detail A"}</definedName>
    <definedName name="TABLE_1">#REF!</definedName>
    <definedName name="TABLE_2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>#REF!</definedName>
    <definedName name="TABLE2">#REF!</definedName>
    <definedName name="TABLEA">#REF!</definedName>
    <definedName name="TableName">"Dummy"</definedName>
    <definedName name="TABLEONE">#REF!</definedName>
    <definedName name="TargetROR">[16]Inputs!$G$29</definedName>
    <definedName name="TDMOD">#REF!</definedName>
    <definedName name="TDP.T">[13]INTERNAL!$A$82:$IV$84</definedName>
    <definedName name="TDROLL">#REF!</definedName>
    <definedName name="tem" localSheetId="5" hidden="1">{#N/A,#N/A,FALSE,"Summ";#N/A,#N/A,FALSE,"General"}</definedName>
    <definedName name="tem" hidden="1">{#N/A,#N/A,FALSE,"Summ";#N/A,#N/A,FALSE,"General"}</definedName>
    <definedName name="TEMP" localSheetId="5" hidden="1">{#N/A,#N/A,FALSE,"Summ";#N/A,#N/A,FALSE,"General"}</definedName>
    <definedName name="TEMP" hidden="1">{#N/A,#N/A,FALSE,"Summ";#N/A,#N/A,FALSE,"General"}</definedName>
    <definedName name="Temp1" localSheetId="5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5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[44]Sheet1!$A$4:$E$40</definedName>
    <definedName name="Test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Period">[17]Inputs!$C$5</definedName>
    <definedName name="TESTYEAR">'[59]JHS-6'!$A$7</definedName>
    <definedName name="TFR">[13]CLASSIFIERS!$A$11:$IV$11</definedName>
    <definedName name="ThermalBookLife">[21]Assumptions!$C$25</definedName>
    <definedName name="Title">[21]Assumptions!$A$1</definedName>
    <definedName name="Total_Payment">Scheduled_Payment+Extra_Payment</definedName>
    <definedName name="TotalRateBase">'[17]G+T+D+R+M'!$H$58</definedName>
    <definedName name="TP.T">[13]INTERNAL!$A$91:$IV$93</definedName>
    <definedName name="tr" localSheetId="5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db">'[60]Transp Unbilled'!$A$8:$E$174</definedName>
    <definedName name="Transfer" localSheetId="3" hidden="1">#REF!</definedName>
    <definedName name="Transfer" localSheetId="5" hidden="1">#REF!</definedName>
    <definedName name="Transfer" hidden="1">#REF!</definedName>
    <definedName name="Transfers" localSheetId="3" hidden="1">#REF!</definedName>
    <definedName name="Transfers" localSheetId="5" hidden="1">#REF!</definedName>
    <definedName name="Transfers" hidden="1">#REF!</definedName>
    <definedName name="TRANSM_2">[61]Transm2!$A$1:$M$461:'[61]10 Yr FC'!$M$47</definedName>
    <definedName name="u" localSheetId="5" hidden="1">{#N/A,#N/A,FALSE,"Summ";#N/A,#N/A,FALSE,"General"}</definedName>
    <definedName name="u" hidden="1">{#N/A,#N/A,FALSE,"Summ";#N/A,#N/A,FALSE,"General"}</definedName>
    <definedName name="UAACT115S">'[19]Functional Study'!#REF!</definedName>
    <definedName name="UAcct103">'[17]Func Study'!$AB$1613</definedName>
    <definedName name="UAcct105Dnpg">'[17]Func Study'!$AB$2010</definedName>
    <definedName name="UAcct105S">'[17]Func Study'!$AB$2005</definedName>
    <definedName name="UAcct105Seu">'[17]Func Study'!$AB$2009</definedName>
    <definedName name="UAcct105Snppo">'[17]Func Study'!$AB$2008</definedName>
    <definedName name="UAcct105Snpps">'[17]Func Study'!$AB$2006</definedName>
    <definedName name="UAcct105Snpt">'[17]Func Study'!$AB$2007</definedName>
    <definedName name="UAcct1081390">'[17]Func Study'!$AB$2451</definedName>
    <definedName name="UAcct1081390Rcl">'[17]Func Study'!$AB$2450</definedName>
    <definedName name="UAcct1081399">'[17]Func Study'!$AB$2459</definedName>
    <definedName name="UAcct1081399Rcl">'[17]Func Study'!$AB$2458</definedName>
    <definedName name="UAcct108360">'[17]Func Study'!$AB$2355</definedName>
    <definedName name="UAcct108361">'[17]Func Study'!$AB$2359</definedName>
    <definedName name="UAcct108362">'[17]Func Study'!$AB$2363</definedName>
    <definedName name="UAcct108364">'[17]Func Study'!$AB$2367</definedName>
    <definedName name="UAcct108365">'[17]Func Study'!$AB$2371</definedName>
    <definedName name="UAcct108366">'[17]Func Study'!$AB$2375</definedName>
    <definedName name="UAcct108367">'[17]Func Study'!$AB$2379</definedName>
    <definedName name="UAcct108368">'[17]Func Study'!$AB$2383</definedName>
    <definedName name="UAcct108369">'[17]Func Study'!$AB$2387</definedName>
    <definedName name="UAcct108370">'[17]Func Study'!$AB$2391</definedName>
    <definedName name="UAcct108371">'[17]Func Study'!$AB$2395</definedName>
    <definedName name="UAcct108372">'[17]Func Study'!$AB$2399</definedName>
    <definedName name="UAcct108373">'[17]Func Study'!$AB$2403</definedName>
    <definedName name="UAcct108D">'[17]Func Study'!$AB$2415</definedName>
    <definedName name="UAcct108D00">'[17]Func Study'!$AB$2407</definedName>
    <definedName name="UAcct108Ds">'[17]Func Study'!$AB$2411</definedName>
    <definedName name="UAcct108Ep">'[17]Func Study'!$AB$2327</definedName>
    <definedName name="UAcct108Gpcn">'[17]Func Study'!$AB$2429</definedName>
    <definedName name="UAcct108Gps">'[17]Func Study'!$AB$2425</definedName>
    <definedName name="UAcct108Gpse">'[17]Func Study'!$AB$2431</definedName>
    <definedName name="UAcct108Gpsg">'[17]Func Study'!$AB$2428</definedName>
    <definedName name="UAcct108Gpsgp">'[17]Func Study'!$AB$2426</definedName>
    <definedName name="UAcct108Gpsgu">'[17]Func Study'!$AB$2427</definedName>
    <definedName name="UAcct108Gpso">'[17]Func Study'!$AB$2430</definedName>
    <definedName name="UACCT108GPSSGCH">'[17]Func Study'!$AB$2434</definedName>
    <definedName name="UACCT108GPSSGCT">'[17]Func Study'!$AB$2433</definedName>
    <definedName name="UAcct108Hp">'[17]Func Study'!$AB$2313</definedName>
    <definedName name="UAcct108Mp">'[17]Func Study'!$AB$2444</definedName>
    <definedName name="UAcct108Np">'[17]Func Study'!$AB$2305</definedName>
    <definedName name="UAcct108Op">'[17]Func Study'!$AB$2322</definedName>
    <definedName name="UACCT108OPSSCCT">'[17]Func Study'!$AB$2321</definedName>
    <definedName name="UAcct108Sp">'[17]Func Study'!$AB$2299</definedName>
    <definedName name="UACCT108SPSSGCH">'[17]Func Study'!$AB$2298</definedName>
    <definedName name="UAcct108Tp">'[17]Func Study'!$AB$2346</definedName>
    <definedName name="UAcct111Clg">'[17]Func Study'!$AB$2487</definedName>
    <definedName name="UAcct111Clgsou">'[17]Func Study'!$AB$2485</definedName>
    <definedName name="UAcct111Clh">'[17]Func Study'!$AB$2493</definedName>
    <definedName name="UAcct111Cls">'[17]Func Study'!$AB$2478</definedName>
    <definedName name="UAcct111Ipcn">'[17]Func Study'!$AB$2502</definedName>
    <definedName name="UAcct111Ips">'[17]Func Study'!$AB$2497</definedName>
    <definedName name="UAcct111Ipse">'[17]Func Study'!$AB$2500</definedName>
    <definedName name="UAcct111Ipsg">'[17]Func Study'!$AB$2501</definedName>
    <definedName name="UAcct111Ipsgp">'[17]Func Study'!$AB$2498</definedName>
    <definedName name="UAcct111Ipsgu">'[17]Func Study'!$AB$2499</definedName>
    <definedName name="UAcct111Ipso">'[17]Func Study'!$AB$2506</definedName>
    <definedName name="UACCT111IPSSGCH">'[17]Func Study'!$AB$2505</definedName>
    <definedName name="UACCT111IPSSGCT">'[17]Func Study'!$AB$2504</definedName>
    <definedName name="UAcct114">'[17]Func Study'!$AB$2017</definedName>
    <definedName name="UACCT115">'[19]Functional Study'!#REF!</definedName>
    <definedName name="UACCT115DGP">'[19]Functional Study'!#REF!</definedName>
    <definedName name="UACCT115SG">'[19]Functional Study'!#REF!</definedName>
    <definedName name="UAcct120">'[17]Func Study'!$AB$2021</definedName>
    <definedName name="UAcct124">'[17]Func Study'!$AB$2026</definedName>
    <definedName name="UAcct141">'[17]Func Study'!$AB$2173</definedName>
    <definedName name="UAcct151">'[17]Func Study'!$AB$2049</definedName>
    <definedName name="Uacct151SSECT">'[17]Func Study'!$AB$2047</definedName>
    <definedName name="UAcct154">'[17]Func Study'!$AB$2083</definedName>
    <definedName name="Uacct154SSGCT">'[17]Func Study'!$AB$2080</definedName>
    <definedName name="UAcct163">'[17]Func Study'!$AB$2093</definedName>
    <definedName name="UAcct165">'[17]Func Study'!$AB$2108</definedName>
    <definedName name="UAcct165Gps">'[17]Func Study'!$AB$2104</definedName>
    <definedName name="UAcct182">'[17]Func Study'!$AB$2033</definedName>
    <definedName name="UAcct18222">'[17]Func Study'!$AB$2163</definedName>
    <definedName name="UAcct182M">'[17]Func Study'!$AB$2118</definedName>
    <definedName name="UAcct182MSSGCH">'[17]Func Study'!$AB$2113</definedName>
    <definedName name="UAcct186">'[17]Func Study'!$AB$2041</definedName>
    <definedName name="UAcct1869">'[17]Func Study'!$AB$2168</definedName>
    <definedName name="UAcct186M">'[17]Func Study'!$AB$2129</definedName>
    <definedName name="UAcct190">'[17]Func Study'!$AB$2243</definedName>
    <definedName name="UAcct190Baddebt">'[17]Func Study'!$AB$2237</definedName>
    <definedName name="UAcct190Dop">'[17]Func Study'!$AB$2235</definedName>
    <definedName name="UAcct2281">'[17]Func Study'!$AB$2191</definedName>
    <definedName name="UAcct2282">'[17]Func Study'!$AB$2195</definedName>
    <definedName name="UAcct2283">'[17]Func Study'!$AB$2200</definedName>
    <definedName name="UACCT22841SG">'[17]Func Study'!$AB$2205</definedName>
    <definedName name="UAcct22842">'[17]Func Study'!$AB$2211</definedName>
    <definedName name="UAcct22842Trojd">'[16]Func Study'!#REF!</definedName>
    <definedName name="UAcct235">'[17]Func Study'!$AB$2187</definedName>
    <definedName name="UACCT235CN">'[17]Func Study'!$AB$2186</definedName>
    <definedName name="UAcct252">'[17]Func Study'!$AB$2219</definedName>
    <definedName name="UAcct25316">'[17]Func Study'!$AB$2057</definedName>
    <definedName name="UAcct25317">'[17]Func Study'!$AB$2061</definedName>
    <definedName name="UAcct25318">'[17]Func Study'!$AB$2098</definedName>
    <definedName name="UAcct25319">'[17]Func Study'!$AB$2065</definedName>
    <definedName name="uacct25398">'[17]Func Study'!$AB$2222</definedName>
    <definedName name="UAcct25399">'[17]Func Study'!$AB$2230</definedName>
    <definedName name="UACCT254SO">'[17]Func Study'!$AB$2202</definedName>
    <definedName name="UAcct255">'[17]Func Study'!$AB$2284</definedName>
    <definedName name="UAcct281">'[17]Func Study'!$AB$2249</definedName>
    <definedName name="UAcct282">'[17]Func Study'!$AB$2259</definedName>
    <definedName name="UAcct282Cn">'[17]Func Study'!$AB$2256</definedName>
    <definedName name="UAcct282So">'[17]Func Study'!$AB$2255</definedName>
    <definedName name="UAcct283">'[17]Func Study'!$AB$2271</definedName>
    <definedName name="UAcct283So">'[17]Func Study'!$AB$2265</definedName>
    <definedName name="UAcct301S">'[17]Func Study'!$AB$1964</definedName>
    <definedName name="UAcct301Sg">'[17]Func Study'!$AB$1966</definedName>
    <definedName name="UAcct301So">'[17]Func Study'!$AB$1965</definedName>
    <definedName name="UAcct302S">'[17]Func Study'!$AB$1969</definedName>
    <definedName name="UAcct302Sg">'[17]Func Study'!$AB$1970</definedName>
    <definedName name="UAcct302Sgp">'[17]Func Study'!$AB$1971</definedName>
    <definedName name="UAcct302Sgu">'[17]Func Study'!$AB$1972</definedName>
    <definedName name="UAcct303Cn">'[17]Func Study'!$AB$1980</definedName>
    <definedName name="UAcct303S">'[17]Func Study'!$AB$1976</definedName>
    <definedName name="UAcct303Se">'[17]Func Study'!$AB$1979</definedName>
    <definedName name="UAcct303Sg">'[17]Func Study'!$AB$1977</definedName>
    <definedName name="UAcct303Sgu">'[17]Func Study'!$AB$1981</definedName>
    <definedName name="UAcct303So">'[17]Func Study'!$AB$1978</definedName>
    <definedName name="UACCT303SSGCH">'[17]Func Study'!$AB$1983</definedName>
    <definedName name="UAcct310">'[17]Func Study'!$AB$1414</definedName>
    <definedName name="UAcct310JBG">'[17]Func Study'!$AB$1413</definedName>
    <definedName name="UAcct311">'[17]Func Study'!$AB$1421</definedName>
    <definedName name="UAcct311JBG">'[17]Func Study'!$AB$1420</definedName>
    <definedName name="UAcct312">'[17]Func Study'!$AB$1428</definedName>
    <definedName name="UAcct312JBG">'[17]Func Study'!$AB$1427</definedName>
    <definedName name="UAcct314">'[17]Func Study'!$AB$1435</definedName>
    <definedName name="UAcct314JBG">'[17]Func Study'!$AB$1434</definedName>
    <definedName name="UAcct315">'[17]Func Study'!$AB$1442</definedName>
    <definedName name="UAcct315JBG">'[17]Func Study'!$AB$1441</definedName>
    <definedName name="UAcct316">'[17]Func Study'!$AB$1450</definedName>
    <definedName name="UAcct316JBG">'[17]Func Study'!$AB$1449</definedName>
    <definedName name="UAcct320">'[17]Func Study'!$AB$1466</definedName>
    <definedName name="UAcct321">'[17]Func Study'!$AB$1471</definedName>
    <definedName name="UAcct322">'[17]Func Study'!$AB$1476</definedName>
    <definedName name="UAcct323">'[17]Func Study'!$AB$1481</definedName>
    <definedName name="UAcct324">'[17]Func Study'!$AB$1486</definedName>
    <definedName name="UAcct325">'[17]Func Study'!$AB$1491</definedName>
    <definedName name="UAcct33">'[17]Func Study'!$AB$295</definedName>
    <definedName name="UAcct330">'[17]Func Study'!$AB$1508</definedName>
    <definedName name="UAcct331">'[17]Func Study'!$AB$1513</definedName>
    <definedName name="UAcct332">'[17]Func Study'!$AB$1518</definedName>
    <definedName name="UAcct333">'[17]Func Study'!$AB$1523</definedName>
    <definedName name="UAcct334">'[17]Func Study'!$AB$1528</definedName>
    <definedName name="UAcct335">'[17]Func Study'!$AB$1533</definedName>
    <definedName name="UAcct336">'[17]Func Study'!$AB$1539</definedName>
    <definedName name="UAcct340Dgu">'[17]Func Study'!$AB$1564</definedName>
    <definedName name="UAcct340Sgu">'[17]Func Study'!$AB$1565</definedName>
    <definedName name="UAcct341Dgu">'[17]Func Study'!$AB$1569</definedName>
    <definedName name="UAcct341Sgu">'[17]Func Study'!$AB$1570</definedName>
    <definedName name="UAcct342Dgu">'[17]Func Study'!$AB$1574</definedName>
    <definedName name="UAcct342Sgu">'[17]Func Study'!$AB$1575</definedName>
    <definedName name="UAcct343">'[17]Func Study'!$AB$1584</definedName>
    <definedName name="UAcct344S">'[17]Func Study'!$AB$1587</definedName>
    <definedName name="UAcct344Sgp">'[17]Func Study'!$AB$1588</definedName>
    <definedName name="UAcct345Dgu">'[17]Func Study'!$AB$1594</definedName>
    <definedName name="UAcct345Sgu">'[17]Func Study'!$AB$1595</definedName>
    <definedName name="UAcct346">'[17]Func Study'!$AB$1601</definedName>
    <definedName name="UAcct350">'[17]Func Study'!$AB$1628</definedName>
    <definedName name="UAcct352">'[17]Func Study'!$AB$1635</definedName>
    <definedName name="UAcct353">'[17]Func Study'!$AB$1641</definedName>
    <definedName name="UAcct354">'[17]Func Study'!$AB$1647</definedName>
    <definedName name="UAcct355">'[17]Func Study'!$AB$1654</definedName>
    <definedName name="UAcct356">'[17]Func Study'!$AB$1660</definedName>
    <definedName name="UAcct357">'[17]Func Study'!$AB$1666</definedName>
    <definedName name="UAcct358">'[17]Func Study'!$AB$1672</definedName>
    <definedName name="UAcct359">'[17]Func Study'!$AB$1678</definedName>
    <definedName name="UAcct360">'[17]Func Study'!$AB$1698</definedName>
    <definedName name="UAcct361">'[17]Func Study'!$AB$1704</definedName>
    <definedName name="UAcct362">'[17]Func Study'!$AB$1710</definedName>
    <definedName name="UAcct368">'[17]Func Study'!$AB$1744</definedName>
    <definedName name="UAcct369">'[17]Func Study'!$AB$1751</definedName>
    <definedName name="UAcct370">'[17]Func Study'!$AB$1762</definedName>
    <definedName name="UAcct372A">'[17]Func Study'!$AB$1775</definedName>
    <definedName name="UAcct372Dp">'[17]Func Study'!$AB$1773</definedName>
    <definedName name="UAcct372Ds">'[17]Func Study'!$AB$1774</definedName>
    <definedName name="UAcct373">'[17]Func Study'!$AB$1782</definedName>
    <definedName name="UAcct389Cn">'[17]Func Study'!$AB$1800</definedName>
    <definedName name="UAcct389S">'[17]Func Study'!$AB$1799</definedName>
    <definedName name="UAcct389Sg">'[17]Func Study'!$AB$1802</definedName>
    <definedName name="UAcct389Sgu">'[17]Func Study'!$AB$1801</definedName>
    <definedName name="UAcct389So">'[17]Func Study'!$AB$1803</definedName>
    <definedName name="UAcct390Cn">'[17]Func Study'!$AB$1810</definedName>
    <definedName name="UAcct390JBG">'[17]Func Study'!$AB$1812</definedName>
    <definedName name="UAcct390L">'[17]Func Study'!$AB$1927</definedName>
    <definedName name="UACCT390LRCL">'[17]Func Study'!$AB$1929</definedName>
    <definedName name="UAcct390S">'[17]Func Study'!$AB$1807</definedName>
    <definedName name="UAcct390Sgp">'[17]Func Study'!$AB$1808</definedName>
    <definedName name="UAcct390Sgu">'[17]Func Study'!$AB$1809</definedName>
    <definedName name="UAcct390Sop">'[17]Func Study'!$AB$1811</definedName>
    <definedName name="UAcct390Sou">'[17]Func Study'!$AB$1813</definedName>
    <definedName name="UAcct391Cn">'[17]Func Study'!$AB$1820</definedName>
    <definedName name="UACCT391JBE">'[17]Func Study'!$AB$1825</definedName>
    <definedName name="UAcct391S">'[17]Func Study'!$AB$1817</definedName>
    <definedName name="UAcct391Sg">'[17]Func Study'!$AB$1821</definedName>
    <definedName name="UAcct391Sgp">'[17]Func Study'!$AB$1818</definedName>
    <definedName name="UAcct391Sgu">'[17]Func Study'!$AB$1819</definedName>
    <definedName name="UAcct391So">'[17]Func Study'!$AB$1823</definedName>
    <definedName name="UACCT391SSGCH">'[17]Func Study'!$AB$1824</definedName>
    <definedName name="UAcct392Cn">'[17]Func Study'!$AB$1832</definedName>
    <definedName name="UAcct392L">'[17]Func Study'!$AB$1935</definedName>
    <definedName name="UAcct392Lrcl">'[17]Func Study'!$AB$1937</definedName>
    <definedName name="UAcct392S">'[17]Func Study'!$AB$1829</definedName>
    <definedName name="UAcct392Se">'[17]Func Study'!$AB$1834</definedName>
    <definedName name="UAcct392Sg">'[17]Func Study'!$AB$1831</definedName>
    <definedName name="UAcct392Sgp">'[17]Func Study'!$AB$1835</definedName>
    <definedName name="UAcct392Sgu">'[17]Func Study'!$AB$1833</definedName>
    <definedName name="UAcct392So">'[17]Func Study'!$AB$1830</definedName>
    <definedName name="UACCT392SSGCH">'[17]Func Study'!$AB$1836</definedName>
    <definedName name="UAcct393S">'[17]Func Study'!$AB$1841</definedName>
    <definedName name="UAcct393Sg">'[17]Func Study'!$AB$1845</definedName>
    <definedName name="UAcct393Sgp">'[17]Func Study'!$AB$1842</definedName>
    <definedName name="UAcct393Sgu">'[17]Func Study'!$AB$1843</definedName>
    <definedName name="UAcct393So">'[17]Func Study'!$AB$1844</definedName>
    <definedName name="UACCT393SSGCT">'[17]Func Study'!$AB$1846</definedName>
    <definedName name="UAcct394S">'[17]Func Study'!$AB$1850</definedName>
    <definedName name="UAcct394Se">'[17]Func Study'!$AB$1854</definedName>
    <definedName name="UAcct394Sg">'[17]Func Study'!$AB$1855</definedName>
    <definedName name="UAcct394Sgp">'[17]Func Study'!$AB$1851</definedName>
    <definedName name="UAcct394Sgu">'[17]Func Study'!$AB$1852</definedName>
    <definedName name="UAcct394So">'[17]Func Study'!$AB$1853</definedName>
    <definedName name="UACCT394SSGCH">'[17]Func Study'!$AB$1856</definedName>
    <definedName name="UAcct395S">'[17]Func Study'!$AB$1861</definedName>
    <definedName name="UAcct395Se">'[17]Func Study'!$AB$1865</definedName>
    <definedName name="UAcct395Sg">'[17]Func Study'!$AB$1866</definedName>
    <definedName name="UAcct395Sgp">'[17]Func Study'!$AB$1862</definedName>
    <definedName name="UAcct395Sgu">'[17]Func Study'!$AB$1863</definedName>
    <definedName name="UAcct395So">'[17]Func Study'!$AB$1864</definedName>
    <definedName name="UACCT395SSGCH">'[17]Func Study'!$AB$1867</definedName>
    <definedName name="UAcct396S">'[17]Func Study'!$AB$1872</definedName>
    <definedName name="UAcct396Se">'[17]Func Study'!$AB$1877</definedName>
    <definedName name="UAcct396Sg">'[17]Func Study'!$AB$1874</definedName>
    <definedName name="UAcct396Sgp">'[17]Func Study'!$AB$1873</definedName>
    <definedName name="UAcct396Sgu">'[17]Func Study'!$AB$1876</definedName>
    <definedName name="UAcct396So">'[17]Func Study'!$AB$1875</definedName>
    <definedName name="UACCT396SSGCH">'[17]Func Study'!$AB$1879</definedName>
    <definedName name="UACCT396SSGCT">'[17]Func Study'!$AB$1878</definedName>
    <definedName name="UAcct397Cn">'[17]Func Study'!$AB$1890</definedName>
    <definedName name="UAcct397JBG">'[17]Func Study'!$AB$1893</definedName>
    <definedName name="UAcct397S">'[17]Func Study'!$AB$1886</definedName>
    <definedName name="UAcct397Se">'[17]Func Study'!$AB$1892</definedName>
    <definedName name="UAcct397Sg">'[17]Func Study'!$AB$1891</definedName>
    <definedName name="UAcct397Sgp">'[17]Func Study'!$AB$1887</definedName>
    <definedName name="UAcct397Sgu">'[17]Func Study'!$AB$1888</definedName>
    <definedName name="UAcct397So">'[17]Func Study'!$AB$1889</definedName>
    <definedName name="UAcct398Cn">'[17]Func Study'!$AB$1902</definedName>
    <definedName name="UAcct398S">'[17]Func Study'!$AB$1899</definedName>
    <definedName name="UAcct398Se">'[17]Func Study'!$AB$1904</definedName>
    <definedName name="UAcct398Sg">'[17]Func Study'!$AB$1905</definedName>
    <definedName name="UAcct398Sgp">'[17]Func Study'!$AB$1900</definedName>
    <definedName name="UAcct398Sgu">'[17]Func Study'!$AB$1901</definedName>
    <definedName name="UAcct398So">'[17]Func Study'!$AB$1903</definedName>
    <definedName name="UACCT398SSGCT">'[17]Func Study'!$AB$1906</definedName>
    <definedName name="UAcct399">'[17]Func Study'!$AB$1913</definedName>
    <definedName name="UAcct399G">'[17]Func Study'!$AB$1955</definedName>
    <definedName name="UAcct399L">'[17]Func Study'!$AB$1917</definedName>
    <definedName name="UAcct399Lrcl">'[17]Func Study'!$AB$1919</definedName>
    <definedName name="UAcct403360">'[17]Func Study'!$AB$1090</definedName>
    <definedName name="UAcct403361">'[17]Func Study'!$AB$1091</definedName>
    <definedName name="UAcct403362">'[17]Func Study'!$AB$1092</definedName>
    <definedName name="UAcct403364">'[17]Func Study'!$AB$1094</definedName>
    <definedName name="UAcct403365">'[17]Func Study'!$AB$1095</definedName>
    <definedName name="UAcct403366">'[17]Func Study'!$AB$1096</definedName>
    <definedName name="UAcct403367">'[17]Func Study'!$AB$1097</definedName>
    <definedName name="UAcct403368">'[17]Func Study'!$AB$1098</definedName>
    <definedName name="UAcct403369">'[17]Func Study'!$AB$1099</definedName>
    <definedName name="UAcct403370">'[17]Func Study'!$AB$1100</definedName>
    <definedName name="UAcct403371">'[17]Func Study'!$AB$1101</definedName>
    <definedName name="UAcct403372">'[17]Func Study'!$AB$1102</definedName>
    <definedName name="UAcct403373">'[17]Func Study'!$AB$1103</definedName>
    <definedName name="UAcct403Ep">'[17]Func Study'!$AB$1130</definedName>
    <definedName name="UAcct403Gpcn">'[17]Func Study'!$AB$1111</definedName>
    <definedName name="UAcct403GPDGP">'[17]Func Study'!$AB$1108</definedName>
    <definedName name="UAcct403GPDGU">'[17]Func Study'!$AB$1109</definedName>
    <definedName name="UAcct403GPJBG">'[17]Func Study'!$AB$1115</definedName>
    <definedName name="UAcct403Gps">'[17]Func Study'!$AB$1107</definedName>
    <definedName name="UAcct403Gpsg">'[17]Func Study'!$AB$1112</definedName>
    <definedName name="UAcct403Gpso">'[17]Func Study'!$AB$1113</definedName>
    <definedName name="UAcct403Gv0">'[17]Func Study'!$AB$1121</definedName>
    <definedName name="UAcct403Hp">'[17]Func Study'!$AB$1072</definedName>
    <definedName name="UACCT403JBE">'[17]Func Study'!$AB$1116</definedName>
    <definedName name="UAcct403Mp">'[17]Func Study'!$AB$1125</definedName>
    <definedName name="UAcct403Np">'[17]Func Study'!$AB$1065</definedName>
    <definedName name="UAcct403Op">'[17]Func Study'!$AB$1080</definedName>
    <definedName name="UAcct403OPCAGE">'[17]Func Study'!$AB$1078</definedName>
    <definedName name="UAcct403Sp">'[17]Func Study'!$AB$1061</definedName>
    <definedName name="UAcct403SPJBG">'[17]Func Study'!$AB$1058</definedName>
    <definedName name="UAcct403Tp">'[17]Func Study'!$AB$1087</definedName>
    <definedName name="UAcct404330">'[17]Func Study'!$AB$1177</definedName>
    <definedName name="UACCT404GP">'[17]Func Study'!$AB$1146</definedName>
    <definedName name="UACCT404GPCN">'[17]Func Study'!$AB$1143</definedName>
    <definedName name="UACCT404GPSO">'[17]Func Study'!$AB$1141</definedName>
    <definedName name="UAcct404Ipcn">'[17]Func Study'!$AB$1158</definedName>
    <definedName name="UAcct404IPJBG">'[17]Func Study'!$AB$1163</definedName>
    <definedName name="UAcct404Ips">'[17]Func Study'!$AB$1154</definedName>
    <definedName name="UAcct404Ipse">'[17]Func Study'!$AB$1155</definedName>
    <definedName name="UAcct404Ipsg">'[17]Func Study'!$AB$1156</definedName>
    <definedName name="UAcct404Ipsg1">'[17]Func Study'!$AB$1159</definedName>
    <definedName name="UAcct404Ipsg2">'[17]Func Study'!$AB$1160</definedName>
    <definedName name="UAcct404Ipso">'[17]Func Study'!$AB$1157</definedName>
    <definedName name="UAcct404M">'[17]Func Study'!$AB$1168</definedName>
    <definedName name="UACCT404OP">'[17]Func Study'!$AB$1172</definedName>
    <definedName name="UACCT404SP">'[17]Func Study'!$AB$1151</definedName>
    <definedName name="UAcct405">'[17]Func Study'!$AB$1185</definedName>
    <definedName name="UAcct406">'[17]Func Study'!$AB$1193</definedName>
    <definedName name="UAcct407">'[17]Func Study'!$AB$1202</definedName>
    <definedName name="UAcct408">'[17]Func Study'!$AB$1221</definedName>
    <definedName name="UAcct408S">'[17]Func Study'!$AB$1213</definedName>
    <definedName name="UAcct41010">'[17]Func Study'!$AB$1294</definedName>
    <definedName name="UAcct41011">'[17]Func Study'!$AB$1309</definedName>
    <definedName name="UACCT41020">'[18]Functional Study'!#REF!</definedName>
    <definedName name="UACCT41020BADDEBT">'[18]Functional Study'!#REF!</definedName>
    <definedName name="UACCT41020DITEXP">'[18]Functional Study'!#REF!</definedName>
    <definedName name="UACCT41020DNPU">'[18]Functional Study'!#REF!</definedName>
    <definedName name="UACCT41020S">'[18]Functional Study'!#REF!</definedName>
    <definedName name="UACCT41020SE">'[18]Functional Study'!#REF!</definedName>
    <definedName name="UACCT41020SG">'[18]Functional Study'!#REF!</definedName>
    <definedName name="UACCT41020SGCT">'[18]Functional Study'!#REF!</definedName>
    <definedName name="UACCT41020SGPP">'[18]Functional Study'!#REF!</definedName>
    <definedName name="UACCT41020SO">'[18]Functional Study'!#REF!</definedName>
    <definedName name="UACCT41020TROJP">'[18]Functional Study'!#REF!</definedName>
    <definedName name="UACCT4102SNPD">'[18]Functional Study'!#REF!</definedName>
    <definedName name="UAcct41110">'[17]Func Study'!$AB$1325</definedName>
    <definedName name="UAcct41111">'[18]Functional Study'!#REF!</definedName>
    <definedName name="UAcct41111Baddebt">'[18]Functional Study'!#REF!</definedName>
    <definedName name="UAcct41111Dgp">'[18]Functional Study'!#REF!</definedName>
    <definedName name="UAcct41111Dgu">'[18]Functional Study'!#REF!</definedName>
    <definedName name="UAcct41111Ditexp">'[18]Functional Study'!#REF!</definedName>
    <definedName name="UAcct41111Dnpp">'[18]Functional Study'!#REF!</definedName>
    <definedName name="UAcct41111Dnptp">'[18]Functional Study'!#REF!</definedName>
    <definedName name="UAcct41111S">'[18]Functional Study'!#REF!</definedName>
    <definedName name="UAcct41111Se">'[18]Functional Study'!#REF!</definedName>
    <definedName name="UAcct41111Sg">'[18]Functional Study'!#REF!</definedName>
    <definedName name="UAcct41111Sgpp">'[18]Functional Study'!#REF!</definedName>
    <definedName name="UAcct41111So">'[18]Functional Study'!#REF!</definedName>
    <definedName name="UAcct41111Trojp">'[18]Functional Study'!#REF!</definedName>
    <definedName name="UAcct41140">'[17]Func Study'!$AB$1232</definedName>
    <definedName name="UAcct41141">'[17]Func Study'!$AB$1237</definedName>
    <definedName name="UAcct41160">'[17]Func Study'!$AB$369</definedName>
    <definedName name="UAcct41170">'[17]Func Study'!$AB$374</definedName>
    <definedName name="UAcct4118">'[17]Func Study'!$AB$378</definedName>
    <definedName name="UAcct41181">'[17]Func Study'!$AB$381</definedName>
    <definedName name="UAcct4194">'[17]Func Study'!$AB$385</definedName>
    <definedName name="UAcct421">'[17]Func Study'!$AB$394</definedName>
    <definedName name="UAcct4311">'[17]Func Study'!$AB$401</definedName>
    <definedName name="UAcct442Se">'[17]Func Study'!$AB$259</definedName>
    <definedName name="UAcct442Sg">'[17]Func Study'!$AB$260</definedName>
    <definedName name="UAcct447">'[17]Func Study'!$AB$281</definedName>
    <definedName name="UAcct447CAEE">'[15]Func Study'!#REF!</definedName>
    <definedName name="UAcct447CAGE">'[15]Func Study'!#REF!</definedName>
    <definedName name="UAcct447Dgu">'[16]Func Study'!#REF!</definedName>
    <definedName name="UACCT447NPC">'[17]Func Study'!$AB$289</definedName>
    <definedName name="UACCT447NPCCAEW">'[17]Func Study'!$AB$286</definedName>
    <definedName name="UACCT447NPCCAGW">'[17]Func Study'!$AB$287</definedName>
    <definedName name="UACCT447NPCDGP">'[17]Func Study'!$AB$288</definedName>
    <definedName name="UAcct447S">'[17]Func Study'!$AB$280</definedName>
    <definedName name="UAcct448S">'[17]Func Study'!$AB$274</definedName>
    <definedName name="UAcct448So">'[17]Func Study'!$AB$275</definedName>
    <definedName name="UAcct449">'[17]Func Study'!$AB$294</definedName>
    <definedName name="UAcct450">'[17]Func Study'!$AB$304</definedName>
    <definedName name="UAcct450S">'[17]Func Study'!$AB$302</definedName>
    <definedName name="UAcct450So">'[17]Func Study'!$AB$303</definedName>
    <definedName name="UAcct451S">'[17]Func Study'!$AB$307</definedName>
    <definedName name="UAcct451Sg">'[17]Func Study'!$AB$308</definedName>
    <definedName name="UAcct451So">'[17]Func Study'!$AB$309</definedName>
    <definedName name="UAcct453">'[17]Func Study'!$AB$315</definedName>
    <definedName name="UAcct453CAGE">'[15]Func Study'!#REF!</definedName>
    <definedName name="UAcct453CAGW">'[15]Func Study'!#REF!</definedName>
    <definedName name="UAcct454">'[17]Func Study'!$AB$322</definedName>
    <definedName name="UAcct454JBG">'[17]Func Study'!$AB$319</definedName>
    <definedName name="UAcct454S">'[17]Func Study'!$AB$318</definedName>
    <definedName name="UAcct454Sg">'[17]Func Study'!$AB$320</definedName>
    <definedName name="UAcct454So">'[17]Func Study'!$AB$321</definedName>
    <definedName name="UAcct456">'[17]Func Study'!$AB$332</definedName>
    <definedName name="UAcct456CAEW">'[17]Func Study'!$AB$331</definedName>
    <definedName name="UAcct456S">'[17]Func Study'!$AB$325</definedName>
    <definedName name="UAcct456So">'[17]Func Study'!$AB$329</definedName>
    <definedName name="UAcct500">'[17]Func Study'!$AB$416</definedName>
    <definedName name="UAcct500JBG">'[17]Func Study'!$AB$414</definedName>
    <definedName name="UAcct501">'[17]Func Study'!$AB$423</definedName>
    <definedName name="UAcct501CAEW">'[17]Func Study'!$AB$420</definedName>
    <definedName name="UAcct501JBE">'[17]Func Study'!$AB$421</definedName>
    <definedName name="UACCT501NPCCAEW">'[17]Func Study'!$AB$426</definedName>
    <definedName name="UAcct502">'[17]Func Study'!$AB$433</definedName>
    <definedName name="UAcct502CAGE">'[17]Func Study'!$AB$431</definedName>
    <definedName name="UAcct502JBG">'[15]Func Study'!#REF!</definedName>
    <definedName name="UAcct503">'[17]Func Study'!$AB$437</definedName>
    <definedName name="UACCT503NPC">'[17]Func Study'!$AB$443</definedName>
    <definedName name="UAcct505">'[17]Func Study'!$AB$449</definedName>
    <definedName name="UAcct505CAGE">'[17]Func Study'!$AB$447</definedName>
    <definedName name="UAcct505JBG">'[15]Func Study'!#REF!</definedName>
    <definedName name="UAcct506">'[17]Func Study'!$AB$455</definedName>
    <definedName name="UAcct506CAGE">'[17]Func Study'!$AB$452</definedName>
    <definedName name="UAcct506JBG">'[15]Func Study'!#REF!</definedName>
    <definedName name="UAcct507">'[17]Func Study'!$AB$464</definedName>
    <definedName name="UAcct507CAGE">'[17]Func Study'!$AB$462</definedName>
    <definedName name="UAcct507JBG">'[15]Func Study'!#REF!</definedName>
    <definedName name="UAcct510">'[17]Func Study'!$AB$469</definedName>
    <definedName name="UAcct510CAGE">'[17]Func Study'!$AB$467</definedName>
    <definedName name="UAcct510JBG">'[15]Func Study'!#REF!</definedName>
    <definedName name="UAcct511">'[17]Func Study'!$AB$474</definedName>
    <definedName name="UAcct511CAGE">'[17]Func Study'!$AB$472</definedName>
    <definedName name="UAcct511JBG">'[15]Func Study'!#REF!</definedName>
    <definedName name="UAcct512">'[17]Func Study'!$AB$479</definedName>
    <definedName name="UAcct512CAGE">'[17]Func Study'!$AB$477</definedName>
    <definedName name="UAcct512JBG">'[15]Func Study'!#REF!</definedName>
    <definedName name="UAcct513">'[17]Func Study'!$AB$484</definedName>
    <definedName name="UAcct513CAGE">'[17]Func Study'!$AB$482</definedName>
    <definedName name="UAcct513JBG">'[15]Func Study'!#REF!</definedName>
    <definedName name="UAcct514">'[17]Func Study'!$AB$489</definedName>
    <definedName name="UAcct514CAGE">'[17]Func Study'!$AB$487</definedName>
    <definedName name="UAcct514JBG">'[15]Func Study'!#REF!</definedName>
    <definedName name="UAcct517">'[17]Func Study'!$AB$498</definedName>
    <definedName name="UAcct518">'[17]Func Study'!$AB$502</definedName>
    <definedName name="UAcct519">'[17]Func Study'!$AB$507</definedName>
    <definedName name="UAcct520">'[17]Func Study'!$AB$511</definedName>
    <definedName name="UAcct523">'[17]Func Study'!$AB$515</definedName>
    <definedName name="UAcct524">'[17]Func Study'!$AB$519</definedName>
    <definedName name="UAcct528">'[17]Func Study'!$AB$523</definedName>
    <definedName name="UAcct529">'[17]Func Study'!$AB$527</definedName>
    <definedName name="UAcct530">'[17]Func Study'!$AB$531</definedName>
    <definedName name="UAcct531">'[17]Func Study'!$AB$535</definedName>
    <definedName name="UAcct532">'[17]Func Study'!$AB$539</definedName>
    <definedName name="UAcct535">'[17]Func Study'!$AB$551</definedName>
    <definedName name="UAcct536">'[17]Func Study'!$AB$555</definedName>
    <definedName name="UAcct537">'[17]Func Study'!$AB$559</definedName>
    <definedName name="UAcct538">'[17]Func Study'!$AB$563</definedName>
    <definedName name="UAcct539">'[17]Func Study'!$AB$568</definedName>
    <definedName name="UAcct540">'[17]Func Study'!$AB$572</definedName>
    <definedName name="UAcct541">'[17]Func Study'!$AB$576</definedName>
    <definedName name="UAcct542">'[17]Func Study'!$AB$580</definedName>
    <definedName name="UAcct543">'[17]Func Study'!$AB$584</definedName>
    <definedName name="UAcct544">'[17]Func Study'!$AB$588</definedName>
    <definedName name="UAcct545">'[17]Func Study'!$AB$592</definedName>
    <definedName name="UAcct546">'[17]Func Study'!$AB$606</definedName>
    <definedName name="UAcct546CAGE">'[17]Func Study'!$AB$605</definedName>
    <definedName name="UAcct547CAEW">'[17]Func Study'!$AB$610</definedName>
    <definedName name="UACCT547NPCCAEW">'[17]Func Study'!$AB$613</definedName>
    <definedName name="UAcct547Se">'[17]Func Study'!$AB$609</definedName>
    <definedName name="UAcct548">'[17]Func Study'!$AB$621</definedName>
    <definedName name="UACCT548CAGE">'[17]Func Study'!$AB$620</definedName>
    <definedName name="UAcct549">'[17]Func Study'!$AB$626</definedName>
    <definedName name="Uacct549CAGE">'[17]Func Study'!$AB$625</definedName>
    <definedName name="UAcct5506SE">'[15]Func Study'!#REF!</definedName>
    <definedName name="UAcct551CAGE">'[17]Func Study'!$AB$634</definedName>
    <definedName name="UACCT551SG">'[17]Func Study'!$AB$635</definedName>
    <definedName name="UACCT552CAGE">'[17]Func Study'!$AB$640</definedName>
    <definedName name="UAcct552SG">'[17]Func Study'!$AB$639</definedName>
    <definedName name="UACCT553CAGE">'[17]Func Study'!$AB$646</definedName>
    <definedName name="UAcct553SG">'[17]Func Study'!$AB$645</definedName>
    <definedName name="UACCT554CAGE">'[17]Func Study'!$AB$651</definedName>
    <definedName name="UAcct554SG">'[17]Func Study'!$AB$650</definedName>
    <definedName name="UAcct555CAEE">'[15]Func Study'!#REF!</definedName>
    <definedName name="UAcct555CAEW">'[17]Func Study'!$AB$665</definedName>
    <definedName name="UAcct555CAGE">'[15]Func Study'!#REF!</definedName>
    <definedName name="UAcct555CAGW">'[17]Func Study'!$AB$664</definedName>
    <definedName name="UACCT555DGP">'[17]Func Study'!$AB$670</definedName>
    <definedName name="UACCT555NPCCAEW">'[17]Func Study'!$AB$669</definedName>
    <definedName name="UACCT555NPCCAGW">'[17]Func Study'!$AB$668</definedName>
    <definedName name="UAcct555S">'[17]Func Study'!$AB$663</definedName>
    <definedName name="UAcct555Se">'[17]Func Study'!$AB$665</definedName>
    <definedName name="UACCT555SG">'[17]Func Study'!$AB$664</definedName>
    <definedName name="UAcct556">'[17]Func Study'!$AB$676</definedName>
    <definedName name="UAcct557">'[17]Func Study'!$AB$685</definedName>
    <definedName name="UAcct560">'[17]Func Study'!$AB$715</definedName>
    <definedName name="UAcct561">'[17]Func Study'!$AB$720</definedName>
    <definedName name="UAcct562">'[17]Func Study'!$AB$726</definedName>
    <definedName name="UAcct563">'[17]Func Study'!$AB$731</definedName>
    <definedName name="UAcct564">'[17]Func Study'!$AB$735</definedName>
    <definedName name="UAcct565">'[17]Func Study'!$AB$739</definedName>
    <definedName name="UACCT565NPC">'[17]Func Study'!$AB$744</definedName>
    <definedName name="UACCT565NPCCAGW">'[17]Func Study'!$AB$742</definedName>
    <definedName name="UAcct566">'[17]Func Study'!$AB$748</definedName>
    <definedName name="UAcct567">'[17]Func Study'!$AB$752</definedName>
    <definedName name="UAcct568">'[17]Func Study'!$AB$756</definedName>
    <definedName name="UAcct569">'[17]Func Study'!$AB$760</definedName>
    <definedName name="UAcct570">'[17]Func Study'!$AB$765</definedName>
    <definedName name="UAcct571">'[17]Func Study'!$AB$770</definedName>
    <definedName name="UAcct572">'[17]Func Study'!$AB$774</definedName>
    <definedName name="UAcct573">'[17]Func Study'!$AB$778</definedName>
    <definedName name="UAcct580">'[17]Func Study'!$AB$791</definedName>
    <definedName name="UAcct581">'[17]Func Study'!$AB$796</definedName>
    <definedName name="UAcct582">'[17]Func Study'!$AB$801</definedName>
    <definedName name="UAcct583">'[17]Func Study'!$AB$806</definedName>
    <definedName name="UAcct584">'[17]Func Study'!$AB$811</definedName>
    <definedName name="UAcct585">'[17]Func Study'!$AB$816</definedName>
    <definedName name="UAcct586">'[17]Func Study'!$AB$821</definedName>
    <definedName name="UAcct587">'[17]Func Study'!$AB$826</definedName>
    <definedName name="UAcct588">'[17]Func Study'!$AB$831</definedName>
    <definedName name="UAcct589">'[17]Func Study'!$AB$836</definedName>
    <definedName name="UAcct590">'[17]Func Study'!$AB$841</definedName>
    <definedName name="UAcct591">'[17]Func Study'!$AB$846</definedName>
    <definedName name="UAcct592">'[17]Func Study'!$AB$851</definedName>
    <definedName name="UAcct593">'[17]Func Study'!$AB$856</definedName>
    <definedName name="UAcct594">'[17]Func Study'!$AB$861</definedName>
    <definedName name="UAcct595">'[17]Func Study'!$AB$866</definedName>
    <definedName name="UAcct596">'[17]Func Study'!$AB$876</definedName>
    <definedName name="UAcct597">'[17]Func Study'!$AB$881</definedName>
    <definedName name="UAcct598">'[17]Func Study'!$AB$886</definedName>
    <definedName name="UAcct901">'[17]Func Study'!$AB$898</definedName>
    <definedName name="UAcct902">'[17]Func Study'!$AB$903</definedName>
    <definedName name="UAcct903">'[17]Func Study'!$AB$908</definedName>
    <definedName name="UAcct904">'[17]Func Study'!$AB$914</definedName>
    <definedName name="Uacct904SG">'[19]Functional Study'!#REF!</definedName>
    <definedName name="UAcct905">'[17]Func Study'!$AB$919</definedName>
    <definedName name="UAcct907">'[17]Func Study'!$AB$933</definedName>
    <definedName name="UAcct908">'[17]Func Study'!$AB$938</definedName>
    <definedName name="UAcct909">'[17]Func Study'!$AB$943</definedName>
    <definedName name="UAcct910">'[17]Func Study'!$AB$948</definedName>
    <definedName name="UAcct911">'[17]Func Study'!$AB$959</definedName>
    <definedName name="UAcct912">'[17]Func Study'!$AB$964</definedName>
    <definedName name="UAcct913">'[17]Func Study'!$AB$969</definedName>
    <definedName name="UAcct916">'[17]Func Study'!$AB$974</definedName>
    <definedName name="UAcct920">'[17]Func Study'!$AB$985</definedName>
    <definedName name="UAcct920Cn">'[17]Func Study'!$AB$983</definedName>
    <definedName name="UAcct921">'[17]Func Study'!$AB$991</definedName>
    <definedName name="UAcct921Cn">'[17]Func Study'!$AB$989</definedName>
    <definedName name="UAcct923">'[17]Func Study'!$AB$997</definedName>
    <definedName name="UAcct923CAGW">'[17]Func Study'!$AB$995</definedName>
    <definedName name="UAcct924">'[17]Func Study'!$AB$1001</definedName>
    <definedName name="UAcct925">'[17]Func Study'!$AB$1005</definedName>
    <definedName name="UAcct926">'[17]Func Study'!$AB$1011</definedName>
    <definedName name="UAcct927">'[17]Func Study'!$AB$1016</definedName>
    <definedName name="UAcct928">'[17]Func Study'!$AB$1023</definedName>
    <definedName name="UAcct929">'[17]Func Study'!$AB$1028</definedName>
    <definedName name="UAcct930">'[17]Func Study'!$AB$1034</definedName>
    <definedName name="UAcct931">'[17]Func Study'!$AB$1039</definedName>
    <definedName name="UAcct935">'[17]Func Study'!$AB$1045</definedName>
    <definedName name="UAcctAGA">'[17]Func Study'!$AB$296</definedName>
    <definedName name="UAcctcwc">'[17]Func Study'!$AB$2136</definedName>
    <definedName name="UAcctd00">'[17]Func Study'!$AB$1786</definedName>
    <definedName name="UAcctdfa">'[17]Func Study'!#REF!</definedName>
    <definedName name="UAcctdfad">'[17]Func Study'!#REF!</definedName>
    <definedName name="UAcctdfap">'[17]Func Study'!#REF!</definedName>
    <definedName name="UAcctdfat">'[17]Func Study'!#REF!</definedName>
    <definedName name="UAcctds0">'[17]Func Study'!$AB$1790</definedName>
    <definedName name="UACCTECDDGP">'[17]Func Study'!$AB$687</definedName>
    <definedName name="UACCTECDMC">'[17]Func Study'!$AB$689</definedName>
    <definedName name="UACCTECDS">'[17]Func Study'!$AB$691</definedName>
    <definedName name="UACCTECDSG1">'[17]Func Study'!$AB$688</definedName>
    <definedName name="UACCTECDSG2">'[17]Func Study'!$AB$690</definedName>
    <definedName name="UACCTECDSG3">'[17]Func Study'!$AB$692</definedName>
    <definedName name="UAcctfit">'[17]Func Study'!$AB$1395</definedName>
    <definedName name="UAcctg00">'[17]Func Study'!$AB$1947</definedName>
    <definedName name="UAccth00">'[17]Func Study'!$AB$1545</definedName>
    <definedName name="UAccti00">'[17]Func Study'!$AB$1993</definedName>
    <definedName name="UAcctn00">'[17]Func Study'!$AB$1496</definedName>
    <definedName name="UAccto00">'[17]Func Study'!$AB$1606</definedName>
    <definedName name="UAcctowc">'[17]Func Study'!$AB$2149</definedName>
    <definedName name="UACCTOWCSSECH">'[17]Func Study'!$AB$2148</definedName>
    <definedName name="UAccts00">'[17]Func Study'!$AB$1455</definedName>
    <definedName name="UAcctsttax">'[17]Func Study'!$AB$1377</definedName>
    <definedName name="UAcctt00">'[17]Func Study'!$AB$1682</definedName>
    <definedName name="UG">[13]CLASSIFIERS!$A$9:$IV$9</definedName>
    <definedName name="UG_NCP">[13]EXTERNAL!$A$82:$IV$84</definedName>
    <definedName name="UG_TFMR">[13]EXTERNAL!$A$103:$IV$105</definedName>
    <definedName name="UG_TFMRC">[13]EXTERNAL!$A$100:$IV$102</definedName>
    <definedName name="UNBILLED">[13]EXTERNAL!$A$64:$IV$66</definedName>
    <definedName name="UNBILREV">#REF!</definedName>
    <definedName name="UncollectibleAccounts">[22]Variables!$D$25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rossReceipts">[22]Variables!$D$29</definedName>
    <definedName name="v" localSheetId="5" hidden="1">{#N/A,#N/A,FALSE,"Coversheet";#N/A,#N/A,FALSE,"QA"}</definedName>
    <definedName name="v" hidden="1">{#N/A,#N/A,FALSE,"Coversheet";#N/A,#N/A,FALSE,"QA"}</definedName>
    <definedName name="ValidAccount">[20]Variables!$AK$43:$AK$369</definedName>
    <definedName name="Value" localSheetId="5" hidden="1">{#N/A,#N/A,FALSE,"Summ";#N/A,#N/A,FALSE,"General"}</definedName>
    <definedName name="Value" hidden="1">{#N/A,#N/A,FALSE,"Summ";#N/A,#N/A,FALSE,"General"}</definedName>
    <definedName name="Values_Entered">IF(Loan_Amount*Interest_Rate*Loan_Years*Loan_Start&gt;0,1,0)</definedName>
    <definedName name="VAR">[24]Backup!#REF!</definedName>
    <definedName name="VARIABLE">[43]Summary!#REF!</definedName>
    <definedName name="VOMEsc">[21]Assumptions!$C$21</definedName>
    <definedName name="VOUCHER">#REF!</definedName>
    <definedName name="w" localSheetId="5" hidden="1">{#N/A,#N/A,FALSE,"Schedule F";#N/A,#N/A,FALSE,"Schedule G"}</definedName>
    <definedName name="w" hidden="1">{#N/A,#N/A,FALSE,"Schedule F";#N/A,#N/A,FALSE,"Schedule G"}</definedName>
    <definedName name="WACC">[21]Assumptions!$I$61</definedName>
    <definedName name="WaRevenueTax">[22]Variables!$D$27</definedName>
    <definedName name="we" localSheetId="5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EATHER">#REF!</definedName>
    <definedName name="WEATHRNORM">#REF!</definedName>
    <definedName name="WH" localSheetId="5" hidden="1">{#N/A,#N/A,FALSE,"Coversheet";#N/A,#N/A,FALSE,"QA"}</definedName>
    <definedName name="WH" hidden="1">{#N/A,#N/A,FALSE,"Coversheet";#N/A,#N/A,FALSE,"QA"}</definedName>
    <definedName name="WIDTH">#REF!</definedName>
    <definedName name="Winter">'[62]Input Tab'!$B$11</definedName>
    <definedName name="WinterPeak">'[63]Load Data'!$D$9:$H$12,'[63]Load Data'!$D$20:$H$22</definedName>
    <definedName name="WORK1">#REF!</definedName>
    <definedName name="WORK2">#REF!</definedName>
    <definedName name="WORK3">#REF!</definedName>
    <definedName name="wrn.1._.Bi._.Monthly._.CR." localSheetId="5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5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5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5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5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5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5" hidden="1">{#N/A,#N/A,FALSE,"schA"}</definedName>
    <definedName name="wrn.ECR." hidden="1">{#N/A,#N/A,FALSE,"schA"}</definedName>
    <definedName name="wrn.ESTIMATE." localSheetId="5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5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5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5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5" hidden="1">{#N/A,#N/A,FALSE,"Coversheet";#N/A,#N/A,FALSE,"QA"}</definedName>
    <definedName name="wrn.Incentive._.Overhead." hidden="1">{#N/A,#N/A,FALSE,"Coversheet";#N/A,#N/A,FALSE,"QA"}</definedName>
    <definedName name="wrn.limit_reports." localSheetId="5" hidden="1">{#N/A,#N/A,FALSE,"Schedule F";#N/A,#N/A,FALSE,"Schedule G"}</definedName>
    <definedName name="wrn.limit_reports." hidden="1">{#N/A,#N/A,FALSE,"Schedule F";#N/A,#N/A,FALSE,"Schedule G"}</definedName>
    <definedName name="wrn.MARGIN_WO_QTR." localSheetId="5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ject._.Services." localSheetId="5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5" hidden="1">{#N/A,#N/A,FALSE,"7617 Fab";#N/A,#N/A,FALSE,"7617 NSK"}</definedName>
    <definedName name="wrn.SCHEDULE." hidden="1">{#N/A,#N/A,FALSE,"7617 Fab";#N/A,#N/A,FALSE,"7617 NSK"}</definedName>
    <definedName name="wrn.SLB." localSheetId="5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5" hidden="1">{#N/A,#N/A,FALSE,"2002 Small Tool OH";#N/A,#N/A,FALSE,"QA"}</definedName>
    <definedName name="wrn.Small._.Tools._.Overhead." hidden="1">{#N/A,#N/A,FALSE,"2002 Small Tool OH";#N/A,#N/A,FALSE,"QA"}</definedName>
    <definedName name="wrn.Summary." localSheetId="5" hidden="1">{#N/A,#N/A,FALSE,"Summ";#N/A,#N/A,FALSE,"General"}</definedName>
    <definedName name="wrn.Summary." hidden="1">{#N/A,#N/A,FALSE,"Summ";#N/A,#N/A,FALSE,"General"}</definedName>
    <definedName name="wrn.USIM_Data." localSheetId="5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5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5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5" hidden="1">{#N/A,#N/A,FALSE,"schA"}</definedName>
    <definedName name="www" hidden="1">{#N/A,#N/A,FALSE,"schA"}</definedName>
    <definedName name="x" localSheetId="5" hidden="1">{#N/A,#N/A,FALSE,"Coversheet";#N/A,#N/A,FALSE,"QA"}</definedName>
    <definedName name="x" hidden="1">{#N/A,#N/A,FALSE,"Coversheet";#N/A,#N/A,FALSE,"QA"}</definedName>
    <definedName name="xx" localSheetId="5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">#REF!</definedName>
    <definedName name="Years_evaluated">'[64]Revison Inputs'!$B$6</definedName>
    <definedName name="YEFactors">[20]Factors!$S$3:$AG$99</definedName>
    <definedName name="YTD_Format">[50]YTD!$B$13:$D$13,[50]YTD!$B$32:$D$32</definedName>
    <definedName name="yuf" localSheetId="5" hidden="1">{#N/A,#N/A,FALSE,"Summ";#N/A,#N/A,FALSE,"General"}</definedName>
    <definedName name="yuf" hidden="1">{#N/A,#N/A,FALSE,"Summ";#N/A,#N/A,FALSE,"General"}</definedName>
    <definedName name="z" localSheetId="5" hidden="1">{#N/A,#N/A,FALSE,"Coversheet";#N/A,#N/A,FALSE,"QA"}</definedName>
    <definedName name="z" hidden="1">{#N/A,#N/A,FALSE,"Coversheet";#N/A,#N/A,FALSE,"QA"}</definedName>
    <definedName name="ZA">'[65] annual balance 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G6" i="2"/>
  <c r="E7" i="2" l="1"/>
  <c r="E6" i="2"/>
  <c r="P27" i="4"/>
  <c r="O27" i="4"/>
  <c r="N27" i="4"/>
  <c r="M27" i="4"/>
  <c r="L27" i="4"/>
  <c r="K27" i="4"/>
  <c r="J27" i="4"/>
  <c r="I27" i="4"/>
  <c r="H27" i="4"/>
  <c r="G27" i="4"/>
  <c r="F27" i="4"/>
  <c r="E27" i="4"/>
  <c r="P26" i="4"/>
  <c r="O26" i="4"/>
  <c r="N26" i="4"/>
  <c r="M26" i="4"/>
  <c r="L26" i="4"/>
  <c r="K26" i="4"/>
  <c r="J26" i="4"/>
  <c r="I26" i="4"/>
  <c r="H26" i="4"/>
  <c r="G26" i="4"/>
  <c r="F26" i="4"/>
  <c r="E26" i="4"/>
  <c r="P25" i="4"/>
  <c r="O25" i="4"/>
  <c r="N25" i="4"/>
  <c r="M25" i="4"/>
  <c r="L25" i="4"/>
  <c r="K25" i="4"/>
  <c r="J25" i="4"/>
  <c r="I25" i="4"/>
  <c r="H25" i="4"/>
  <c r="G25" i="4"/>
  <c r="F25" i="4"/>
  <c r="E25" i="4"/>
  <c r="P24" i="4"/>
  <c r="O24" i="4"/>
  <c r="N24" i="4"/>
  <c r="M24" i="4"/>
  <c r="L24" i="4"/>
  <c r="K24" i="4"/>
  <c r="J24" i="4"/>
  <c r="I24" i="4"/>
  <c r="H24" i="4"/>
  <c r="G24" i="4"/>
  <c r="F24" i="4"/>
  <c r="E24" i="4"/>
  <c r="P23" i="4"/>
  <c r="O23" i="4"/>
  <c r="N23" i="4"/>
  <c r="M23" i="4"/>
  <c r="L23" i="4"/>
  <c r="K23" i="4"/>
  <c r="J23" i="4"/>
  <c r="I23" i="4"/>
  <c r="H23" i="4"/>
  <c r="G23" i="4"/>
  <c r="F23" i="4"/>
  <c r="E23" i="4"/>
  <c r="P22" i="4"/>
  <c r="O22" i="4"/>
  <c r="N22" i="4"/>
  <c r="M22" i="4"/>
  <c r="L22" i="4"/>
  <c r="K22" i="4"/>
  <c r="J22" i="4"/>
  <c r="I22" i="4"/>
  <c r="H22" i="4"/>
  <c r="G22" i="4"/>
  <c r="F22" i="4"/>
  <c r="E22" i="4"/>
  <c r="P21" i="4"/>
  <c r="O21" i="4"/>
  <c r="N21" i="4"/>
  <c r="M21" i="4"/>
  <c r="L21" i="4"/>
  <c r="K21" i="4"/>
  <c r="J21" i="4"/>
  <c r="I21" i="4"/>
  <c r="H21" i="4"/>
  <c r="G21" i="4"/>
  <c r="F21" i="4"/>
  <c r="E21" i="4"/>
  <c r="A3" i="4"/>
  <c r="A2" i="4"/>
  <c r="A1" i="4"/>
  <c r="B6" i="5" l="1"/>
  <c r="C6" i="5"/>
  <c r="N6" i="5" s="1"/>
  <c r="D6" i="5"/>
  <c r="D16" i="5" s="1"/>
  <c r="E6" i="5"/>
  <c r="E16" i="5" s="1"/>
  <c r="F6" i="5"/>
  <c r="G6" i="5"/>
  <c r="H6" i="5"/>
  <c r="H16" i="5" s="1"/>
  <c r="I6" i="5"/>
  <c r="I16" i="5" s="1"/>
  <c r="J6" i="5"/>
  <c r="K6" i="5"/>
  <c r="L6" i="5"/>
  <c r="L16" i="5" s="1"/>
  <c r="M6" i="5"/>
  <c r="M16" i="5" s="1"/>
  <c r="P6" i="5"/>
  <c r="B7" i="5"/>
  <c r="B18" i="5" s="1"/>
  <c r="C7" i="5"/>
  <c r="D7" i="5"/>
  <c r="E7" i="5"/>
  <c r="F7" i="5"/>
  <c r="F18" i="5" s="1"/>
  <c r="P16" i="3" s="1"/>
  <c r="Q16" i="3" s="1"/>
  <c r="G7" i="5"/>
  <c r="H7" i="5"/>
  <c r="I7" i="5"/>
  <c r="J7" i="5"/>
  <c r="J18" i="5" s="1"/>
  <c r="P20" i="3" s="1"/>
  <c r="Q20" i="3" s="1"/>
  <c r="K7" i="5"/>
  <c r="L7" i="5"/>
  <c r="M7" i="5"/>
  <c r="N7" i="5"/>
  <c r="Q7" i="5" s="1"/>
  <c r="P7" i="5"/>
  <c r="B8" i="5"/>
  <c r="C8" i="5"/>
  <c r="C18" i="5" s="1"/>
  <c r="P13" i="3" s="1"/>
  <c r="D8" i="5"/>
  <c r="E8" i="5"/>
  <c r="F8" i="5"/>
  <c r="G8" i="5"/>
  <c r="G18" i="5" s="1"/>
  <c r="P17" i="3" s="1"/>
  <c r="H8" i="5"/>
  <c r="I8" i="5"/>
  <c r="J8" i="5"/>
  <c r="K8" i="5"/>
  <c r="K18" i="5" s="1"/>
  <c r="P21" i="3" s="1"/>
  <c r="L8" i="5"/>
  <c r="M8" i="5"/>
  <c r="P8" i="5"/>
  <c r="H18" i="5" s="1"/>
  <c r="P18" i="3" s="1"/>
  <c r="Q18" i="3" s="1"/>
  <c r="B9" i="5"/>
  <c r="C9" i="5"/>
  <c r="N9" i="5" s="1"/>
  <c r="Q9" i="5" s="1"/>
  <c r="D9" i="5"/>
  <c r="E9" i="5"/>
  <c r="F9" i="5"/>
  <c r="G9" i="5"/>
  <c r="H9" i="5"/>
  <c r="I9" i="5"/>
  <c r="J9" i="5"/>
  <c r="K9" i="5"/>
  <c r="L9" i="5"/>
  <c r="M9" i="5"/>
  <c r="P9" i="5"/>
  <c r="B10" i="5"/>
  <c r="C10" i="5"/>
  <c r="N10" i="5" s="1"/>
  <c r="Q10" i="5" s="1"/>
  <c r="D10" i="5"/>
  <c r="E10" i="5"/>
  <c r="F10" i="5"/>
  <c r="G10" i="5"/>
  <c r="H10" i="5"/>
  <c r="I10" i="5"/>
  <c r="J10" i="5"/>
  <c r="K10" i="5"/>
  <c r="L10" i="5"/>
  <c r="M10" i="5"/>
  <c r="P10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Q11" i="5" s="1"/>
  <c r="P11" i="5"/>
  <c r="B12" i="5"/>
  <c r="C12" i="5"/>
  <c r="N12" i="5" s="1"/>
  <c r="Q12" i="5" s="1"/>
  <c r="D12" i="5"/>
  <c r="E12" i="5"/>
  <c r="F12" i="5"/>
  <c r="G12" i="5"/>
  <c r="H12" i="5"/>
  <c r="I12" i="5"/>
  <c r="J12" i="5"/>
  <c r="K12" i="5"/>
  <c r="L12" i="5"/>
  <c r="M12" i="5"/>
  <c r="P12" i="5"/>
  <c r="B13" i="5"/>
  <c r="C13" i="5"/>
  <c r="N13" i="5" s="1"/>
  <c r="Q13" i="5" s="1"/>
  <c r="D13" i="5"/>
  <c r="E13" i="5"/>
  <c r="F13" i="5"/>
  <c r="G13" i="5"/>
  <c r="H13" i="5"/>
  <c r="I13" i="5"/>
  <c r="J13" i="5"/>
  <c r="K13" i="5"/>
  <c r="L13" i="5"/>
  <c r="M13" i="5"/>
  <c r="P13" i="5"/>
  <c r="B14" i="5"/>
  <c r="C14" i="5"/>
  <c r="N14" i="5" s="1"/>
  <c r="Q14" i="5" s="1"/>
  <c r="D14" i="5"/>
  <c r="E14" i="5"/>
  <c r="F14" i="5"/>
  <c r="G14" i="5"/>
  <c r="H14" i="5"/>
  <c r="I14" i="5"/>
  <c r="J14" i="5"/>
  <c r="K14" i="5"/>
  <c r="L14" i="5"/>
  <c r="M14" i="5"/>
  <c r="P14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Q15" i="5" s="1"/>
  <c r="P15" i="5"/>
  <c r="C16" i="5"/>
  <c r="G16" i="5"/>
  <c r="K16" i="5"/>
  <c r="E18" i="5"/>
  <c r="P15" i="3" s="1"/>
  <c r="I18" i="5"/>
  <c r="P19" i="3" s="1"/>
  <c r="M18" i="5"/>
  <c r="P23" i="3" s="1"/>
  <c r="N24" i="5"/>
  <c r="N25" i="5"/>
  <c r="N32" i="5" s="1"/>
  <c r="N26" i="5"/>
  <c r="N27" i="5"/>
  <c r="N28" i="5"/>
  <c r="N29" i="5"/>
  <c r="N30" i="5"/>
  <c r="N31" i="5"/>
  <c r="B32" i="5"/>
  <c r="C32" i="5"/>
  <c r="D32" i="5"/>
  <c r="E32" i="5"/>
  <c r="F32" i="5"/>
  <c r="G32" i="5"/>
  <c r="H32" i="5"/>
  <c r="I32" i="5"/>
  <c r="J32" i="5"/>
  <c r="K32" i="5"/>
  <c r="L32" i="5"/>
  <c r="M32" i="5"/>
  <c r="N38" i="5"/>
  <c r="N45" i="5" s="1"/>
  <c r="N39" i="5"/>
  <c r="N40" i="5"/>
  <c r="N41" i="5"/>
  <c r="N42" i="5"/>
  <c r="N43" i="5"/>
  <c r="N44" i="5"/>
  <c r="B45" i="5"/>
  <c r="C45" i="5"/>
  <c r="D45" i="5"/>
  <c r="E45" i="5"/>
  <c r="F45" i="5"/>
  <c r="G45" i="5"/>
  <c r="H45" i="5"/>
  <c r="I45" i="5"/>
  <c r="J45" i="5"/>
  <c r="K45" i="5"/>
  <c r="L45" i="5"/>
  <c r="M45" i="5"/>
  <c r="E9" i="4"/>
  <c r="F9" i="4"/>
  <c r="I9" i="4"/>
  <c r="J9" i="4"/>
  <c r="M9" i="4"/>
  <c r="N9" i="4"/>
  <c r="G11" i="4"/>
  <c r="H11" i="4"/>
  <c r="K11" i="4"/>
  <c r="L11" i="4"/>
  <c r="O11" i="4"/>
  <c r="P11" i="4"/>
  <c r="E13" i="4"/>
  <c r="F13" i="4"/>
  <c r="I13" i="4"/>
  <c r="J13" i="4"/>
  <c r="M13" i="4"/>
  <c r="N13" i="4"/>
  <c r="G15" i="4"/>
  <c r="H15" i="4"/>
  <c r="K15" i="4"/>
  <c r="L15" i="4"/>
  <c r="O15" i="4"/>
  <c r="P15" i="4"/>
  <c r="C21" i="4"/>
  <c r="G9" i="4"/>
  <c r="H9" i="4"/>
  <c r="K9" i="4"/>
  <c r="L9" i="4"/>
  <c r="O9" i="4"/>
  <c r="P9" i="4"/>
  <c r="C22" i="4"/>
  <c r="F10" i="4"/>
  <c r="G10" i="4"/>
  <c r="H10" i="4"/>
  <c r="J10" i="4"/>
  <c r="K10" i="4"/>
  <c r="L10" i="4"/>
  <c r="N10" i="4"/>
  <c r="O10" i="4"/>
  <c r="P10" i="4"/>
  <c r="C23" i="4"/>
  <c r="E11" i="4"/>
  <c r="I11" i="4"/>
  <c r="M11" i="4"/>
  <c r="C24" i="4"/>
  <c r="F12" i="4"/>
  <c r="H12" i="4"/>
  <c r="I12" i="4"/>
  <c r="J12" i="4"/>
  <c r="L12" i="4"/>
  <c r="M12" i="4"/>
  <c r="N12" i="4"/>
  <c r="P12" i="4"/>
  <c r="C25" i="4"/>
  <c r="G13" i="4"/>
  <c r="H13" i="4"/>
  <c r="K13" i="4"/>
  <c r="L13" i="4"/>
  <c r="O13" i="4"/>
  <c r="P13" i="4"/>
  <c r="C26" i="4"/>
  <c r="F14" i="4"/>
  <c r="G14" i="4"/>
  <c r="H14" i="4"/>
  <c r="I14" i="4"/>
  <c r="J14" i="4"/>
  <c r="K14" i="4"/>
  <c r="L14" i="4"/>
  <c r="M14" i="4"/>
  <c r="N14" i="4"/>
  <c r="O14" i="4"/>
  <c r="P14" i="4"/>
  <c r="C27" i="4"/>
  <c r="E15" i="4"/>
  <c r="F15" i="4"/>
  <c r="I15" i="4"/>
  <c r="J15" i="4"/>
  <c r="M15" i="4"/>
  <c r="N15" i="4"/>
  <c r="H29" i="4"/>
  <c r="Q13" i="3"/>
  <c r="Q15" i="3"/>
  <c r="Q17" i="3"/>
  <c r="Q19" i="3"/>
  <c r="Q21" i="3"/>
  <c r="Q23" i="3"/>
  <c r="O32" i="3"/>
  <c r="C6" i="2"/>
  <c r="I6" i="2"/>
  <c r="A7" i="2"/>
  <c r="I7" i="2"/>
  <c r="A8" i="2"/>
  <c r="A9" i="2"/>
  <c r="A10" i="2"/>
  <c r="A11" i="2" s="1"/>
  <c r="A12" i="2" s="1"/>
  <c r="A13" i="2" s="1"/>
  <c r="A14" i="2" s="1"/>
  <c r="K29" i="4" l="1"/>
  <c r="K12" i="4"/>
  <c r="K17" i="4" s="1"/>
  <c r="D15" i="4"/>
  <c r="D25" i="4"/>
  <c r="B25" i="4" s="1"/>
  <c r="I29" i="4"/>
  <c r="I10" i="4"/>
  <c r="I17" i="4" s="1"/>
  <c r="F17" i="4"/>
  <c r="P29" i="4"/>
  <c r="D24" i="4"/>
  <c r="B24" i="4" s="1"/>
  <c r="N11" i="4"/>
  <c r="N29" i="4"/>
  <c r="J11" i="4"/>
  <c r="J17" i="4" s="1"/>
  <c r="J29" i="4"/>
  <c r="F11" i="4"/>
  <c r="F29" i="4"/>
  <c r="D13" i="4"/>
  <c r="D9" i="4"/>
  <c r="P12" i="3"/>
  <c r="N16" i="5"/>
  <c r="G8" i="2" s="1"/>
  <c r="Q6" i="5"/>
  <c r="O12" i="4"/>
  <c r="O17" i="4" s="1"/>
  <c r="O29" i="4"/>
  <c r="G12" i="4"/>
  <c r="G17" i="4" s="1"/>
  <c r="G29" i="4"/>
  <c r="M29" i="4"/>
  <c r="M10" i="4"/>
  <c r="M17" i="4" s="1"/>
  <c r="E29" i="4"/>
  <c r="E10" i="4"/>
  <c r="D22" i="4"/>
  <c r="B22" i="4" s="1"/>
  <c r="N17" i="4"/>
  <c r="L29" i="4"/>
  <c r="D26" i="4"/>
  <c r="B26" i="4" s="1"/>
  <c r="E14" i="4"/>
  <c r="D14" i="4" s="1"/>
  <c r="P17" i="4"/>
  <c r="L17" i="4"/>
  <c r="H17" i="4"/>
  <c r="D21" i="4"/>
  <c r="L18" i="5"/>
  <c r="P22" i="3" s="1"/>
  <c r="Q22" i="3" s="1"/>
  <c r="D18" i="5"/>
  <c r="P14" i="3" s="1"/>
  <c r="Q14" i="3" s="1"/>
  <c r="F16" i="5"/>
  <c r="N8" i="5"/>
  <c r="Q8" i="5" s="1"/>
  <c r="D27" i="4"/>
  <c r="B27" i="4" s="1"/>
  <c r="D23" i="4"/>
  <c r="B23" i="4" s="1"/>
  <c r="E12" i="4"/>
  <c r="J16" i="5"/>
  <c r="B16" i="5"/>
  <c r="E17" i="4" l="1"/>
  <c r="D11" i="4"/>
  <c r="Q12" i="3"/>
  <c r="Q32" i="3" s="1"/>
  <c r="P32" i="3"/>
  <c r="C8" i="2" s="1"/>
  <c r="C10" i="2" s="1"/>
  <c r="B21" i="4"/>
  <c r="B29" i="4" s="1"/>
  <c r="D29" i="4"/>
  <c r="G9" i="2" s="1"/>
  <c r="G10" i="2" s="1"/>
  <c r="E8" i="2"/>
  <c r="E10" i="2" s="1"/>
  <c r="D10" i="4"/>
  <c r="N18" i="5"/>
  <c r="D12" i="4"/>
  <c r="Q16" i="5"/>
  <c r="D17" i="4" l="1"/>
  <c r="E11" i="2"/>
  <c r="G13" i="2" l="1"/>
  <c r="G14" i="2" s="1"/>
  <c r="I9" i="2" l="1"/>
  <c r="I10" i="2" s="1"/>
</calcChain>
</file>

<file path=xl/comments1.xml><?xml version="1.0" encoding="utf-8"?>
<comments xmlns="http://schemas.openxmlformats.org/spreadsheetml/2006/main">
  <authors>
    <author>Chun Chang</author>
  </authors>
  <commentList>
    <comment ref="J14" authorId="0" shapeId="0">
      <text>
        <r>
          <rPr>
            <b/>
            <sz val="9"/>
            <color indexed="81"/>
            <rFont val="Tahoma"/>
            <family val="2"/>
          </rPr>
          <t>Chun Chang:</t>
        </r>
        <r>
          <rPr>
            <sz val="9"/>
            <color indexed="81"/>
            <rFont val="Tahoma"/>
            <family val="2"/>
          </rPr>
          <t xml:space="preserve">
This is to be used as the energy allocation factor in 2019 GRC.  04/29/19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Chun Chang:</t>
        </r>
        <r>
          <rPr>
            <sz val="9"/>
            <color indexed="81"/>
            <rFont val="Tahoma"/>
            <family val="2"/>
          </rPr>
          <t xml:space="preserve">
Reflects schedule 40 rate migrations anticipated after 2019 GRC.  04/29/19</t>
        </r>
      </text>
    </comment>
  </commentList>
</comments>
</file>

<file path=xl/sharedStrings.xml><?xml version="1.0" encoding="utf-8"?>
<sst xmlns="http://schemas.openxmlformats.org/spreadsheetml/2006/main" count="195" uniqueCount="119">
  <si>
    <t xml:space="preserve"> </t>
  </si>
  <si>
    <t>Firm Resale Load % (C/B)</t>
  </si>
  <si>
    <t>C</t>
  </si>
  <si>
    <t>Firm Resale Load</t>
  </si>
  <si>
    <t>Production Factor (B/A)</t>
  </si>
  <si>
    <t>B</t>
  </si>
  <si>
    <t>A</t>
  </si>
  <si>
    <t>Load for PCORC</t>
  </si>
  <si>
    <t>Temperature Normalization Adjustment</t>
  </si>
  <si>
    <t>Remove Transportation &amp; Special Contract Load</t>
  </si>
  <si>
    <t>Total Delivered Load</t>
  </si>
  <si>
    <t>Actual Normalized
Delivered 
kWh Load 
YE June 2020</t>
  </si>
  <si>
    <t>F2020 Forecast 
Delivered 
kWh Load 
YE May 2022</t>
  </si>
  <si>
    <t>F2020 Forecast 
Full 
kWh Load 
YE May 2022</t>
  </si>
  <si>
    <t>Line No.</t>
  </si>
  <si>
    <t>Bill Impacts</t>
  </si>
  <si>
    <t>Production Factor</t>
  </si>
  <si>
    <t>GPI</t>
  </si>
  <si>
    <t>2020 PCORC Production Factor</t>
  </si>
  <si>
    <t>Total June 2021 to May 2022</t>
  </si>
  <si>
    <t>Net GPI</t>
  </si>
  <si>
    <t>Sch 139 w/Losses</t>
  </si>
  <si>
    <t>Full Load</t>
  </si>
  <si>
    <t>Station Service Losses</t>
  </si>
  <si>
    <t>Station Service</t>
  </si>
  <si>
    <t>Total Load</t>
  </si>
  <si>
    <t>Losses</t>
  </si>
  <si>
    <t>Total Delivered</t>
  </si>
  <si>
    <t>Resale</t>
  </si>
  <si>
    <t>Streetlight</t>
  </si>
  <si>
    <t>Industrial</t>
  </si>
  <si>
    <t>Commercial</t>
  </si>
  <si>
    <t>Residential</t>
  </si>
  <si>
    <t>Date</t>
  </si>
  <si>
    <t>Month</t>
  </si>
  <si>
    <t>Year</t>
  </si>
  <si>
    <t>Net of Conservation</t>
  </si>
  <si>
    <t>Losses were assumed at 6.8%</t>
  </si>
  <si>
    <t>Load (MWh)</t>
  </si>
  <si>
    <t>F20 Final Electric Load Forecast</t>
  </si>
  <si>
    <t>Firm Resale</t>
  </si>
  <si>
    <t>Schedule 43</t>
  </si>
  <si>
    <t>Schedule 10, 31</t>
  </si>
  <si>
    <t>Schedule 12, 26</t>
  </si>
  <si>
    <t>Schedule 7A, 11, 25</t>
  </si>
  <si>
    <t>Schedule 8, 24</t>
  </si>
  <si>
    <t>Schedule 7</t>
  </si>
  <si>
    <t>End Step Base Rates Effective 10-15-20</t>
  </si>
  <si>
    <t>Rate Schedule</t>
  </si>
  <si>
    <t>Actual Rates in Effect</t>
  </si>
  <si>
    <t>Total Temp Adj</t>
  </si>
  <si>
    <t>kWh - Commission Basis</t>
  </si>
  <si>
    <t>Revenue Adj</t>
  </si>
  <si>
    <t>Total</t>
  </si>
  <si>
    <t>Loss Factors</t>
  </si>
  <si>
    <t>Load Including Losses</t>
  </si>
  <si>
    <t>Grand Total</t>
  </si>
  <si>
    <t>Tariff</t>
  </si>
  <si>
    <t>Sum of KWH</t>
  </si>
  <si>
    <t>Phase 2 Schedule 139 Loads</t>
  </si>
  <si>
    <t>Phase 1 Schedule 139 Loads</t>
  </si>
  <si>
    <t>Total w/ Losses</t>
  </si>
  <si>
    <t>Phase 1 + Phase 2 Schedule 139 Loads</t>
  </si>
  <si>
    <t>Total Transp.</t>
  </si>
  <si>
    <t>============</t>
  </si>
  <si>
    <t>Special Contract</t>
  </si>
  <si>
    <t>449 PV</t>
  </si>
  <si>
    <t>449 HV</t>
  </si>
  <si>
    <t>Transportation Schedules:</t>
  </si>
  <si>
    <t>===================</t>
  </si>
  <si>
    <t>===============</t>
  </si>
  <si>
    <t>50-54,57-58</t>
  </si>
  <si>
    <t>Small Resale (05)</t>
  </si>
  <si>
    <t>07</t>
  </si>
  <si>
    <t>8b+9b</t>
  </si>
  <si>
    <t>10a</t>
  </si>
  <si>
    <t>(7b/sum(7b) *B8</t>
  </si>
  <si>
    <t>4b/(1-5b)</t>
  </si>
  <si>
    <t>7b-4b</t>
  </si>
  <si>
    <t>11a</t>
  </si>
  <si>
    <t>(calendar view)</t>
  </si>
  <si>
    <t>(not incl. Losses)</t>
  </si>
  <si>
    <t>Allocation</t>
  </si>
  <si>
    <t>Difference</t>
  </si>
  <si>
    <t>Incl Losses</t>
  </si>
  <si>
    <t>on temp adj</t>
  </si>
  <si>
    <t>kWh</t>
  </si>
  <si>
    <t>Annual kWh</t>
  </si>
  <si>
    <t>&amp; misc. usage)</t>
  </si>
  <si>
    <t>GPI kWh</t>
  </si>
  <si>
    <t>Annual</t>
  </si>
  <si>
    <t>actual kWh</t>
  </si>
  <si>
    <t>Class</t>
  </si>
  <si>
    <t>Adjusted</t>
  </si>
  <si>
    <t>(incl. losses</t>
  </si>
  <si>
    <t>Temp Adj</t>
  </si>
  <si>
    <t>Billed kWh</t>
  </si>
  <si>
    <t>Percent</t>
  </si>
  <si>
    <t>Temperature</t>
  </si>
  <si>
    <t>(10b)</t>
  </si>
  <si>
    <t>(9b)</t>
  </si>
  <si>
    <t>(8b)</t>
  </si>
  <si>
    <t>(7b)</t>
  </si>
  <si>
    <t>(6b)</t>
  </si>
  <si>
    <t>(5b)</t>
  </si>
  <si>
    <t>(4b)</t>
  </si>
  <si>
    <t>(3b)</t>
  </si>
  <si>
    <t>(2b)</t>
  </si>
  <si>
    <t>(1b)</t>
  </si>
  <si>
    <t>TEMP ADJ DELIVERED KWH</t>
  </si>
  <si>
    <t>TEMP ADJ GPI</t>
  </si>
  <si>
    <t>TEMP ADJUSTED</t>
  </si>
  <si>
    <t>TEMP ADJ</t>
  </si>
  <si>
    <t>DELIVERED KWH (Cal View)</t>
  </si>
  <si>
    <t>NET GPI</t>
  </si>
  <si>
    <t>12 MONTHS ENDED DECEMBER 31, 2018</t>
  </si>
  <si>
    <t>TEMPERATURE ADJUSTED ANNUAL ENERGY ALLOCATIONS BY RATE SCHEDULE</t>
  </si>
  <si>
    <t>Puget Sound Energy</t>
  </si>
  <si>
    <t>Remove Schedule 139 Green Direct 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</si>
</sst>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00_);_(* \(#,##0.00000000\);_(* &quot;-&quot;??_);_(@_)"/>
    <numFmt numFmtId="165" formatCode="_(* #,##0_);_(* \(#,##0\);_(* &quot;-&quot;??_);_(@_)"/>
    <numFmt numFmtId="166" formatCode="_(&quot;$&quot;* #,##0.000000_);_(&quot;$&quot;* \(#,##0.000000\);_(&quot;$&quot;* &quot;-&quot;??_);_(@_)"/>
    <numFmt numFmtId="167" formatCode="_(&quot;$&quot;* #,##0_);_(&quot;$&quot;* \(#,##0\);_(&quot;$&quot;* &quot;-&quot;??_);_(@_)"/>
  </numFmts>
  <fonts count="19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  <scheme val="minor"/>
    </font>
    <font>
      <b/>
      <sz val="10"/>
      <color theme="1"/>
      <name val="Calibri"/>
      <family val="2"/>
    </font>
    <font>
      <sz val="16"/>
      <color theme="1"/>
      <name val="Calibri"/>
      <family val="2"/>
    </font>
    <font>
      <sz val="24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</cellStyleXfs>
  <cellXfs count="208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/>
    <xf numFmtId="164" fontId="4" fillId="0" borderId="1" xfId="1" applyNumberFormat="1" applyFont="1" applyFill="1" applyBorder="1" applyAlignment="1"/>
    <xf numFmtId="0" fontId="4" fillId="0" borderId="2" xfId="0" applyFont="1" applyFill="1" applyBorder="1" applyAlignment="1"/>
    <xf numFmtId="0" fontId="4" fillId="0" borderId="2" xfId="0" quotePrefix="1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165" fontId="3" fillId="0" borderId="0" xfId="1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wrapText="1"/>
    </xf>
    <xf numFmtId="164" fontId="6" fillId="0" borderId="1" xfId="1" applyNumberFormat="1" applyFont="1" applyFill="1" applyBorder="1" applyAlignment="1">
      <alignment horizontal="right" wrapText="1"/>
    </xf>
    <xf numFmtId="0" fontId="6" fillId="0" borderId="2" xfId="0" applyFont="1" applyFill="1" applyBorder="1" applyAlignment="1">
      <alignment wrapText="1"/>
    </xf>
    <xf numFmtId="165" fontId="5" fillId="0" borderId="0" xfId="1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165" fontId="5" fillId="0" borderId="0" xfId="1" applyNumberFormat="1" applyFont="1" applyFill="1" applyBorder="1" applyAlignment="1">
      <alignment wrapText="1"/>
    </xf>
    <xf numFmtId="0" fontId="5" fillId="0" borderId="0" xfId="0" quotePrefix="1" applyFont="1" applyFill="1" applyBorder="1" applyAlignment="1">
      <alignment horizontal="left" wrapText="1"/>
    </xf>
    <xf numFmtId="0" fontId="5" fillId="0" borderId="0" xfId="0" quotePrefix="1" applyFont="1" applyFill="1" applyBorder="1" applyAlignment="1">
      <alignment horizontal="left"/>
    </xf>
    <xf numFmtId="0" fontId="7" fillId="0" borderId="0" xfId="0" quotePrefix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0" fontId="3" fillId="0" borderId="4" xfId="0" quotePrefix="1" applyFont="1" applyFill="1" applyBorder="1" applyAlignment="1">
      <alignment horizontal="center"/>
    </xf>
    <xf numFmtId="165" fontId="0" fillId="0" borderId="5" xfId="1" applyNumberFormat="1" applyFont="1" applyFill="1" applyBorder="1"/>
    <xf numFmtId="165" fontId="0" fillId="0" borderId="0" xfId="1" applyNumberFormat="1" applyFont="1" applyFill="1" applyBorder="1"/>
    <xf numFmtId="165" fontId="0" fillId="0" borderId="6" xfId="1" applyNumberFormat="1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41" fontId="0" fillId="0" borderId="0" xfId="0" applyNumberFormat="1"/>
    <xf numFmtId="0" fontId="0" fillId="0" borderId="5" xfId="0" applyFill="1" applyBorder="1"/>
    <xf numFmtId="0" fontId="0" fillId="0" borderId="0" xfId="0" applyFill="1" applyBorder="1"/>
    <xf numFmtId="0" fontId="0" fillId="0" borderId="6" xfId="0" applyFill="1" applyBorder="1"/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2" fillId="0" borderId="0" xfId="2"/>
    <xf numFmtId="0" fontId="3" fillId="0" borderId="10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166" fontId="3" fillId="0" borderId="5" xfId="0" applyNumberFormat="1" applyFont="1" applyFill="1" applyBorder="1"/>
    <xf numFmtId="166" fontId="3" fillId="0" borderId="0" xfId="0" applyNumberFormat="1" applyFont="1" applyFill="1" applyBorder="1"/>
    <xf numFmtId="165" fontId="12" fillId="0" borderId="0" xfId="0" applyNumberFormat="1" applyFont="1" applyFill="1" applyBorder="1"/>
    <xf numFmtId="0" fontId="3" fillId="0" borderId="0" xfId="0" applyFont="1" applyFill="1" applyBorder="1" applyAlignment="1">
      <alignment horizontal="left" indent="2"/>
    </xf>
    <xf numFmtId="0" fontId="3" fillId="0" borderId="6" xfId="0" applyFont="1" applyFill="1" applyBorder="1" applyAlignment="1">
      <alignment horizontal="left" indent="2"/>
    </xf>
    <xf numFmtId="0" fontId="3" fillId="0" borderId="0" xfId="0" quotePrefix="1" applyFont="1" applyFill="1" applyBorder="1" applyAlignment="1">
      <alignment horizontal="left" indent="2"/>
    </xf>
    <xf numFmtId="0" fontId="3" fillId="0" borderId="6" xfId="0" quotePrefix="1" applyFont="1" applyFill="1" applyBorder="1" applyAlignment="1">
      <alignment horizontal="left" indent="2"/>
    </xf>
    <xf numFmtId="0" fontId="12" fillId="0" borderId="0" xfId="0" applyFont="1" applyFill="1" applyBorder="1" applyAlignment="1">
      <alignment horizontal="left" indent="2"/>
    </xf>
    <xf numFmtId="0" fontId="12" fillId="0" borderId="6" xfId="0" applyFont="1" applyFill="1" applyBorder="1" applyAlignment="1">
      <alignment horizontal="left" indent="2"/>
    </xf>
    <xf numFmtId="0" fontId="3" fillId="0" borderId="0" xfId="0" quotePrefix="1" applyFont="1" applyFill="1" applyBorder="1" applyAlignment="1">
      <alignment horizontal="center" wrapText="1"/>
    </xf>
    <xf numFmtId="0" fontId="12" fillId="0" borderId="0" xfId="0" quotePrefix="1" applyFont="1" applyFill="1" applyBorder="1" applyAlignment="1">
      <alignment horizontal="left" wrapText="1"/>
    </xf>
    <xf numFmtId="0" fontId="12" fillId="0" borderId="6" xfId="0" quotePrefix="1" applyFont="1" applyFill="1" applyBorder="1" applyAlignment="1">
      <alignment horizontal="left" wrapText="1"/>
    </xf>
    <xf numFmtId="17" fontId="3" fillId="0" borderId="5" xfId="0" applyNumberFormat="1" applyFont="1" applyFill="1" applyBorder="1" applyAlignment="1">
      <alignment horizontal="center" wrapText="1"/>
    </xf>
    <xf numFmtId="17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17" fontId="12" fillId="0" borderId="5" xfId="2" applyNumberFormat="1" applyFill="1" applyBorder="1" applyAlignment="1">
      <alignment horizontal="center" wrapText="1"/>
    </xf>
    <xf numFmtId="17" fontId="12" fillId="0" borderId="0" xfId="2" applyNumberFormat="1" applyFill="1" applyBorder="1" applyAlignment="1">
      <alignment horizontal="center" wrapText="1"/>
    </xf>
    <xf numFmtId="0" fontId="12" fillId="0" borderId="0" xfId="2" quotePrefix="1" applyFill="1" applyBorder="1" applyAlignment="1">
      <alignment horizontal="center" wrapText="1"/>
    </xf>
    <xf numFmtId="0" fontId="12" fillId="0" borderId="0" xfId="2" applyFill="1" applyBorder="1" applyAlignment="1">
      <alignment horizontal="center" wrapText="1"/>
    </xf>
    <xf numFmtId="0" fontId="12" fillId="0" borderId="6" xfId="2" applyFill="1" applyBorder="1" applyAlignment="1">
      <alignment horizontal="center" wrapText="1"/>
    </xf>
    <xf numFmtId="0" fontId="12" fillId="0" borderId="10" xfId="2" applyFill="1" applyBorder="1"/>
    <xf numFmtId="0" fontId="12" fillId="0" borderId="11" xfId="2" applyFill="1" applyBorder="1"/>
    <xf numFmtId="0" fontId="12" fillId="0" borderId="12" xfId="2" applyFill="1" applyBorder="1"/>
    <xf numFmtId="165" fontId="12" fillId="0" borderId="5" xfId="2" applyNumberFormat="1" applyFill="1" applyBorder="1"/>
    <xf numFmtId="165" fontId="12" fillId="0" borderId="0" xfId="2" applyNumberFormat="1" applyFill="1" applyBorder="1"/>
    <xf numFmtId="0" fontId="12" fillId="0" borderId="0" xfId="2" applyFill="1" applyBorder="1"/>
    <xf numFmtId="0" fontId="12" fillId="0" borderId="6" xfId="2" applyFill="1" applyBorder="1"/>
    <xf numFmtId="165" fontId="12" fillId="0" borderId="0" xfId="3" applyNumberFormat="1" applyFill="1" applyBorder="1"/>
    <xf numFmtId="10" fontId="0" fillId="0" borderId="0" xfId="0" applyNumberFormat="1"/>
    <xf numFmtId="165" fontId="0" fillId="0" borderId="0" xfId="1" applyNumberFormat="1" applyFont="1"/>
    <xf numFmtId="0" fontId="12" fillId="0" borderId="6" xfId="2" applyFill="1" applyBorder="1" applyAlignment="1">
      <alignment horizontal="left" indent="2"/>
    </xf>
    <xf numFmtId="0" fontId="12" fillId="0" borderId="6" xfId="2" quotePrefix="1" applyFill="1" applyBorder="1" applyAlignment="1">
      <alignment horizontal="left" indent="2"/>
    </xf>
    <xf numFmtId="0" fontId="12" fillId="0" borderId="6" xfId="2" applyFont="1" applyFill="1" applyBorder="1" applyAlignment="1">
      <alignment horizontal="left" indent="2"/>
    </xf>
    <xf numFmtId="0" fontId="12" fillId="0" borderId="6" xfId="2" quotePrefix="1" applyFill="1" applyBorder="1" applyAlignment="1">
      <alignment horizontal="left"/>
    </xf>
    <xf numFmtId="17" fontId="12" fillId="0" borderId="7" xfId="2" applyNumberFormat="1" applyFill="1" applyBorder="1" applyAlignment="1">
      <alignment horizontal="center" wrapText="1"/>
    </xf>
    <xf numFmtId="17" fontId="12" fillId="0" borderId="8" xfId="2" applyNumberFormat="1" applyFill="1" applyBorder="1" applyAlignment="1">
      <alignment horizontal="center" wrapText="1"/>
    </xf>
    <xf numFmtId="0" fontId="12" fillId="0" borderId="8" xfId="2" quotePrefix="1" applyFill="1" applyBorder="1" applyAlignment="1">
      <alignment horizontal="center" wrapText="1"/>
    </xf>
    <xf numFmtId="0" fontId="12" fillId="0" borderId="9" xfId="2" applyFill="1" applyBorder="1" applyAlignment="1">
      <alignment horizontal="center" wrapText="1"/>
    </xf>
    <xf numFmtId="0" fontId="3" fillId="0" borderId="0" xfId="0" applyFont="1" applyFill="1"/>
    <xf numFmtId="167" fontId="12" fillId="0" borderId="5" xfId="0" applyNumberFormat="1" applyFont="1" applyFill="1" applyBorder="1"/>
    <xf numFmtId="167" fontId="12" fillId="0" borderId="0" xfId="0" applyNumberFormat="1" applyFont="1" applyFill="1" applyBorder="1"/>
    <xf numFmtId="0" fontId="3" fillId="0" borderId="6" xfId="0" applyFont="1" applyFill="1" applyBorder="1"/>
    <xf numFmtId="165" fontId="3" fillId="0" borderId="5" xfId="0" applyNumberFormat="1" applyFont="1" applyFill="1" applyBorder="1"/>
    <xf numFmtId="165" fontId="3" fillId="0" borderId="0" xfId="0" applyNumberFormat="1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167" fontId="12" fillId="0" borderId="13" xfId="4" applyNumberFormat="1" applyFill="1" applyBorder="1"/>
    <xf numFmtId="167" fontId="12" fillId="0" borderId="14" xfId="4" applyNumberFormat="1" applyFill="1" applyBorder="1"/>
    <xf numFmtId="0" fontId="12" fillId="0" borderId="16" xfId="2" applyFill="1" applyBorder="1"/>
    <xf numFmtId="41" fontId="1" fillId="2" borderId="17" xfId="0" applyNumberFormat="1" applyFont="1" applyFill="1" applyBorder="1"/>
    <xf numFmtId="0" fontId="1" fillId="2" borderId="17" xfId="0" applyFont="1" applyFill="1" applyBorder="1"/>
    <xf numFmtId="0" fontId="1" fillId="2" borderId="15" xfId="0" applyFont="1" applyFill="1" applyBorder="1"/>
    <xf numFmtId="0" fontId="1" fillId="2" borderId="0" xfId="0" applyFont="1" applyFill="1"/>
    <xf numFmtId="41" fontId="1" fillId="2" borderId="0" xfId="0" applyNumberFormat="1" applyFont="1" applyFill="1" applyBorder="1"/>
    <xf numFmtId="0" fontId="1" fillId="2" borderId="0" xfId="0" applyFont="1" applyFill="1" applyBorder="1"/>
    <xf numFmtId="3" fontId="14" fillId="0" borderId="10" xfId="5" applyNumberFormat="1" applyFont="1" applyFill="1" applyBorder="1" applyAlignment="1">
      <alignment horizontal="right"/>
    </xf>
    <xf numFmtId="3" fontId="14" fillId="0" borderId="11" xfId="5" quotePrefix="1" applyNumberFormat="1" applyFont="1" applyBorder="1" applyAlignment="1">
      <alignment horizontal="right"/>
    </xf>
    <xf numFmtId="3" fontId="14" fillId="0" borderId="11" xfId="5" applyNumberFormat="1" applyFont="1" applyBorder="1" applyAlignment="1">
      <alignment horizontal="right"/>
    </xf>
    <xf numFmtId="0" fontId="14" fillId="0" borderId="12" xfId="5" applyFont="1" applyBorder="1" applyAlignment="1">
      <alignment horizontal="center"/>
    </xf>
    <xf numFmtId="37" fontId="14" fillId="0" borderId="5" xfId="5" applyNumberFormat="1" applyFont="1" applyFill="1" applyBorder="1" applyAlignment="1">
      <alignment horizontal="right"/>
    </xf>
    <xf numFmtId="37" fontId="14" fillId="0" borderId="0" xfId="5" quotePrefix="1" applyNumberFormat="1" applyFont="1" applyBorder="1" applyAlignment="1">
      <alignment horizontal="right"/>
    </xf>
    <xf numFmtId="37" fontId="14" fillId="0" borderId="0" xfId="5" applyNumberFormat="1" applyFont="1" applyBorder="1" applyAlignment="1">
      <alignment horizontal="right"/>
    </xf>
    <xf numFmtId="0" fontId="14" fillId="0" borderId="6" xfId="5" applyFont="1" applyBorder="1" applyAlignment="1">
      <alignment horizontal="center"/>
    </xf>
    <xf numFmtId="0" fontId="14" fillId="0" borderId="5" xfId="5" quotePrefix="1" applyFont="1" applyBorder="1" applyAlignment="1">
      <alignment horizontal="center"/>
    </xf>
    <xf numFmtId="0" fontId="14" fillId="0" borderId="0" xfId="5" quotePrefix="1" applyFont="1" applyBorder="1" applyAlignment="1">
      <alignment horizontal="center"/>
    </xf>
    <xf numFmtId="0" fontId="14" fillId="0" borderId="6" xfId="5" quotePrefix="1" applyFont="1" applyBorder="1" applyAlignment="1">
      <alignment horizontal="center"/>
    </xf>
    <xf numFmtId="37" fontId="14" fillId="0" borderId="18" xfId="5" applyNumberFormat="1" applyFont="1" applyFill="1" applyBorder="1" applyAlignment="1">
      <alignment horizontal="right"/>
    </xf>
    <xf numFmtId="37" fontId="14" fillId="0" borderId="19" xfId="5" applyNumberFormat="1" applyFont="1" applyBorder="1" applyAlignment="1">
      <alignment horizontal="right"/>
    </xf>
    <xf numFmtId="37" fontId="14" fillId="0" borderId="14" xfId="5" applyNumberFormat="1" applyFont="1" applyBorder="1" applyAlignment="1">
      <alignment horizontal="right"/>
    </xf>
    <xf numFmtId="10" fontId="14" fillId="0" borderId="0" xfId="5" applyNumberFormat="1" applyFont="1" applyBorder="1" applyAlignment="1">
      <alignment horizontal="right"/>
    </xf>
    <xf numFmtId="41" fontId="14" fillId="0" borderId="19" xfId="5" applyNumberFormat="1" applyFont="1" applyFill="1" applyBorder="1" applyAlignment="1">
      <alignment horizontal="right"/>
    </xf>
    <xf numFmtId="41" fontId="14" fillId="0" borderId="0" xfId="5" applyNumberFormat="1" applyFont="1" applyFill="1" applyBorder="1" applyAlignment="1">
      <alignment horizontal="right"/>
    </xf>
    <xf numFmtId="10" fontId="14" fillId="0" borderId="19" xfId="5" applyNumberFormat="1" applyFont="1" applyBorder="1" applyAlignment="1">
      <alignment horizontal="right"/>
    </xf>
    <xf numFmtId="3" fontId="14" fillId="0" borderId="19" xfId="5" applyNumberFormat="1" applyFont="1" applyBorder="1" applyAlignment="1">
      <alignment horizontal="right"/>
    </xf>
    <xf numFmtId="0" fontId="14" fillId="0" borderId="20" xfId="5" applyFont="1" applyBorder="1" applyAlignment="1">
      <alignment horizontal="center"/>
    </xf>
    <xf numFmtId="37" fontId="14" fillId="0" borderId="21" xfId="5" applyNumberFormat="1" applyFont="1" applyFill="1" applyBorder="1" applyAlignment="1">
      <alignment horizontal="right"/>
    </xf>
    <xf numFmtId="37" fontId="14" fillId="0" borderId="22" xfId="5" applyNumberFormat="1" applyFont="1" applyBorder="1" applyAlignment="1">
      <alignment horizontal="right"/>
    </xf>
    <xf numFmtId="10" fontId="14" fillId="0" borderId="22" xfId="5" applyNumberFormat="1" applyFont="1" applyBorder="1" applyAlignment="1">
      <alignment horizontal="right"/>
    </xf>
    <xf numFmtId="3" fontId="14" fillId="0" borderId="22" xfId="5" applyNumberFormat="1" applyFont="1" applyBorder="1" applyAlignment="1">
      <alignment horizontal="right"/>
    </xf>
    <xf numFmtId="41" fontId="14" fillId="0" borderId="22" xfId="5" applyNumberFormat="1" applyFont="1" applyFill="1" applyBorder="1" applyAlignment="1">
      <alignment horizontal="right"/>
    </xf>
    <xf numFmtId="0" fontId="14" fillId="0" borderId="23" xfId="5" applyFont="1" applyBorder="1" applyAlignment="1">
      <alignment horizontal="center"/>
    </xf>
    <xf numFmtId="0" fontId="12" fillId="0" borderId="0" xfId="5" applyFont="1" applyFill="1" applyAlignment="1">
      <alignment horizontal="center"/>
    </xf>
    <xf numFmtId="0" fontId="12" fillId="0" borderId="0" xfId="5" applyFont="1" applyAlignment="1">
      <alignment horizontal="center"/>
    </xf>
    <xf numFmtId="0" fontId="13" fillId="0" borderId="0" xfId="5" applyFont="1" applyAlignment="1">
      <alignment horizontal="left"/>
    </xf>
    <xf numFmtId="0" fontId="14" fillId="0" borderId="10" xfId="5" applyFont="1" applyFill="1" applyBorder="1" applyAlignment="1">
      <alignment horizontal="center"/>
    </xf>
    <xf numFmtId="0" fontId="14" fillId="0" borderId="11" xfId="5" applyFont="1" applyBorder="1" applyAlignment="1">
      <alignment horizontal="center"/>
    </xf>
    <xf numFmtId="3" fontId="14" fillId="0" borderId="11" xfId="5" applyNumberFormat="1" applyFont="1" applyBorder="1" applyAlignment="1">
      <alignment horizontal="center"/>
    </xf>
    <xf numFmtId="0" fontId="14" fillId="0" borderId="11" xfId="5" applyFont="1" applyFill="1" applyBorder="1" applyAlignment="1">
      <alignment horizontal="center"/>
    </xf>
    <xf numFmtId="3" fontId="14" fillId="0" borderId="5" xfId="5" applyNumberFormat="1" applyFont="1" applyFill="1" applyBorder="1" applyAlignment="1">
      <alignment horizontal="right"/>
    </xf>
    <xf numFmtId="3" fontId="14" fillId="0" borderId="0" xfId="5" quotePrefix="1" applyNumberFormat="1" applyFont="1" applyBorder="1" applyAlignment="1">
      <alignment horizontal="right"/>
    </xf>
    <xf numFmtId="3" fontId="14" fillId="0" borderId="0" xfId="5" applyNumberFormat="1" applyFont="1" applyBorder="1" applyAlignment="1">
      <alignment horizontal="right"/>
    </xf>
    <xf numFmtId="3" fontId="14" fillId="0" borderId="0" xfId="5" applyNumberFormat="1" applyFont="1" applyFill="1" applyBorder="1" applyAlignment="1">
      <alignment horizontal="right"/>
    </xf>
    <xf numFmtId="0" fontId="15" fillId="0" borderId="5" xfId="5" quotePrefix="1" applyFont="1" applyFill="1" applyBorder="1" applyAlignment="1">
      <alignment horizontal="right"/>
    </xf>
    <xf numFmtId="0" fontId="15" fillId="0" borderId="0" xfId="5" quotePrefix="1" applyFont="1" applyBorder="1" applyAlignment="1">
      <alignment horizontal="right"/>
    </xf>
    <xf numFmtId="0" fontId="15" fillId="0" borderId="0" xfId="5" quotePrefix="1" applyFont="1" applyFill="1" applyBorder="1" applyAlignment="1">
      <alignment horizontal="right"/>
    </xf>
    <xf numFmtId="0" fontId="15" fillId="0" borderId="6" xfId="5" quotePrefix="1" applyFont="1" applyBorder="1" applyAlignment="1">
      <alignment horizontal="center"/>
    </xf>
    <xf numFmtId="41" fontId="14" fillId="3" borderId="19" xfId="5" applyNumberFormat="1" applyFont="1" applyFill="1" applyBorder="1" applyAlignment="1">
      <alignment horizontal="right"/>
    </xf>
    <xf numFmtId="0" fontId="14" fillId="0" borderId="20" xfId="5" quotePrefix="1" applyFont="1" applyBorder="1" applyAlignment="1">
      <alignment horizontal="center"/>
    </xf>
    <xf numFmtId="0" fontId="14" fillId="0" borderId="5" xfId="5" quotePrefix="1" applyFont="1" applyFill="1" applyBorder="1" applyAlignment="1">
      <alignment horizontal="center"/>
    </xf>
    <xf numFmtId="0" fontId="14" fillId="4" borderId="0" xfId="5" applyFont="1" applyFill="1" applyBorder="1" applyAlignment="1">
      <alignment horizontal="center"/>
    </xf>
    <xf numFmtId="0" fontId="14" fillId="4" borderId="0" xfId="5" quotePrefix="1" applyFont="1" applyFill="1" applyBorder="1" applyAlignment="1">
      <alignment horizontal="center"/>
    </xf>
    <xf numFmtId="0" fontId="14" fillId="4" borderId="0" xfId="5" applyFont="1" applyFill="1" applyBorder="1" applyAlignment="1">
      <alignment horizontal="center" wrapText="1"/>
    </xf>
    <xf numFmtId="0" fontId="14" fillId="4" borderId="6" xfId="5" applyFont="1" applyFill="1" applyBorder="1" applyAlignment="1">
      <alignment horizontal="center"/>
    </xf>
    <xf numFmtId="0" fontId="13" fillId="0" borderId="5" xfId="5" applyFont="1" applyFill="1" applyBorder="1" applyAlignment="1">
      <alignment horizontal="center"/>
    </xf>
    <xf numFmtId="0" fontId="13" fillId="4" borderId="0" xfId="5" applyFont="1" applyFill="1" applyBorder="1" applyAlignment="1">
      <alignment horizontal="center"/>
    </xf>
    <xf numFmtId="0" fontId="12" fillId="4" borderId="0" xfId="5" applyFont="1" applyFill="1" applyBorder="1"/>
    <xf numFmtId="0" fontId="12" fillId="4" borderId="0" xfId="5" applyFont="1" applyFill="1" applyBorder="1" applyAlignment="1">
      <alignment horizontal="center"/>
    </xf>
    <xf numFmtId="0" fontId="12" fillId="4" borderId="6" xfId="5" applyFont="1" applyFill="1" applyBorder="1"/>
    <xf numFmtId="0" fontId="13" fillId="4" borderId="6" xfId="5" applyFont="1" applyFill="1" applyBorder="1" applyAlignment="1">
      <alignment horizontal="center"/>
    </xf>
    <xf numFmtId="0" fontId="12" fillId="0" borderId="7" xfId="5" quotePrefix="1" applyFont="1" applyFill="1" applyBorder="1" applyAlignment="1">
      <alignment horizontal="center"/>
    </xf>
    <xf numFmtId="0" fontId="12" fillId="4" borderId="8" xfId="5" quotePrefix="1" applyFont="1" applyFill="1" applyBorder="1" applyAlignment="1">
      <alignment horizontal="center"/>
    </xf>
    <xf numFmtId="0" fontId="12" fillId="4" borderId="9" xfId="5" quotePrefix="1" applyFont="1" applyFill="1" applyBorder="1" applyAlignment="1">
      <alignment horizontal="center"/>
    </xf>
    <xf numFmtId="0" fontId="12" fillId="0" borderId="0" xfId="5" applyFont="1" applyAlignment="1">
      <alignment horizontal="center" wrapText="1"/>
    </xf>
    <xf numFmtId="0" fontId="16" fillId="0" borderId="0" xfId="5" applyFont="1" applyAlignment="1">
      <alignment horizontal="centerContinuous"/>
    </xf>
    <xf numFmtId="0" fontId="12" fillId="0" borderId="0" xfId="5" applyFont="1"/>
    <xf numFmtId="3" fontId="12" fillId="0" borderId="10" xfId="5" applyNumberFormat="1" applyFont="1" applyBorder="1" applyAlignment="1">
      <alignment horizontal="right"/>
    </xf>
    <xf numFmtId="0" fontId="16" fillId="5" borderId="11" xfId="5" applyFont="1" applyFill="1" applyBorder="1" applyAlignment="1">
      <alignment horizontal="center"/>
    </xf>
    <xf numFmtId="0" fontId="12" fillId="4" borderId="12" xfId="5" applyFont="1" applyFill="1" applyBorder="1" applyAlignment="1">
      <alignment horizontal="left"/>
    </xf>
    <xf numFmtId="0" fontId="16" fillId="0" borderId="0" xfId="5" applyFont="1" applyAlignment="1"/>
    <xf numFmtId="3" fontId="12" fillId="6" borderId="10" xfId="5" applyNumberFormat="1" applyFont="1" applyFill="1" applyBorder="1" applyAlignment="1"/>
    <xf numFmtId="0" fontId="12" fillId="4" borderId="12" xfId="5" applyFont="1" applyFill="1" applyBorder="1" applyAlignment="1"/>
    <xf numFmtId="3" fontId="12" fillId="0" borderId="5" xfId="5" applyNumberFormat="1" applyFont="1" applyBorder="1" applyAlignment="1">
      <alignment horizontal="right"/>
    </xf>
    <xf numFmtId="0" fontId="16" fillId="5" borderId="0" xfId="5" applyFont="1" applyFill="1" applyBorder="1" applyAlignment="1">
      <alignment horizontal="center"/>
    </xf>
    <xf numFmtId="0" fontId="12" fillId="4" borderId="6" xfId="5" applyFont="1" applyFill="1" applyBorder="1" applyAlignment="1">
      <alignment horizontal="left"/>
    </xf>
    <xf numFmtId="3" fontId="12" fillId="0" borderId="24" xfId="5" applyNumberFormat="1" applyFont="1" applyBorder="1" applyAlignment="1"/>
    <xf numFmtId="0" fontId="12" fillId="4" borderId="6" xfId="5" applyFont="1" applyFill="1" applyBorder="1" applyAlignment="1"/>
    <xf numFmtId="3" fontId="12" fillId="0" borderId="7" xfId="5" applyNumberFormat="1" applyFont="1" applyBorder="1" applyAlignment="1">
      <alignment horizontal="right"/>
    </xf>
    <xf numFmtId="0" fontId="16" fillId="5" borderId="8" xfId="5" applyFont="1" applyFill="1" applyBorder="1" applyAlignment="1">
      <alignment horizontal="center"/>
    </xf>
    <xf numFmtId="0" fontId="12" fillId="4" borderId="9" xfId="5" applyFont="1" applyFill="1" applyBorder="1" applyAlignment="1">
      <alignment horizontal="left"/>
    </xf>
    <xf numFmtId="3" fontId="12" fillId="6" borderId="7" xfId="5" applyNumberFormat="1" applyFont="1" applyFill="1" applyBorder="1" applyAlignment="1"/>
    <xf numFmtId="0" fontId="12" fillId="4" borderId="9" xfId="5" applyFont="1" applyFill="1" applyBorder="1" applyAlignment="1"/>
    <xf numFmtId="0" fontId="13" fillId="0" borderId="0" xfId="5" applyFont="1" applyAlignment="1">
      <alignment horizontal="center"/>
    </xf>
    <xf numFmtId="41" fontId="0" fillId="0" borderId="0" xfId="0" applyNumberFormat="1" applyFill="1"/>
    <xf numFmtId="165" fontId="0" fillId="0" borderId="0" xfId="0" applyNumberFormat="1" applyFill="1"/>
    <xf numFmtId="0" fontId="12" fillId="0" borderId="0" xfId="2" applyFill="1" applyAlignment="1">
      <alignment horizontal="centerContinuous"/>
    </xf>
    <xf numFmtId="165" fontId="12" fillId="0" borderId="0" xfId="3" applyNumberFormat="1" applyFill="1" applyAlignment="1">
      <alignment horizontal="centerContinuous"/>
    </xf>
    <xf numFmtId="0" fontId="12" fillId="0" borderId="0" xfId="2" applyFill="1"/>
    <xf numFmtId="0" fontId="12" fillId="0" borderId="0" xfId="2" applyFill="1" applyAlignment="1">
      <alignment horizontal="right"/>
    </xf>
    <xf numFmtId="165" fontId="12" fillId="0" borderId="0" xfId="3" applyNumberFormat="1" applyFill="1"/>
    <xf numFmtId="0" fontId="12" fillId="0" borderId="0" xfId="2" applyFill="1" applyAlignment="1">
      <alignment horizontal="center" wrapText="1"/>
    </xf>
    <xf numFmtId="165" fontId="0" fillId="0" borderId="0" xfId="1" applyNumberFormat="1" applyFont="1" applyFill="1"/>
    <xf numFmtId="10" fontId="0" fillId="0" borderId="0" xfId="0" applyNumberFormat="1" applyFill="1"/>
    <xf numFmtId="0" fontId="12" fillId="0" borderId="5" xfId="2" applyFill="1" applyBorder="1"/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3" fillId="0" borderId="6" xfId="0" quotePrefix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0" fontId="3" fillId="0" borderId="5" xfId="0" quotePrefix="1" applyFont="1" applyFill="1" applyBorder="1" applyAlignment="1">
      <alignment horizontal="left"/>
    </xf>
    <xf numFmtId="0" fontId="13" fillId="0" borderId="0" xfId="0" quotePrefix="1" applyFont="1" applyFill="1" applyBorder="1" applyAlignment="1">
      <alignment horizontal="center" vertical="center" wrapText="1"/>
    </xf>
    <xf numFmtId="0" fontId="13" fillId="0" borderId="5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quotePrefix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</cellXfs>
  <cellStyles count="6">
    <cellStyle name="Comma" xfId="1" builtinId="3"/>
    <cellStyle name="Comma 3" xfId="3"/>
    <cellStyle name="Currency 3" xfId="4"/>
    <cellStyle name="Normal" xfId="0" builtinId="0"/>
    <cellStyle name="Normal 5" xfId="2"/>
    <cellStyle name="Normal_Energy and Demand Allocations_TYE 09-30-2003_WEATHER ADJUSTEDV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63" Type="http://schemas.openxmlformats.org/officeDocument/2006/relationships/externalLink" Target="externalLinks/externalLink57.xml"/><Relationship Id="rId68" Type="http://schemas.openxmlformats.org/officeDocument/2006/relationships/externalLink" Target="externalLinks/externalLink62.xml"/><Relationship Id="rId16" Type="http://schemas.openxmlformats.org/officeDocument/2006/relationships/externalLink" Target="externalLinks/externalLink10.xml"/><Relationship Id="rId11" Type="http://schemas.openxmlformats.org/officeDocument/2006/relationships/externalLink" Target="externalLinks/externalLink5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53" Type="http://schemas.openxmlformats.org/officeDocument/2006/relationships/externalLink" Target="externalLinks/externalLink47.xml"/><Relationship Id="rId58" Type="http://schemas.openxmlformats.org/officeDocument/2006/relationships/externalLink" Target="externalLinks/externalLink52.xml"/><Relationship Id="rId74" Type="http://schemas.openxmlformats.org/officeDocument/2006/relationships/externalLink" Target="externalLinks/externalLink68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5.xml"/><Relationship Id="rId82" Type="http://schemas.openxmlformats.org/officeDocument/2006/relationships/customXml" Target="../customXml/item3.xml"/><Relationship Id="rId19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externalLink" Target="externalLinks/externalLink50.xml"/><Relationship Id="rId64" Type="http://schemas.openxmlformats.org/officeDocument/2006/relationships/externalLink" Target="externalLinks/externalLink58.xml"/><Relationship Id="rId69" Type="http://schemas.openxmlformats.org/officeDocument/2006/relationships/externalLink" Target="externalLinks/externalLink63.xml"/><Relationship Id="rId77" Type="http://schemas.openxmlformats.org/officeDocument/2006/relationships/styles" Target="styles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72" Type="http://schemas.openxmlformats.org/officeDocument/2006/relationships/externalLink" Target="externalLinks/externalLink66.xml"/><Relationship Id="rId80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59" Type="http://schemas.openxmlformats.org/officeDocument/2006/relationships/externalLink" Target="externalLinks/externalLink53.xml"/><Relationship Id="rId67" Type="http://schemas.openxmlformats.org/officeDocument/2006/relationships/externalLink" Target="externalLinks/externalLink61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externalLink" Target="externalLinks/externalLink56.xml"/><Relationship Id="rId70" Type="http://schemas.openxmlformats.org/officeDocument/2006/relationships/externalLink" Target="externalLinks/externalLink64.xml"/><Relationship Id="rId75" Type="http://schemas.openxmlformats.org/officeDocument/2006/relationships/externalLink" Target="externalLinks/externalLink69.xml"/><Relationship Id="rId83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externalLink" Target="externalLinks/externalLink51.xml"/><Relationship Id="rId10" Type="http://schemas.openxmlformats.org/officeDocument/2006/relationships/externalLink" Target="externalLinks/externalLink4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externalLink" Target="externalLinks/externalLink54.xml"/><Relationship Id="rId65" Type="http://schemas.openxmlformats.org/officeDocument/2006/relationships/externalLink" Target="externalLinks/externalLink59.xml"/><Relationship Id="rId73" Type="http://schemas.openxmlformats.org/officeDocument/2006/relationships/externalLink" Target="externalLinks/externalLink67.xml"/><Relationship Id="rId78" Type="http://schemas.openxmlformats.org/officeDocument/2006/relationships/sharedStrings" Target="sharedStrings.xml"/><Relationship Id="rId8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33.xml"/><Relationship Id="rId34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Relationship Id="rId76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71" Type="http://schemas.openxmlformats.org/officeDocument/2006/relationships/externalLink" Target="externalLinks/externalLink65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3.xml"/><Relationship Id="rId24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66" Type="http://schemas.openxmlformats.org/officeDocument/2006/relationships/externalLink" Target="externalLinks/externalLink6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FOR%207-1-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5%20GRC/COS%20Inputs/COS%20Model/ECOS%20Model%20-%20FINAL%20COMPAN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WC-RB%20GRC%20TY0903%20RY02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GRC%2007\COS\COS%20WA%20GRC%20June%2020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22-05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FCR%20for%20PSE%20S40%20V0%20%20HM%20edit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5%20GRC/Update%206-30-06/COS%20Update%207-7-06/ECOS%20Model%20-%20UPDATE%20(JAH-5)%207-7-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oljh/Local%20Settings/MSN%20Rate%20v6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Processes\General%20Accounting\newgas\2012\4-2012\UBR-GAS%2004-201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1%20GRC/RebuttalFiling2011%20GRC/Electric%20Model%202011%20GRC%20Rebutta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Jun_30_01/Proforma%20Adj_not%20used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Reports/SalesOfElectricity/2009%20SOE/04-2009/02-2009%20SOE%20prelim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6%20GRC/Cost%20of%20Service/Model/DRAFT%202016%20GRC%20ECOS%20v4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BDJ-8.00-RATE-IMPACTS-20PCORC-12-2020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BDJ-3.03-PROFORMA-REVENUE-20PCORC-12-2020(C)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BDJ-3.01-TEMP-ADJ-20PCORC-12-2020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BDJ-3.02-TEMP-ADJ-EXCL-SCH139-20PCORC-12-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N10">
            <v>3899156234.7366662</v>
          </cell>
          <cell r="AO10">
            <v>18</v>
          </cell>
          <cell r="AP10">
            <v>4</v>
          </cell>
        </row>
        <row r="11">
          <cell r="AB11">
            <v>1676897416.1199999</v>
          </cell>
          <cell r="AN11">
            <v>1633292456.7583332</v>
          </cell>
          <cell r="AO11" t="str">
            <v>53</v>
          </cell>
        </row>
        <row r="12">
          <cell r="AB12">
            <v>373101802.13999999</v>
          </cell>
          <cell r="AN12">
            <v>370185426.19333333</v>
          </cell>
          <cell r="AO12" t="str">
            <v>28/54</v>
          </cell>
          <cell r="AP12">
            <v>5</v>
          </cell>
        </row>
        <row r="13">
          <cell r="AB13">
            <v>0</v>
          </cell>
          <cell r="AN13">
            <v>0</v>
          </cell>
          <cell r="AO13" t="str">
            <v>18</v>
          </cell>
          <cell r="AP13" t="str">
            <v>4</v>
          </cell>
        </row>
        <row r="14">
          <cell r="AB14">
            <v>0</v>
          </cell>
          <cell r="AN14">
            <v>0</v>
          </cell>
          <cell r="AO14" t="str">
            <v>18</v>
          </cell>
          <cell r="AP14" t="str">
            <v>4</v>
          </cell>
        </row>
        <row r="15">
          <cell r="AB15">
            <v>0</v>
          </cell>
          <cell r="AN15">
            <v>0</v>
          </cell>
          <cell r="AO15" t="str">
            <v>18</v>
          </cell>
          <cell r="AP15" t="str">
            <v>4</v>
          </cell>
        </row>
        <row r="16">
          <cell r="AB16">
            <v>0</v>
          </cell>
          <cell r="AN16">
            <v>0</v>
          </cell>
          <cell r="AO16" t="str">
            <v>18</v>
          </cell>
          <cell r="AP16" t="str">
            <v>4</v>
          </cell>
        </row>
        <row r="17">
          <cell r="AB17">
            <v>0</v>
          </cell>
          <cell r="AN17">
            <v>0</v>
          </cell>
          <cell r="AO17" t="str">
            <v>18</v>
          </cell>
          <cell r="AP17" t="str">
            <v>4</v>
          </cell>
        </row>
        <row r="18">
          <cell r="AB18">
            <v>0</v>
          </cell>
          <cell r="AN18">
            <v>0</v>
          </cell>
          <cell r="AO18" t="str">
            <v>18</v>
          </cell>
          <cell r="AP18" t="str">
            <v>4</v>
          </cell>
        </row>
        <row r="19">
          <cell r="AB19">
            <v>159350590.19</v>
          </cell>
          <cell r="AN19">
            <v>159671484.9941667</v>
          </cell>
          <cell r="AO19" t="str">
            <v>18</v>
          </cell>
          <cell r="AP19" t="str">
            <v>4</v>
          </cell>
        </row>
        <row r="20">
          <cell r="AB20">
            <v>0</v>
          </cell>
          <cell r="AN20">
            <v>0</v>
          </cell>
          <cell r="AO20" t="str">
            <v>18</v>
          </cell>
          <cell r="AP20" t="str">
            <v>4</v>
          </cell>
        </row>
        <row r="21">
          <cell r="AB21">
            <v>6472729.8300000001</v>
          </cell>
          <cell r="AN21">
            <v>6772283.6800000006</v>
          </cell>
          <cell r="AO21" t="str">
            <v>19</v>
          </cell>
          <cell r="AP21">
            <v>14</v>
          </cell>
        </row>
        <row r="22">
          <cell r="AB22">
            <v>22339.93</v>
          </cell>
          <cell r="AN22">
            <v>1087695.7925</v>
          </cell>
          <cell r="AO22" t="str">
            <v>53</v>
          </cell>
        </row>
        <row r="23">
          <cell r="AB23">
            <v>0</v>
          </cell>
          <cell r="AN23">
            <v>0</v>
          </cell>
          <cell r="AO23" t="str">
            <v>29/57</v>
          </cell>
          <cell r="AP23">
            <v>15</v>
          </cell>
        </row>
        <row r="24">
          <cell r="AB24">
            <v>97883456.430000007</v>
          </cell>
          <cell r="AN24">
            <v>83909888.509583339</v>
          </cell>
          <cell r="AO24" t="str">
            <v>43</v>
          </cell>
        </row>
        <row r="25">
          <cell r="AB25">
            <v>32727175.100000001</v>
          </cell>
          <cell r="AN25">
            <v>24020721.867083337</v>
          </cell>
          <cell r="AO25" t="str">
            <v>58</v>
          </cell>
        </row>
        <row r="26">
          <cell r="AB26">
            <v>11531074.140000001</v>
          </cell>
          <cell r="AN26">
            <v>9591058.5233333334</v>
          </cell>
          <cell r="AO26" t="str">
            <v>44/59</v>
          </cell>
        </row>
        <row r="27">
          <cell r="AB27">
            <v>4440409.72</v>
          </cell>
          <cell r="AN27">
            <v>2843517.26125</v>
          </cell>
          <cell r="AO27" t="str">
            <v>44/59</v>
          </cell>
        </row>
        <row r="28">
          <cell r="AB28">
            <v>199221.43</v>
          </cell>
          <cell r="AN28">
            <v>24118.188750000001</v>
          </cell>
          <cell r="AO28" t="str">
            <v>43</v>
          </cell>
        </row>
        <row r="29">
          <cell r="AB29">
            <v>0</v>
          </cell>
          <cell r="AN29">
            <v>0</v>
          </cell>
          <cell r="AO29" t="str">
            <v>43</v>
          </cell>
        </row>
        <row r="30">
          <cell r="AB30">
            <v>4679511</v>
          </cell>
          <cell r="AN30">
            <v>3738085.9166666665</v>
          </cell>
          <cell r="AO30" t="str">
            <v>43</v>
          </cell>
        </row>
        <row r="31">
          <cell r="AB31">
            <v>661860</v>
          </cell>
          <cell r="AN31">
            <v>3989117.7083333335</v>
          </cell>
          <cell r="AO31" t="str">
            <v>58</v>
          </cell>
        </row>
        <row r="32">
          <cell r="AB32">
            <v>-1654810063.96</v>
          </cell>
          <cell r="AN32">
            <v>-1640346898.7474997</v>
          </cell>
          <cell r="AO32" t="str">
            <v>24</v>
          </cell>
          <cell r="AP32">
            <v>17</v>
          </cell>
        </row>
        <row r="33">
          <cell r="AB33">
            <v>-528465119.70999998</v>
          </cell>
          <cell r="AN33">
            <v>-513210444.23708326</v>
          </cell>
          <cell r="AO33" t="str">
            <v>61</v>
          </cell>
        </row>
        <row r="34">
          <cell r="AB34">
            <v>-30146922.460000001</v>
          </cell>
          <cell r="AN34">
            <v>-32186693.927916672</v>
          </cell>
          <cell r="AO34" t="str">
            <v>30/62</v>
          </cell>
          <cell r="AP34">
            <v>18</v>
          </cell>
        </row>
        <row r="35">
          <cell r="AB35">
            <v>20321734.579999998</v>
          </cell>
          <cell r="AN35">
            <v>22635835.908749998</v>
          </cell>
          <cell r="AO35" t="str">
            <v>24</v>
          </cell>
          <cell r="AP35">
            <v>17</v>
          </cell>
        </row>
        <row r="36">
          <cell r="AB36">
            <v>18159663.66</v>
          </cell>
          <cell r="AN36">
            <v>18910570.395833332</v>
          </cell>
          <cell r="AO36" t="str">
            <v>61</v>
          </cell>
        </row>
        <row r="37">
          <cell r="AB37">
            <v>3943576.01</v>
          </cell>
          <cell r="AN37">
            <v>3533454.0866666664</v>
          </cell>
          <cell r="AO37" t="str">
            <v>30/62</v>
          </cell>
          <cell r="AP37">
            <v>18</v>
          </cell>
        </row>
        <row r="38">
          <cell r="AB38">
            <v>-4330592.3</v>
          </cell>
          <cell r="AN38">
            <v>-4605907.9933333332</v>
          </cell>
          <cell r="AO38" t="str">
            <v>24</v>
          </cell>
          <cell r="AP38">
            <v>17</v>
          </cell>
        </row>
        <row r="39">
          <cell r="AB39">
            <v>1439827.66</v>
          </cell>
          <cell r="AN39">
            <v>398163.80791666667</v>
          </cell>
          <cell r="AO39" t="str">
            <v>61</v>
          </cell>
        </row>
        <row r="40">
          <cell r="AB40">
            <v>0</v>
          </cell>
          <cell r="AN40">
            <v>3113429.9708333332</v>
          </cell>
          <cell r="AO40" t="str">
            <v>24</v>
          </cell>
          <cell r="AP40">
            <v>17</v>
          </cell>
        </row>
        <row r="41">
          <cell r="AB41">
            <v>0</v>
          </cell>
          <cell r="AN41">
            <v>3115699.4562500003</v>
          </cell>
          <cell r="AO41" t="str">
            <v>61</v>
          </cell>
        </row>
        <row r="42">
          <cell r="AB42">
            <v>0</v>
          </cell>
          <cell r="AN42">
            <v>176298.33499999999</v>
          </cell>
          <cell r="AO42" t="str">
            <v>30/62</v>
          </cell>
          <cell r="AP42">
            <v>18</v>
          </cell>
        </row>
        <row r="43">
          <cell r="AB43">
            <v>0</v>
          </cell>
          <cell r="AN43">
            <v>-487236.82</v>
          </cell>
          <cell r="AO43" t="str">
            <v>24</v>
          </cell>
          <cell r="AP43">
            <v>17</v>
          </cell>
        </row>
        <row r="44">
          <cell r="AB44">
            <v>0</v>
          </cell>
          <cell r="AN44">
            <v>-82542.285000000018</v>
          </cell>
          <cell r="AO44" t="str">
            <v>61</v>
          </cell>
        </row>
        <row r="45">
          <cell r="AB45">
            <v>0</v>
          </cell>
          <cell r="AN45">
            <v>-3152272.2174999993</v>
          </cell>
          <cell r="AO45" t="str">
            <v>24</v>
          </cell>
          <cell r="AP45">
            <v>17</v>
          </cell>
        </row>
        <row r="46">
          <cell r="AB46">
            <v>0</v>
          </cell>
          <cell r="AN46">
            <v>-1184736.531666667</v>
          </cell>
          <cell r="AO46" t="str">
            <v>61</v>
          </cell>
        </row>
        <row r="47">
          <cell r="AB47">
            <v>0</v>
          </cell>
          <cell r="AN47">
            <v>1702574.0900000005</v>
          </cell>
          <cell r="AO47" t="str">
            <v>30/62</v>
          </cell>
          <cell r="AP47">
            <v>18</v>
          </cell>
        </row>
        <row r="48">
          <cell r="AB48">
            <v>0</v>
          </cell>
          <cell r="AN48">
            <v>0</v>
          </cell>
          <cell r="AO48" t="str">
            <v>24</v>
          </cell>
          <cell r="AP48" t="str">
            <v>17</v>
          </cell>
        </row>
        <row r="49">
          <cell r="AB49">
            <v>0</v>
          </cell>
          <cell r="AN49">
            <v>0</v>
          </cell>
          <cell r="AO49" t="str">
            <v>24</v>
          </cell>
          <cell r="AP49" t="str">
            <v>17</v>
          </cell>
        </row>
        <row r="50">
          <cell r="AB50">
            <v>0</v>
          </cell>
          <cell r="AN50">
            <v>0</v>
          </cell>
          <cell r="AO50" t="str">
            <v>24</v>
          </cell>
          <cell r="AP50" t="str">
            <v>17</v>
          </cell>
        </row>
        <row r="51">
          <cell r="AB51">
            <v>0</v>
          </cell>
          <cell r="AN51">
            <v>0</v>
          </cell>
          <cell r="AO51" t="str">
            <v>24</v>
          </cell>
          <cell r="AP51" t="str">
            <v>17</v>
          </cell>
        </row>
        <row r="52">
          <cell r="AB52">
            <v>-82346006.150000006</v>
          </cell>
          <cell r="AN52">
            <v>-80246014.890833333</v>
          </cell>
          <cell r="AO52" t="str">
            <v>24</v>
          </cell>
          <cell r="AP52" t="str">
            <v>17</v>
          </cell>
        </row>
        <row r="53">
          <cell r="AB53">
            <v>0</v>
          </cell>
          <cell r="AN53">
            <v>0</v>
          </cell>
          <cell r="AO53" t="str">
            <v>24</v>
          </cell>
          <cell r="AP53" t="str">
            <v>17</v>
          </cell>
        </row>
        <row r="54">
          <cell r="AB54">
            <v>-13639797.619999999</v>
          </cell>
          <cell r="AN54">
            <v>-17367913.756250001</v>
          </cell>
          <cell r="AO54" t="str">
            <v>24</v>
          </cell>
          <cell r="AP54">
            <v>19</v>
          </cell>
        </row>
        <row r="55">
          <cell r="AB55">
            <v>-13819670.73</v>
          </cell>
          <cell r="AN55">
            <v>-13223254.255416663</v>
          </cell>
          <cell r="AO55" t="str">
            <v>61</v>
          </cell>
        </row>
        <row r="56">
          <cell r="AB56">
            <v>-95712880.370000005</v>
          </cell>
          <cell r="AN56">
            <v>-81381462.303749993</v>
          </cell>
          <cell r="AO56" t="str">
            <v>30/62</v>
          </cell>
          <cell r="AP56">
            <v>20</v>
          </cell>
        </row>
        <row r="57">
          <cell r="AB57">
            <v>197297.82</v>
          </cell>
          <cell r="AN57">
            <v>197297.82000000004</v>
          </cell>
          <cell r="AO57" t="str">
            <v>24</v>
          </cell>
          <cell r="AP57">
            <v>19</v>
          </cell>
        </row>
        <row r="58">
          <cell r="AB58">
            <v>-214508.51</v>
          </cell>
          <cell r="AN58">
            <v>-214508.51</v>
          </cell>
          <cell r="AO58" t="str">
            <v>61</v>
          </cell>
        </row>
        <row r="59">
          <cell r="AB59">
            <v>0</v>
          </cell>
          <cell r="AN59">
            <v>3888461.8937500007</v>
          </cell>
          <cell r="AO59" t="str">
            <v>24</v>
          </cell>
          <cell r="AP59">
            <v>19</v>
          </cell>
        </row>
        <row r="60">
          <cell r="AB60">
            <v>0</v>
          </cell>
          <cell r="AN60">
            <v>299322.71250000002</v>
          </cell>
          <cell r="AO60" t="str">
            <v>61</v>
          </cell>
        </row>
        <row r="61">
          <cell r="AB61">
            <v>0</v>
          </cell>
          <cell r="AN61">
            <v>-2985532.4537499999</v>
          </cell>
          <cell r="AO61" t="str">
            <v>30/62</v>
          </cell>
          <cell r="AP61">
            <v>20</v>
          </cell>
        </row>
        <row r="62">
          <cell r="AB62">
            <v>946172.25</v>
          </cell>
          <cell r="AN62">
            <v>946172.25</v>
          </cell>
          <cell r="AO62" t="str">
            <v>18</v>
          </cell>
          <cell r="AP62">
            <v>6</v>
          </cell>
        </row>
        <row r="63">
          <cell r="AB63">
            <v>317009.90999999997</v>
          </cell>
          <cell r="AN63">
            <v>317009.91000000003</v>
          </cell>
          <cell r="AO63" t="str">
            <v>53</v>
          </cell>
        </row>
        <row r="64">
          <cell r="AB64">
            <v>302358.01</v>
          </cell>
          <cell r="AN64">
            <v>302358.00999999995</v>
          </cell>
          <cell r="AO64" t="str">
            <v>18</v>
          </cell>
          <cell r="AP64">
            <v>6</v>
          </cell>
        </row>
        <row r="65">
          <cell r="AB65">
            <v>0</v>
          </cell>
          <cell r="AN65">
            <v>0</v>
          </cell>
          <cell r="AO65" t="str">
            <v>18</v>
          </cell>
          <cell r="AP65" t="str">
            <v>6</v>
          </cell>
        </row>
        <row r="66">
          <cell r="AB66">
            <v>76622596.840000004</v>
          </cell>
          <cell r="AN66">
            <v>76622596.840000018</v>
          </cell>
          <cell r="AO66" t="str">
            <v>18</v>
          </cell>
          <cell r="AP66" t="str">
            <v>6</v>
          </cell>
        </row>
        <row r="67">
          <cell r="AB67">
            <v>-557739</v>
          </cell>
          <cell r="AN67">
            <v>-544839</v>
          </cell>
          <cell r="AO67" t="str">
            <v>24</v>
          </cell>
          <cell r="AP67">
            <v>21</v>
          </cell>
        </row>
        <row r="68">
          <cell r="AB68">
            <v>-317009.90999999997</v>
          </cell>
          <cell r="AN68">
            <v>-317009.91000000003</v>
          </cell>
          <cell r="AO68" t="str">
            <v>61</v>
          </cell>
        </row>
        <row r="69">
          <cell r="AB69">
            <v>-212799.25</v>
          </cell>
          <cell r="AN69">
            <v>-207199.27000000002</v>
          </cell>
          <cell r="AO69" t="str">
            <v>24</v>
          </cell>
          <cell r="AP69">
            <v>21</v>
          </cell>
        </row>
        <row r="70">
          <cell r="AB70">
            <v>0</v>
          </cell>
          <cell r="AN70">
            <v>0</v>
          </cell>
          <cell r="AO70" t="str">
            <v>24</v>
          </cell>
          <cell r="AP70" t="str">
            <v>21</v>
          </cell>
        </row>
        <row r="71">
          <cell r="AB71">
            <v>-25996413.66</v>
          </cell>
          <cell r="AN71">
            <v>-24669963.66</v>
          </cell>
          <cell r="AO71" t="str">
            <v>24</v>
          </cell>
          <cell r="AP71" t="str">
            <v>21</v>
          </cell>
        </row>
        <row r="72">
          <cell r="AB72">
            <v>3445395.81</v>
          </cell>
          <cell r="AN72">
            <v>3246533.9704166669</v>
          </cell>
          <cell r="AO72" t="str">
            <v>60</v>
          </cell>
        </row>
        <row r="73">
          <cell r="AB73">
            <v>0</v>
          </cell>
          <cell r="AN73">
            <v>0</v>
          </cell>
          <cell r="AO73" t="str">
            <v>28/54</v>
          </cell>
          <cell r="AP73">
            <v>5</v>
          </cell>
        </row>
        <row r="74">
          <cell r="AB74">
            <v>-318365.5</v>
          </cell>
          <cell r="AN74">
            <v>-654955.22791666666</v>
          </cell>
          <cell r="AO74">
            <v>39</v>
          </cell>
        </row>
        <row r="75">
          <cell r="AB75">
            <v>2810570.27</v>
          </cell>
          <cell r="AN75">
            <v>2868151.7229166664</v>
          </cell>
          <cell r="AO75">
            <v>39</v>
          </cell>
        </row>
        <row r="76">
          <cell r="AB76">
            <v>-423343.57</v>
          </cell>
          <cell r="AN76">
            <v>-423291.69708333333</v>
          </cell>
          <cell r="AO76" t="str">
            <v>39</v>
          </cell>
        </row>
        <row r="77">
          <cell r="AB77">
            <v>0</v>
          </cell>
          <cell r="AN77">
            <v>0</v>
          </cell>
          <cell r="AO77" t="str">
            <v>40</v>
          </cell>
        </row>
        <row r="78">
          <cell r="AB78">
            <v>74954526.069999993</v>
          </cell>
          <cell r="AN78">
            <v>117880815.76083332</v>
          </cell>
          <cell r="AO78">
            <v>40</v>
          </cell>
        </row>
        <row r="79">
          <cell r="AB79">
            <v>13367583</v>
          </cell>
          <cell r="AN79">
            <v>13123277.291666666</v>
          </cell>
          <cell r="AO79" t="str">
            <v>33a</v>
          </cell>
        </row>
        <row r="80">
          <cell r="AB80">
            <v>0</v>
          </cell>
          <cell r="AN80">
            <v>0</v>
          </cell>
          <cell r="AO80" t="str">
            <v>41</v>
          </cell>
        </row>
        <row r="81">
          <cell r="AB81">
            <v>100000</v>
          </cell>
          <cell r="AN81">
            <v>100000</v>
          </cell>
          <cell r="AO81">
            <v>41</v>
          </cell>
        </row>
        <row r="82">
          <cell r="AB82">
            <v>40670863.939999998</v>
          </cell>
          <cell r="AN82">
            <v>37362672.052500002</v>
          </cell>
          <cell r="AO82">
            <v>41</v>
          </cell>
        </row>
        <row r="83">
          <cell r="AB83">
            <v>-100000</v>
          </cell>
          <cell r="AN83">
            <v>-79166.666666666672</v>
          </cell>
          <cell r="AO83" t="str">
            <v>41</v>
          </cell>
        </row>
        <row r="84">
          <cell r="AB84">
            <v>0</v>
          </cell>
          <cell r="AN84">
            <v>0</v>
          </cell>
          <cell r="AO84">
            <v>41</v>
          </cell>
        </row>
        <row r="85">
          <cell r="AB85">
            <v>0</v>
          </cell>
          <cell r="AN85">
            <v>0</v>
          </cell>
          <cell r="AO85">
            <v>41</v>
          </cell>
        </row>
        <row r="86">
          <cell r="AB86">
            <v>0</v>
          </cell>
          <cell r="AN86">
            <v>0</v>
          </cell>
          <cell r="AO86">
            <v>41</v>
          </cell>
        </row>
        <row r="87">
          <cell r="AB87">
            <v>0</v>
          </cell>
          <cell r="AN87">
            <v>0</v>
          </cell>
          <cell r="AO87">
            <v>41</v>
          </cell>
        </row>
        <row r="88">
          <cell r="AB88">
            <v>0</v>
          </cell>
          <cell r="AN88">
            <v>0</v>
          </cell>
          <cell r="AO88">
            <v>41</v>
          </cell>
        </row>
        <row r="89">
          <cell r="AB89">
            <v>0</v>
          </cell>
          <cell r="AN89">
            <v>640.41666666666663</v>
          </cell>
          <cell r="AO89">
            <v>41</v>
          </cell>
        </row>
        <row r="90">
          <cell r="AB90">
            <v>0</v>
          </cell>
          <cell r="AN90">
            <v>83856.875</v>
          </cell>
          <cell r="AO90">
            <v>41</v>
          </cell>
        </row>
        <row r="91">
          <cell r="AB91">
            <v>0</v>
          </cell>
          <cell r="AN91">
            <v>0</v>
          </cell>
          <cell r="AO91">
            <v>41</v>
          </cell>
        </row>
        <row r="92">
          <cell r="AB92">
            <v>0</v>
          </cell>
          <cell r="AN92">
            <v>69889.993749999994</v>
          </cell>
          <cell r="AO92">
            <v>41</v>
          </cell>
        </row>
        <row r="93">
          <cell r="AB93">
            <v>0</v>
          </cell>
          <cell r="AN93">
            <v>0</v>
          </cell>
          <cell r="AO93">
            <v>41</v>
          </cell>
        </row>
        <row r="94">
          <cell r="AB94">
            <v>-620534.82999999996</v>
          </cell>
          <cell r="AN94">
            <v>-308356.22291666671</v>
          </cell>
          <cell r="AO94">
            <v>41</v>
          </cell>
        </row>
        <row r="95">
          <cell r="AB95">
            <v>608000</v>
          </cell>
          <cell r="AN95">
            <v>608000</v>
          </cell>
          <cell r="AO95">
            <v>41</v>
          </cell>
        </row>
        <row r="96">
          <cell r="AB96">
            <v>0</v>
          </cell>
          <cell r="AN96">
            <v>0</v>
          </cell>
          <cell r="AO96">
            <v>41</v>
          </cell>
        </row>
        <row r="97">
          <cell r="AB97">
            <v>0</v>
          </cell>
          <cell r="AN97">
            <v>0</v>
          </cell>
          <cell r="AO97">
            <v>41</v>
          </cell>
        </row>
        <row r="98">
          <cell r="AB98">
            <v>0</v>
          </cell>
          <cell r="AN98">
            <v>0</v>
          </cell>
          <cell r="AO98">
            <v>41</v>
          </cell>
        </row>
        <row r="99">
          <cell r="AB99">
            <v>0</v>
          </cell>
          <cell r="AN99">
            <v>0</v>
          </cell>
          <cell r="AO99">
            <v>41</v>
          </cell>
        </row>
        <row r="100">
          <cell r="AB100">
            <v>0</v>
          </cell>
          <cell r="AN100">
            <v>0</v>
          </cell>
          <cell r="AO100">
            <v>41</v>
          </cell>
        </row>
        <row r="101">
          <cell r="AB101">
            <v>37033.53</v>
          </cell>
          <cell r="AN101">
            <v>39357.335416666669</v>
          </cell>
          <cell r="AO101">
            <v>41</v>
          </cell>
        </row>
        <row r="102">
          <cell r="AB102">
            <v>0</v>
          </cell>
          <cell r="AN102">
            <v>0</v>
          </cell>
          <cell r="AO102">
            <v>41</v>
          </cell>
        </row>
        <row r="103">
          <cell r="AB103">
            <v>2118566.46</v>
          </cell>
          <cell r="AN103">
            <v>1812152.0066666666</v>
          </cell>
          <cell r="AO103">
            <v>41</v>
          </cell>
        </row>
        <row r="104">
          <cell r="AB104">
            <v>0</v>
          </cell>
          <cell r="AN104">
            <v>0</v>
          </cell>
          <cell r="AO104">
            <v>41</v>
          </cell>
        </row>
        <row r="105">
          <cell r="AB105">
            <v>0</v>
          </cell>
          <cell r="AN105">
            <v>0</v>
          </cell>
          <cell r="AO105">
            <v>41</v>
          </cell>
        </row>
        <row r="106">
          <cell r="AB106">
            <v>0</v>
          </cell>
          <cell r="AN106">
            <v>134.84583333333333</v>
          </cell>
          <cell r="AO106">
            <v>41</v>
          </cell>
        </row>
        <row r="107">
          <cell r="AB107">
            <v>97111.88</v>
          </cell>
          <cell r="AN107">
            <v>98444.434166666659</v>
          </cell>
          <cell r="AO107">
            <v>41</v>
          </cell>
        </row>
        <row r="108">
          <cell r="AB108">
            <v>1524606.12</v>
          </cell>
          <cell r="AN108">
            <v>1881863.5720833335</v>
          </cell>
          <cell r="AO108">
            <v>41</v>
          </cell>
        </row>
        <row r="109">
          <cell r="AB109">
            <v>0</v>
          </cell>
          <cell r="AN109">
            <v>905.625</v>
          </cell>
          <cell r="AO109" t="str">
            <v>41</v>
          </cell>
        </row>
        <row r="110">
          <cell r="AB110">
            <v>0</v>
          </cell>
          <cell r="AN110">
            <v>0</v>
          </cell>
          <cell r="AO110" t="str">
            <v>41</v>
          </cell>
        </row>
        <row r="111">
          <cell r="AB111">
            <v>0</v>
          </cell>
          <cell r="AN111">
            <v>0</v>
          </cell>
          <cell r="AO111" t="str">
            <v>41</v>
          </cell>
        </row>
        <row r="112">
          <cell r="AB112">
            <v>0</v>
          </cell>
          <cell r="AN112">
            <v>0</v>
          </cell>
          <cell r="AO112" t="str">
            <v>41</v>
          </cell>
        </row>
        <row r="113">
          <cell r="AB113">
            <v>1599514</v>
          </cell>
          <cell r="AN113">
            <v>1574230.5337499997</v>
          </cell>
          <cell r="AO113" t="str">
            <v>41</v>
          </cell>
        </row>
        <row r="114">
          <cell r="AB114">
            <v>0</v>
          </cell>
          <cell r="AN114">
            <v>0</v>
          </cell>
          <cell r="AO114" t="str">
            <v>41</v>
          </cell>
        </row>
        <row r="115">
          <cell r="AB115">
            <v>94054.44</v>
          </cell>
          <cell r="AN115">
            <v>95175.521666666682</v>
          </cell>
          <cell r="AO115" t="str">
            <v>41</v>
          </cell>
        </row>
        <row r="116">
          <cell r="AB116">
            <v>0</v>
          </cell>
          <cell r="AN116">
            <v>22176.08083333333</v>
          </cell>
          <cell r="AO116" t="str">
            <v>41</v>
          </cell>
        </row>
        <row r="117">
          <cell r="AB117">
            <v>9013.6</v>
          </cell>
          <cell r="AN117">
            <v>9198.9258333333328</v>
          </cell>
          <cell r="AO117" t="str">
            <v>41</v>
          </cell>
        </row>
        <row r="118">
          <cell r="AB118">
            <v>75308.08</v>
          </cell>
          <cell r="AN118">
            <v>76825.60291666667</v>
          </cell>
          <cell r="AO118" t="str">
            <v>41</v>
          </cell>
        </row>
        <row r="119">
          <cell r="AB119">
            <v>33054</v>
          </cell>
          <cell r="AN119">
            <v>31676.75</v>
          </cell>
          <cell r="AO119" t="str">
            <v>41</v>
          </cell>
        </row>
        <row r="120">
          <cell r="AB120">
            <v>-1599514</v>
          </cell>
          <cell r="AN120">
            <v>-1247018.3233333332</v>
          </cell>
          <cell r="AO120" t="str">
            <v>41</v>
          </cell>
        </row>
        <row r="121">
          <cell r="AB121">
            <v>0</v>
          </cell>
          <cell r="AN121">
            <v>145833.33333333334</v>
          </cell>
          <cell r="AO121" t="str">
            <v>41</v>
          </cell>
        </row>
        <row r="122">
          <cell r="AB122">
            <v>41862.910000000003</v>
          </cell>
          <cell r="AN122">
            <v>8739.6104166666664</v>
          </cell>
          <cell r="AO122" t="str">
            <v>41</v>
          </cell>
        </row>
        <row r="123">
          <cell r="AB123">
            <v>0</v>
          </cell>
          <cell r="AN123">
            <v>0</v>
          </cell>
          <cell r="AO123" t="str">
            <v>65a</v>
          </cell>
        </row>
        <row r="124">
          <cell r="AB124">
            <v>1234200789.6900001</v>
          </cell>
          <cell r="AN124">
            <v>1234237589.2425003</v>
          </cell>
          <cell r="AO124" t="str">
            <v>65a</v>
          </cell>
        </row>
        <row r="125">
          <cell r="AB125">
            <v>-18082718.420000002</v>
          </cell>
          <cell r="AN125">
            <v>-18124051.317083333</v>
          </cell>
          <cell r="AO125" t="str">
            <v>65a</v>
          </cell>
        </row>
        <row r="126">
          <cell r="AB126">
            <v>-90774.61</v>
          </cell>
          <cell r="AN126">
            <v>-106146.49708333334</v>
          </cell>
          <cell r="AO126" t="str">
            <v>65a</v>
          </cell>
        </row>
        <row r="127">
          <cell r="AB127">
            <v>0</v>
          </cell>
          <cell r="AN127">
            <v>0</v>
          </cell>
          <cell r="AO127" t="str">
            <v>65a</v>
          </cell>
        </row>
        <row r="128">
          <cell r="AB128">
            <v>0</v>
          </cell>
          <cell r="AN128">
            <v>0</v>
          </cell>
          <cell r="AO128" t="str">
            <v>65a</v>
          </cell>
        </row>
        <row r="129">
          <cell r="AB129">
            <v>0</v>
          </cell>
          <cell r="AN129">
            <v>0</v>
          </cell>
          <cell r="AO129" t="str">
            <v>65a</v>
          </cell>
        </row>
        <row r="130">
          <cell r="AB130">
            <v>0</v>
          </cell>
          <cell r="AN130">
            <v>0</v>
          </cell>
          <cell r="AO130" t="str">
            <v>65a</v>
          </cell>
        </row>
        <row r="131">
          <cell r="AB131">
            <v>0</v>
          </cell>
          <cell r="AN131">
            <v>0</v>
          </cell>
          <cell r="AO131" t="str">
            <v>65a</v>
          </cell>
        </row>
        <row r="132">
          <cell r="AB132">
            <v>0</v>
          </cell>
          <cell r="AN132">
            <v>0</v>
          </cell>
          <cell r="AO132" t="str">
            <v>65a</v>
          </cell>
        </row>
        <row r="133">
          <cell r="AB133">
            <v>0</v>
          </cell>
          <cell r="AN133">
            <v>0</v>
          </cell>
          <cell r="AO133" t="str">
            <v>65a</v>
          </cell>
        </row>
        <row r="134">
          <cell r="AB134">
            <v>428.61</v>
          </cell>
          <cell r="AN134">
            <v>-1261.3045833333329</v>
          </cell>
          <cell r="AO134" t="str">
            <v>65a</v>
          </cell>
        </row>
        <row r="135">
          <cell r="AB135">
            <v>-25163.57</v>
          </cell>
          <cell r="AN135">
            <v>-25163.570000000003</v>
          </cell>
          <cell r="AO135" t="str">
            <v>65a</v>
          </cell>
        </row>
        <row r="136">
          <cell r="AB136">
            <v>0</v>
          </cell>
          <cell r="AN136">
            <v>0</v>
          </cell>
          <cell r="AO136" t="str">
            <v>65a</v>
          </cell>
        </row>
        <row r="137">
          <cell r="AB137">
            <v>0</v>
          </cell>
          <cell r="AN137">
            <v>0</v>
          </cell>
          <cell r="AO137" t="str">
            <v>65a</v>
          </cell>
        </row>
        <row r="138">
          <cell r="AB138">
            <v>-1226371867.3900001</v>
          </cell>
          <cell r="AN138">
            <v>-1226371867.3899999</v>
          </cell>
          <cell r="AO138" t="str">
            <v>65a</v>
          </cell>
        </row>
        <row r="139">
          <cell r="AB139">
            <v>0</v>
          </cell>
          <cell r="AN139">
            <v>0</v>
          </cell>
          <cell r="AO139" t="str">
            <v>65a</v>
          </cell>
        </row>
        <row r="140">
          <cell r="AB140">
            <v>-8424.89</v>
          </cell>
          <cell r="AN140">
            <v>-8647.8016666666663</v>
          </cell>
          <cell r="AO140" t="str">
            <v>65a</v>
          </cell>
        </row>
        <row r="141">
          <cell r="AB141">
            <v>0</v>
          </cell>
          <cell r="AN141">
            <v>0</v>
          </cell>
          <cell r="AO141" t="str">
            <v>65a</v>
          </cell>
        </row>
        <row r="142">
          <cell r="AB142">
            <v>0</v>
          </cell>
          <cell r="AN142">
            <v>0</v>
          </cell>
          <cell r="AO142" t="str">
            <v>65a</v>
          </cell>
        </row>
        <row r="143">
          <cell r="AB143">
            <v>0</v>
          </cell>
          <cell r="AN143">
            <v>0</v>
          </cell>
          <cell r="AO143" t="str">
            <v>65a</v>
          </cell>
        </row>
        <row r="144">
          <cell r="AB144">
            <v>0</v>
          </cell>
          <cell r="AN144">
            <v>0</v>
          </cell>
          <cell r="AO144" t="str">
            <v>65a</v>
          </cell>
        </row>
        <row r="145">
          <cell r="AB145">
            <v>0</v>
          </cell>
          <cell r="AN145">
            <v>0</v>
          </cell>
          <cell r="AO145" t="str">
            <v>65a</v>
          </cell>
        </row>
        <row r="146">
          <cell r="AB146">
            <v>0</v>
          </cell>
          <cell r="AN146">
            <v>16.125</v>
          </cell>
          <cell r="AO146" t="str">
            <v>65a</v>
          </cell>
        </row>
        <row r="147">
          <cell r="AB147">
            <v>4448.38</v>
          </cell>
          <cell r="AN147">
            <v>17074.78875</v>
          </cell>
          <cell r="AO147" t="str">
            <v>65a</v>
          </cell>
        </row>
        <row r="148">
          <cell r="AB148">
            <v>0</v>
          </cell>
          <cell r="AN148">
            <v>0</v>
          </cell>
          <cell r="AO148" t="str">
            <v>65a</v>
          </cell>
        </row>
        <row r="149">
          <cell r="AB149">
            <v>1649926.64</v>
          </cell>
          <cell r="AN149">
            <v>1061816.1187500001</v>
          </cell>
          <cell r="AO149" t="str">
            <v>65a</v>
          </cell>
        </row>
        <row r="150">
          <cell r="AB150">
            <v>-396322.94</v>
          </cell>
          <cell r="AN150">
            <v>-337554.16541666671</v>
          </cell>
          <cell r="AO150" t="str">
            <v>65a</v>
          </cell>
        </row>
        <row r="151">
          <cell r="AB151">
            <v>-205809.09</v>
          </cell>
          <cell r="AN151">
            <v>-355523.27750000003</v>
          </cell>
          <cell r="AO151" t="str">
            <v>65a</v>
          </cell>
        </row>
        <row r="152">
          <cell r="AB152">
            <v>0</v>
          </cell>
          <cell r="AN152">
            <v>0</v>
          </cell>
          <cell r="AO152" t="str">
            <v>65a</v>
          </cell>
        </row>
        <row r="153">
          <cell r="AB153">
            <v>0</v>
          </cell>
          <cell r="AN153">
            <v>0</v>
          </cell>
          <cell r="AO153" t="str">
            <v>65a</v>
          </cell>
        </row>
        <row r="154">
          <cell r="AB154">
            <v>10095990.51</v>
          </cell>
          <cell r="AN154">
            <v>10498553.943333335</v>
          </cell>
          <cell r="AO154" t="str">
            <v>65a</v>
          </cell>
        </row>
        <row r="155">
          <cell r="AB155">
            <v>0</v>
          </cell>
          <cell r="AN155">
            <v>52993.567500000005</v>
          </cell>
          <cell r="AO155" t="str">
            <v>65a</v>
          </cell>
        </row>
        <row r="156">
          <cell r="AB156">
            <v>0</v>
          </cell>
          <cell r="AN156">
            <v>-1192.2820833333333</v>
          </cell>
          <cell r="AO156" t="str">
            <v>65a</v>
          </cell>
        </row>
        <row r="157">
          <cell r="AB157">
            <v>0</v>
          </cell>
          <cell r="AN157">
            <v>7545.7304166666681</v>
          </cell>
          <cell r="AO157" t="str">
            <v>65a</v>
          </cell>
        </row>
        <row r="158">
          <cell r="AB158">
            <v>0</v>
          </cell>
          <cell r="AN158">
            <v>-9665.3704166666666</v>
          </cell>
          <cell r="AO158" t="str">
            <v>65a</v>
          </cell>
        </row>
        <row r="159">
          <cell r="AB159">
            <v>-6308.88</v>
          </cell>
          <cell r="AN159">
            <v>-4889.5179166666667</v>
          </cell>
          <cell r="AO159" t="str">
            <v>65a</v>
          </cell>
        </row>
        <row r="160">
          <cell r="AB160">
            <v>2543964.79</v>
          </cell>
          <cell r="AN160">
            <v>219380.88041666665</v>
          </cell>
          <cell r="AO160" t="str">
            <v xml:space="preserve"> </v>
          </cell>
        </row>
        <row r="161">
          <cell r="AB161">
            <v>167167.14000000001</v>
          </cell>
          <cell r="AN161">
            <v>14023725.663333332</v>
          </cell>
          <cell r="AO161" t="str">
            <v>41</v>
          </cell>
        </row>
        <row r="162">
          <cell r="AB162">
            <v>-5.0999999999999996</v>
          </cell>
          <cell r="AN162">
            <v>1572.8041666666661</v>
          </cell>
          <cell r="AO162" t="str">
            <v>65a</v>
          </cell>
        </row>
        <row r="163">
          <cell r="AB163">
            <v>6767941.8799999999</v>
          </cell>
          <cell r="AN163">
            <v>23785947.33583333</v>
          </cell>
          <cell r="AO163" t="str">
            <v>65a</v>
          </cell>
        </row>
        <row r="164">
          <cell r="AB164">
            <v>0</v>
          </cell>
          <cell r="AN164">
            <v>-7756.5225</v>
          </cell>
          <cell r="AO164" t="str">
            <v>65a</v>
          </cell>
        </row>
        <row r="165">
          <cell r="AB165">
            <v>6035469.8899999997</v>
          </cell>
          <cell r="AN165">
            <v>21787935.764583331</v>
          </cell>
          <cell r="AO165" t="str">
            <v>65a</v>
          </cell>
        </row>
        <row r="166">
          <cell r="AB166">
            <v>444969.27</v>
          </cell>
          <cell r="AN166">
            <v>313636.16208333336</v>
          </cell>
          <cell r="AO166" t="str">
            <v>65a</v>
          </cell>
        </row>
        <row r="167">
          <cell r="AB167">
            <v>4435.47</v>
          </cell>
          <cell r="AN167">
            <v>466.87208333333348</v>
          </cell>
          <cell r="AO167" t="str">
            <v>65a</v>
          </cell>
        </row>
        <row r="168">
          <cell r="AB168">
            <v>-1089.29</v>
          </cell>
          <cell r="AN168">
            <v>153.57125000000005</v>
          </cell>
          <cell r="AO168" t="str">
            <v>65a</v>
          </cell>
        </row>
        <row r="169">
          <cell r="AB169">
            <v>-228554.63</v>
          </cell>
          <cell r="AN169">
            <v>-16412.782916666667</v>
          </cell>
          <cell r="AO169" t="str">
            <v>65a</v>
          </cell>
        </row>
        <row r="170">
          <cell r="AB170">
            <v>38984.5</v>
          </cell>
          <cell r="AN170">
            <v>35333.852500000001</v>
          </cell>
          <cell r="AO170" t="str">
            <v>65a</v>
          </cell>
        </row>
        <row r="171">
          <cell r="AB171">
            <v>-113206.91</v>
          </cell>
          <cell r="AN171">
            <v>-220615.16208333336</v>
          </cell>
          <cell r="AO171" t="str">
            <v>65a</v>
          </cell>
        </row>
        <row r="172">
          <cell r="AB172">
            <v>-189218</v>
          </cell>
          <cell r="AN172">
            <v>-234779.88583333333</v>
          </cell>
          <cell r="AO172" t="str">
            <v>65a</v>
          </cell>
        </row>
        <row r="173">
          <cell r="AB173">
            <v>-5094438.2699999996</v>
          </cell>
          <cell r="AN173">
            <v>-19982277.413750004</v>
          </cell>
          <cell r="AO173" t="str">
            <v>65a</v>
          </cell>
        </row>
        <row r="174">
          <cell r="AB174">
            <v>-313977.88</v>
          </cell>
          <cell r="AN174">
            <v>-67407.323333333348</v>
          </cell>
          <cell r="AO174" t="str">
            <v>65a</v>
          </cell>
        </row>
        <row r="175">
          <cell r="AB175">
            <v>-102138.3</v>
          </cell>
          <cell r="AN175">
            <v>-102332.89541666668</v>
          </cell>
          <cell r="AO175" t="str">
            <v>65a</v>
          </cell>
        </row>
        <row r="176">
          <cell r="AB176">
            <v>0</v>
          </cell>
          <cell r="AN176">
            <v>0</v>
          </cell>
          <cell r="AO176" t="str">
            <v>65a</v>
          </cell>
        </row>
        <row r="177">
          <cell r="AB177">
            <v>0</v>
          </cell>
          <cell r="AN177">
            <v>0</v>
          </cell>
          <cell r="AO177" t="str">
            <v>65a</v>
          </cell>
        </row>
        <row r="178">
          <cell r="AB178">
            <v>-46459.199999999997</v>
          </cell>
          <cell r="AN178">
            <v>-260218.25625000001</v>
          </cell>
          <cell r="AO178" t="str">
            <v>65a</v>
          </cell>
        </row>
        <row r="179">
          <cell r="AB179">
            <v>174872.98</v>
          </cell>
          <cell r="AN179">
            <v>277723.92708333331</v>
          </cell>
          <cell r="AO179" t="str">
            <v>65a</v>
          </cell>
        </row>
        <row r="180">
          <cell r="AB180">
            <v>0</v>
          </cell>
          <cell r="AN180">
            <v>0</v>
          </cell>
          <cell r="AO180" t="str">
            <v xml:space="preserve"> </v>
          </cell>
        </row>
        <row r="181">
          <cell r="AB181">
            <v>41580</v>
          </cell>
          <cell r="AN181">
            <v>41580</v>
          </cell>
          <cell r="AO181" t="str">
            <v xml:space="preserve"> </v>
          </cell>
        </row>
        <row r="182">
          <cell r="AB182">
            <v>24017.54</v>
          </cell>
          <cell r="AN182">
            <v>16100.873333333338</v>
          </cell>
          <cell r="AO182" t="str">
            <v>65a</v>
          </cell>
        </row>
        <row r="183">
          <cell r="AB183">
            <v>1015222.4</v>
          </cell>
          <cell r="AN183">
            <v>308482.58833333338</v>
          </cell>
          <cell r="AO183" t="str">
            <v>65a</v>
          </cell>
        </row>
        <row r="184">
          <cell r="AB184">
            <v>0</v>
          </cell>
          <cell r="AN184">
            <v>0</v>
          </cell>
        </row>
        <row r="185">
          <cell r="AB185">
            <v>119998.49</v>
          </cell>
          <cell r="AN185">
            <v>122504.74</v>
          </cell>
          <cell r="AO185" t="str">
            <v>65a</v>
          </cell>
        </row>
        <row r="186">
          <cell r="AB186">
            <v>0</v>
          </cell>
          <cell r="AN186">
            <v>0</v>
          </cell>
          <cell r="AO186" t="str">
            <v>65a</v>
          </cell>
        </row>
        <row r="187">
          <cell r="AB187">
            <v>0</v>
          </cell>
          <cell r="AN187">
            <v>0</v>
          </cell>
          <cell r="AO187" t="str">
            <v>65a</v>
          </cell>
        </row>
        <row r="188">
          <cell r="AB188">
            <v>73353</v>
          </cell>
          <cell r="AN188">
            <v>3056.375</v>
          </cell>
        </row>
        <row r="189">
          <cell r="AB189">
            <v>812655</v>
          </cell>
          <cell r="AN189">
            <v>633028.20833333337</v>
          </cell>
          <cell r="AO189" t="str">
            <v xml:space="preserve"> </v>
          </cell>
        </row>
        <row r="190">
          <cell r="AB190">
            <v>4675.7299999999996</v>
          </cell>
          <cell r="AN190">
            <v>4675.7299999999987</v>
          </cell>
          <cell r="AO190" t="str">
            <v>65a</v>
          </cell>
        </row>
        <row r="191">
          <cell r="AB191">
            <v>717254</v>
          </cell>
          <cell r="AN191">
            <v>496915.75</v>
          </cell>
          <cell r="AO191" t="str">
            <v xml:space="preserve"> </v>
          </cell>
        </row>
        <row r="192">
          <cell r="AB192">
            <v>3991.54</v>
          </cell>
          <cell r="AN192">
            <v>4060.0358333333338</v>
          </cell>
          <cell r="AO192" t="str">
            <v>65a</v>
          </cell>
        </row>
        <row r="193">
          <cell r="AB193">
            <v>-3261.84</v>
          </cell>
          <cell r="AN193">
            <v>-3227.5341666666668</v>
          </cell>
          <cell r="AO193" t="str">
            <v xml:space="preserve"> </v>
          </cell>
        </row>
        <row r="194">
          <cell r="AB194">
            <v>0</v>
          </cell>
          <cell r="AN194">
            <v>0</v>
          </cell>
          <cell r="AO194" t="str">
            <v xml:space="preserve"> </v>
          </cell>
        </row>
        <row r="195">
          <cell r="AB195">
            <v>0</v>
          </cell>
          <cell r="AN195">
            <v>0</v>
          </cell>
        </row>
        <row r="196">
          <cell r="AB196">
            <v>16286.22</v>
          </cell>
          <cell r="AN196">
            <v>13395.565416666665</v>
          </cell>
          <cell r="AO196" t="str">
            <v>65b</v>
          </cell>
        </row>
        <row r="197">
          <cell r="AB197">
            <v>422047.43</v>
          </cell>
          <cell r="AN197">
            <v>443538.54458333337</v>
          </cell>
          <cell r="AO197" t="str">
            <v>65a</v>
          </cell>
        </row>
        <row r="198">
          <cell r="AB198">
            <v>803.66</v>
          </cell>
          <cell r="AN198">
            <v>803.66</v>
          </cell>
          <cell r="AO198" t="str">
            <v>65a</v>
          </cell>
        </row>
        <row r="199">
          <cell r="AB199">
            <v>278.86</v>
          </cell>
          <cell r="AN199">
            <v>156.7141666666667</v>
          </cell>
          <cell r="AO199" t="str">
            <v>65b</v>
          </cell>
        </row>
        <row r="200">
          <cell r="AB200">
            <v>100440.25</v>
          </cell>
          <cell r="AN200">
            <v>58181.324583333335</v>
          </cell>
        </row>
        <row r="201">
          <cell r="AB201">
            <v>0</v>
          </cell>
          <cell r="AN201">
            <v>44974984.604166664</v>
          </cell>
          <cell r="AO201" t="str">
            <v>51</v>
          </cell>
        </row>
        <row r="202">
          <cell r="AB202">
            <v>0</v>
          </cell>
          <cell r="AN202">
            <v>5991164.7625000002</v>
          </cell>
          <cell r="AO202" t="str">
            <v>51</v>
          </cell>
        </row>
        <row r="203">
          <cell r="AB203">
            <v>0</v>
          </cell>
          <cell r="AN203">
            <v>0</v>
          </cell>
          <cell r="AO203" t="str">
            <v>51</v>
          </cell>
        </row>
        <row r="204">
          <cell r="AB204">
            <v>0</v>
          </cell>
          <cell r="AN204">
            <v>0</v>
          </cell>
          <cell r="AO204" t="str">
            <v>51</v>
          </cell>
        </row>
        <row r="205">
          <cell r="AB205">
            <v>0</v>
          </cell>
          <cell r="AN205">
            <v>0</v>
          </cell>
          <cell r="AO205" t="str">
            <v>51</v>
          </cell>
        </row>
        <row r="206">
          <cell r="AB206">
            <v>0</v>
          </cell>
          <cell r="AN206">
            <v>0</v>
          </cell>
          <cell r="AO206" t="str">
            <v>51</v>
          </cell>
        </row>
        <row r="207">
          <cell r="AB207">
            <v>0</v>
          </cell>
          <cell r="AN207">
            <v>0</v>
          </cell>
          <cell r="AO207">
            <v>41</v>
          </cell>
        </row>
        <row r="208">
          <cell r="AB208">
            <v>620534.82999999996</v>
          </cell>
          <cell r="AN208">
            <v>308356.22291666671</v>
          </cell>
          <cell r="AO208">
            <v>41</v>
          </cell>
        </row>
        <row r="209">
          <cell r="AB209">
            <v>400701.94</v>
          </cell>
          <cell r="AN209">
            <v>385556.92083333334</v>
          </cell>
          <cell r="AO209">
            <v>41</v>
          </cell>
        </row>
        <row r="210">
          <cell r="AB210">
            <v>0</v>
          </cell>
          <cell r="AN210">
            <v>0</v>
          </cell>
          <cell r="AO210" t="str">
            <v xml:space="preserve"> </v>
          </cell>
        </row>
        <row r="211">
          <cell r="AB211">
            <v>0</v>
          </cell>
          <cell r="AN211">
            <v>0</v>
          </cell>
          <cell r="AO211" t="str">
            <v>65b</v>
          </cell>
        </row>
        <row r="212">
          <cell r="AB212">
            <v>-579528.92000000004</v>
          </cell>
          <cell r="AN212">
            <v>-384343.55583333335</v>
          </cell>
          <cell r="AO212" t="str">
            <v>65a</v>
          </cell>
        </row>
        <row r="213">
          <cell r="AB213">
            <v>81271879.180000007</v>
          </cell>
          <cell r="AN213">
            <v>94563801.19916667</v>
          </cell>
        </row>
        <row r="214">
          <cell r="AB214">
            <v>0</v>
          </cell>
          <cell r="AN214">
            <v>7002.8499999999995</v>
          </cell>
          <cell r="AO214" t="str">
            <v>66a</v>
          </cell>
        </row>
        <row r="215">
          <cell r="AB215">
            <v>0</v>
          </cell>
          <cell r="AN215">
            <v>0</v>
          </cell>
          <cell r="AO215" t="str">
            <v>66a</v>
          </cell>
        </row>
        <row r="216">
          <cell r="AB216">
            <v>23887574.18</v>
          </cell>
          <cell r="AN216">
            <v>38562477.249583341</v>
          </cell>
          <cell r="AO216" t="str">
            <v>65b</v>
          </cell>
        </row>
        <row r="217">
          <cell r="AB217">
            <v>-81271879</v>
          </cell>
          <cell r="AN217">
            <v>-67254823.875</v>
          </cell>
        </row>
        <row r="218">
          <cell r="AB218">
            <v>-23887574</v>
          </cell>
          <cell r="AN218">
            <v>-27224954.083333332</v>
          </cell>
          <cell r="AO218" t="str">
            <v>65b</v>
          </cell>
        </row>
        <row r="219">
          <cell r="AB219">
            <v>156153650</v>
          </cell>
          <cell r="AN219">
            <v>133104704.33333333</v>
          </cell>
          <cell r="AO219" t="str">
            <v>66x</v>
          </cell>
        </row>
        <row r="220">
          <cell r="AB220">
            <v>-7000000</v>
          </cell>
          <cell r="AN220">
            <v>-4875000</v>
          </cell>
          <cell r="AO220" t="str">
            <v>9</v>
          </cell>
        </row>
        <row r="221">
          <cell r="AB221">
            <v>52781</v>
          </cell>
          <cell r="AN221">
            <v>41382.125</v>
          </cell>
        </row>
        <row r="222">
          <cell r="AB222">
            <v>14196</v>
          </cell>
          <cell r="AN222">
            <v>15675</v>
          </cell>
          <cell r="AO222" t="str">
            <v>65b</v>
          </cell>
        </row>
        <row r="223">
          <cell r="AB223">
            <v>-24960275.609999999</v>
          </cell>
          <cell r="AN223">
            <v>-22454849.852500003</v>
          </cell>
          <cell r="AO223" t="str">
            <v>66a</v>
          </cell>
        </row>
        <row r="224">
          <cell r="AB224">
            <v>0</v>
          </cell>
          <cell r="AN224">
            <v>-3.6491666666666664</v>
          </cell>
          <cell r="AO224" t="str">
            <v>65a</v>
          </cell>
        </row>
        <row r="225">
          <cell r="AB225">
            <v>-3588.77</v>
          </cell>
          <cell r="AN225">
            <v>3288.3491666666669</v>
          </cell>
          <cell r="AO225" t="str">
            <v>65a</v>
          </cell>
        </row>
        <row r="226">
          <cell r="AB226">
            <v>0</v>
          </cell>
          <cell r="AN226">
            <v>0</v>
          </cell>
        </row>
        <row r="227">
          <cell r="AB227">
            <v>0</v>
          </cell>
          <cell r="AN227">
            <v>1532.8754166666668</v>
          </cell>
          <cell r="AO227" t="str">
            <v>65a</v>
          </cell>
        </row>
        <row r="228">
          <cell r="AB228">
            <v>0</v>
          </cell>
          <cell r="AN228">
            <v>-1697.2174999999997</v>
          </cell>
          <cell r="AO228" t="str">
            <v xml:space="preserve"> </v>
          </cell>
        </row>
        <row r="229">
          <cell r="AB229">
            <v>10575161.74</v>
          </cell>
          <cell r="AN229">
            <v>10854058.44875</v>
          </cell>
          <cell r="AO229" t="str">
            <v>65b</v>
          </cell>
        </row>
        <row r="230">
          <cell r="AB230">
            <v>83514.28</v>
          </cell>
          <cell r="AN230">
            <v>122053.60000000002</v>
          </cell>
          <cell r="AO230" t="str">
            <v>65b</v>
          </cell>
        </row>
        <row r="231">
          <cell r="AB231">
            <v>83513.98</v>
          </cell>
          <cell r="AN231">
            <v>114732.37</v>
          </cell>
          <cell r="AO231" t="str">
            <v>65b</v>
          </cell>
        </row>
        <row r="232">
          <cell r="AB232">
            <v>0</v>
          </cell>
          <cell r="AN232">
            <v>0</v>
          </cell>
        </row>
        <row r="233">
          <cell r="AB233">
            <v>0</v>
          </cell>
          <cell r="AN233">
            <v>0</v>
          </cell>
        </row>
        <row r="234">
          <cell r="AB234">
            <v>19696979.32</v>
          </cell>
          <cell r="AN234">
            <v>13656149.512500001</v>
          </cell>
          <cell r="AO234" t="str">
            <v xml:space="preserve"> </v>
          </cell>
        </row>
        <row r="235">
          <cell r="AB235">
            <v>573427.56999999995</v>
          </cell>
          <cell r="AN235">
            <v>1086103.84375</v>
          </cell>
          <cell r="AO235" t="str">
            <v xml:space="preserve"> </v>
          </cell>
        </row>
        <row r="236">
          <cell r="AB236">
            <v>11166794.85</v>
          </cell>
          <cell r="AN236">
            <v>12444851.593750002</v>
          </cell>
          <cell r="AO236" t="str">
            <v xml:space="preserve"> </v>
          </cell>
        </row>
        <row r="237">
          <cell r="AB237">
            <v>0</v>
          </cell>
          <cell r="AN237">
            <v>0</v>
          </cell>
          <cell r="AO237" t="str">
            <v xml:space="preserve"> </v>
          </cell>
        </row>
        <row r="238">
          <cell r="AB238">
            <v>-40</v>
          </cell>
          <cell r="AN238">
            <v>41967.105833333328</v>
          </cell>
          <cell r="AO238" t="str">
            <v>65a</v>
          </cell>
        </row>
        <row r="239">
          <cell r="AB239">
            <v>0</v>
          </cell>
          <cell r="AN239">
            <v>-21041.143749999999</v>
          </cell>
          <cell r="AO239" t="str">
            <v>65a</v>
          </cell>
        </row>
        <row r="240">
          <cell r="AB240">
            <v>0</v>
          </cell>
          <cell r="AN240">
            <v>0</v>
          </cell>
          <cell r="AO240" t="str">
            <v>65a</v>
          </cell>
        </row>
        <row r="241">
          <cell r="AB241">
            <v>0</v>
          </cell>
          <cell r="AN241">
            <v>0</v>
          </cell>
          <cell r="AO241" t="str">
            <v>65a</v>
          </cell>
        </row>
        <row r="242">
          <cell r="AB242">
            <v>0</v>
          </cell>
          <cell r="AN242">
            <v>0</v>
          </cell>
        </row>
        <row r="243">
          <cell r="AB243">
            <v>0</v>
          </cell>
          <cell r="AN243">
            <v>-6.9241666666666672</v>
          </cell>
          <cell r="AO243" t="str">
            <v>65a</v>
          </cell>
        </row>
        <row r="244">
          <cell r="AB244">
            <v>287028.95</v>
          </cell>
          <cell r="AN244">
            <v>298000.9366666667</v>
          </cell>
          <cell r="AO244" t="str">
            <v>65a</v>
          </cell>
        </row>
        <row r="245">
          <cell r="AB245">
            <v>3646174.18</v>
          </cell>
          <cell r="AN245">
            <v>2704883.19</v>
          </cell>
          <cell r="AO245" t="str">
            <v>65a</v>
          </cell>
        </row>
        <row r="246">
          <cell r="AB246">
            <v>20</v>
          </cell>
          <cell r="AN246">
            <v>6441.5579166666676</v>
          </cell>
          <cell r="AO246" t="str">
            <v>65a</v>
          </cell>
        </row>
        <row r="247">
          <cell r="AB247">
            <v>40871.89</v>
          </cell>
          <cell r="AN247">
            <v>50997.327916666669</v>
          </cell>
          <cell r="AO247" t="str">
            <v>65a</v>
          </cell>
        </row>
        <row r="248">
          <cell r="AB248">
            <v>11407303.92</v>
          </cell>
          <cell r="AN248">
            <v>9947142.5291666668</v>
          </cell>
          <cell r="AO248" t="str">
            <v>65a</v>
          </cell>
        </row>
        <row r="249">
          <cell r="AB249">
            <v>65557704.82</v>
          </cell>
          <cell r="AN249">
            <v>66505247.618333347</v>
          </cell>
          <cell r="AO249" t="str">
            <v xml:space="preserve"> </v>
          </cell>
        </row>
        <row r="250">
          <cell r="AB250">
            <v>1448.24</v>
          </cell>
          <cell r="AN250">
            <v>666.37</v>
          </cell>
          <cell r="AO250" t="str">
            <v xml:space="preserve"> </v>
          </cell>
        </row>
        <row r="251">
          <cell r="AB251">
            <v>0</v>
          </cell>
          <cell r="AN251">
            <v>0</v>
          </cell>
          <cell r="AO251" t="str">
            <v>65b</v>
          </cell>
        </row>
        <row r="252">
          <cell r="AB252">
            <v>0</v>
          </cell>
          <cell r="AN252">
            <v>0</v>
          </cell>
        </row>
        <row r="253">
          <cell r="AB253">
            <v>2405.5</v>
          </cell>
          <cell r="AN253">
            <v>-11693.827916666667</v>
          </cell>
        </row>
        <row r="254">
          <cell r="AB254">
            <v>0</v>
          </cell>
          <cell r="AN254">
            <v>33875.055416666662</v>
          </cell>
          <cell r="AO254" t="str">
            <v>65b</v>
          </cell>
        </row>
        <row r="255">
          <cell r="AB255">
            <v>0</v>
          </cell>
          <cell r="AN255">
            <v>28722.269583333331</v>
          </cell>
        </row>
        <row r="256">
          <cell r="AB256">
            <v>1276.2</v>
          </cell>
          <cell r="AN256">
            <v>686901.11250000016</v>
          </cell>
          <cell r="AO256" t="str">
            <v>65b</v>
          </cell>
        </row>
        <row r="257">
          <cell r="AB257">
            <v>67516.460000000006</v>
          </cell>
          <cell r="AN257">
            <v>59841.265833333338</v>
          </cell>
          <cell r="AO257" t="str">
            <v>65a</v>
          </cell>
        </row>
        <row r="258">
          <cell r="AB258">
            <v>533.64</v>
          </cell>
          <cell r="AN258">
            <v>46501.368750000001</v>
          </cell>
          <cell r="AO258" t="str">
            <v>65a</v>
          </cell>
        </row>
        <row r="259">
          <cell r="AB259">
            <v>167308.73000000001</v>
          </cell>
          <cell r="AN259">
            <v>470316.98499999987</v>
          </cell>
          <cell r="AO259" t="str">
            <v>65a</v>
          </cell>
        </row>
        <row r="260">
          <cell r="AB260">
            <v>593764.73</v>
          </cell>
          <cell r="AN260">
            <v>981065.80291666684</v>
          </cell>
          <cell r="AO260" t="str">
            <v>65a</v>
          </cell>
        </row>
        <row r="261">
          <cell r="AB261">
            <v>608272.1</v>
          </cell>
          <cell r="AN261">
            <v>405602.22333333333</v>
          </cell>
        </row>
        <row r="262">
          <cell r="AB262">
            <v>0</v>
          </cell>
          <cell r="AN262">
            <v>153376.68416666667</v>
          </cell>
        </row>
        <row r="263">
          <cell r="AB263">
            <v>928</v>
          </cell>
          <cell r="AN263">
            <v>15566.456666666667</v>
          </cell>
        </row>
        <row r="264">
          <cell r="AB264">
            <v>727781.97</v>
          </cell>
          <cell r="AN264">
            <v>588802.12124999997</v>
          </cell>
        </row>
        <row r="265">
          <cell r="AB265">
            <v>73258</v>
          </cell>
          <cell r="AN265">
            <v>196945.65041666664</v>
          </cell>
        </row>
        <row r="266">
          <cell r="AB266">
            <v>0</v>
          </cell>
          <cell r="AN266">
            <v>153834.93</v>
          </cell>
        </row>
        <row r="267">
          <cell r="AB267">
            <v>0</v>
          </cell>
          <cell r="AN267">
            <v>0</v>
          </cell>
          <cell r="AO267" t="str">
            <v xml:space="preserve"> </v>
          </cell>
        </row>
        <row r="268">
          <cell r="AB268">
            <v>0</v>
          </cell>
          <cell r="AN268">
            <v>0</v>
          </cell>
          <cell r="AO268" t="str">
            <v>65b</v>
          </cell>
        </row>
        <row r="269">
          <cell r="AB269">
            <v>-704300.58</v>
          </cell>
          <cell r="AN269">
            <v>-762055.05999999994</v>
          </cell>
        </row>
        <row r="270">
          <cell r="AB270">
            <v>0</v>
          </cell>
          <cell r="AN270">
            <v>0</v>
          </cell>
          <cell r="AO270" t="str">
            <v>65a</v>
          </cell>
        </row>
        <row r="271">
          <cell r="AB271">
            <v>-188040.46</v>
          </cell>
          <cell r="AN271">
            <v>-259983.76041666666</v>
          </cell>
          <cell r="AO271" t="str">
            <v>65b</v>
          </cell>
        </row>
        <row r="272">
          <cell r="AB272">
            <v>-41487700</v>
          </cell>
          <cell r="AN272">
            <v>-41487700</v>
          </cell>
        </row>
        <row r="273">
          <cell r="AB273">
            <v>0</v>
          </cell>
          <cell r="AN273">
            <v>0</v>
          </cell>
        </row>
        <row r="274">
          <cell r="AB274">
            <v>825652</v>
          </cell>
          <cell r="AN274">
            <v>599755.41666666663</v>
          </cell>
        </row>
        <row r="275">
          <cell r="AB275">
            <v>222060</v>
          </cell>
          <cell r="AN275">
            <v>204427.75</v>
          </cell>
          <cell r="AO275" t="str">
            <v>65b</v>
          </cell>
        </row>
        <row r="276">
          <cell r="AB276">
            <v>0</v>
          </cell>
          <cell r="AN276">
            <v>-121878.65916666668</v>
          </cell>
          <cell r="AO276" t="str">
            <v>65a</v>
          </cell>
        </row>
        <row r="277">
          <cell r="AB277">
            <v>-860740.12</v>
          </cell>
          <cell r="AN277">
            <v>-512625.48499999993</v>
          </cell>
          <cell r="AO277" t="str">
            <v>65a</v>
          </cell>
        </row>
        <row r="278">
          <cell r="AB278">
            <v>0</v>
          </cell>
          <cell r="AN278">
            <v>3843.2320833333338</v>
          </cell>
          <cell r="AO278" t="str">
            <v>65a</v>
          </cell>
        </row>
        <row r="279">
          <cell r="AB279">
            <v>46601.67</v>
          </cell>
          <cell r="AN279">
            <v>120748.51666666668</v>
          </cell>
          <cell r="AO279" t="str">
            <v>65a</v>
          </cell>
        </row>
        <row r="280">
          <cell r="AB280">
            <v>-5275.45</v>
          </cell>
          <cell r="AN280">
            <v>69075.088333333333</v>
          </cell>
          <cell r="AO280" t="str">
            <v>65a</v>
          </cell>
        </row>
        <row r="281">
          <cell r="AB281">
            <v>37708.07</v>
          </cell>
          <cell r="AN281">
            <v>67092.246249999982</v>
          </cell>
          <cell r="AO281" t="str">
            <v>65a</v>
          </cell>
        </row>
        <row r="282">
          <cell r="AB282">
            <v>0</v>
          </cell>
          <cell r="AN282">
            <v>37206.120833333334</v>
          </cell>
          <cell r="AO282" t="str">
            <v>65a</v>
          </cell>
        </row>
        <row r="283">
          <cell r="AB283">
            <v>7231614.8799999999</v>
          </cell>
          <cell r="AN283">
            <v>3600500.1133333333</v>
          </cell>
          <cell r="AO283">
            <v>40</v>
          </cell>
        </row>
        <row r="284">
          <cell r="AB284">
            <v>0</v>
          </cell>
          <cell r="AN284">
            <v>0</v>
          </cell>
        </row>
        <row r="285">
          <cell r="AB285">
            <v>572189.79</v>
          </cell>
          <cell r="AN285">
            <v>657716.03708333336</v>
          </cell>
          <cell r="AO285" t="str">
            <v xml:space="preserve"> </v>
          </cell>
        </row>
        <row r="286">
          <cell r="AB286">
            <v>1030583.88</v>
          </cell>
          <cell r="AN286">
            <v>934256.26291666657</v>
          </cell>
          <cell r="AO286" t="str">
            <v xml:space="preserve"> </v>
          </cell>
        </row>
        <row r="287">
          <cell r="AB287">
            <v>125324.99</v>
          </cell>
          <cell r="AN287">
            <v>119152.40666666668</v>
          </cell>
          <cell r="AO287" t="str">
            <v xml:space="preserve"> </v>
          </cell>
        </row>
        <row r="288">
          <cell r="AB288">
            <v>19225.34</v>
          </cell>
          <cell r="AN288">
            <v>19446.528333333332</v>
          </cell>
          <cell r="AO288" t="str">
            <v xml:space="preserve"> </v>
          </cell>
        </row>
        <row r="289">
          <cell r="AB289">
            <v>0</v>
          </cell>
          <cell r="AN289">
            <v>0</v>
          </cell>
          <cell r="AO289" t="str">
            <v xml:space="preserve"> </v>
          </cell>
        </row>
        <row r="290">
          <cell r="AB290">
            <v>3923076.58</v>
          </cell>
          <cell r="AN290">
            <v>3925921.1716666664</v>
          </cell>
          <cell r="AO290" t="str">
            <v xml:space="preserve"> </v>
          </cell>
        </row>
        <row r="291">
          <cell r="AB291">
            <v>1111480.51</v>
          </cell>
          <cell r="AN291">
            <v>1184995.9208333332</v>
          </cell>
          <cell r="AO291" t="str">
            <v xml:space="preserve"> </v>
          </cell>
        </row>
        <row r="292">
          <cell r="AB292">
            <v>0</v>
          </cell>
          <cell r="AN292">
            <v>0</v>
          </cell>
        </row>
        <row r="293">
          <cell r="AB293">
            <v>2637032.69</v>
          </cell>
          <cell r="AN293">
            <v>2684186.3008333337</v>
          </cell>
          <cell r="AO293" t="str">
            <v xml:space="preserve"> </v>
          </cell>
        </row>
        <row r="294">
          <cell r="AB294">
            <v>7359.29</v>
          </cell>
          <cell r="AN294">
            <v>7359.2899999999981</v>
          </cell>
          <cell r="AO294" t="str">
            <v>65b</v>
          </cell>
        </row>
        <row r="295">
          <cell r="AB295">
            <v>354008.19</v>
          </cell>
          <cell r="AN295">
            <v>354008.19</v>
          </cell>
          <cell r="AO295" t="str">
            <v>65b</v>
          </cell>
        </row>
        <row r="296">
          <cell r="AB296">
            <v>0</v>
          </cell>
          <cell r="AN296">
            <v>0</v>
          </cell>
          <cell r="AO296" t="str">
            <v xml:space="preserve"> </v>
          </cell>
        </row>
        <row r="297">
          <cell r="AB297">
            <v>1357044.6</v>
          </cell>
          <cell r="AN297">
            <v>1358124.6708333332</v>
          </cell>
          <cell r="AO297" t="str">
            <v>65b</v>
          </cell>
        </row>
        <row r="298">
          <cell r="AB298">
            <v>59.22</v>
          </cell>
          <cell r="AN298">
            <v>226.11750000000004</v>
          </cell>
        </row>
        <row r="299">
          <cell r="AB299">
            <v>98202.36</v>
          </cell>
          <cell r="AN299">
            <v>70091.861666666664</v>
          </cell>
        </row>
        <row r="300">
          <cell r="AB300">
            <v>65.900000000000006</v>
          </cell>
          <cell r="AN300">
            <v>110.46124999999996</v>
          </cell>
        </row>
        <row r="301">
          <cell r="AB301">
            <v>156778.10999999999</v>
          </cell>
          <cell r="AN301">
            <v>144056.90166666664</v>
          </cell>
        </row>
        <row r="302">
          <cell r="AB302">
            <v>0</v>
          </cell>
          <cell r="AN302">
            <v>0</v>
          </cell>
        </row>
        <row r="303">
          <cell r="AB303">
            <v>494245.66</v>
          </cell>
          <cell r="AN303">
            <v>563111.10916666675</v>
          </cell>
        </row>
        <row r="304">
          <cell r="AB304">
            <v>338925.45</v>
          </cell>
          <cell r="AN304">
            <v>82554.491666666669</v>
          </cell>
        </row>
        <row r="305">
          <cell r="AB305">
            <v>0</v>
          </cell>
          <cell r="AN305">
            <v>0</v>
          </cell>
          <cell r="AO305" t="str">
            <v xml:space="preserve"> </v>
          </cell>
        </row>
        <row r="306">
          <cell r="AB306">
            <v>0</v>
          </cell>
          <cell r="AN306">
            <v>0</v>
          </cell>
          <cell r="AO306" t="str">
            <v xml:space="preserve"> </v>
          </cell>
        </row>
        <row r="307">
          <cell r="AB307">
            <v>0</v>
          </cell>
          <cell r="AN307">
            <v>0</v>
          </cell>
          <cell r="AO307" t="str">
            <v xml:space="preserve"> </v>
          </cell>
        </row>
        <row r="308">
          <cell r="AB308">
            <v>0</v>
          </cell>
          <cell r="AN308">
            <v>0</v>
          </cell>
          <cell r="AO308" t="str">
            <v>65a</v>
          </cell>
        </row>
        <row r="309">
          <cell r="AB309">
            <v>0</v>
          </cell>
          <cell r="AN309">
            <v>-2932.5733333333333</v>
          </cell>
        </row>
        <row r="310">
          <cell r="AB310">
            <v>0</v>
          </cell>
          <cell r="AN310">
            <v>-1264.2662499999999</v>
          </cell>
          <cell r="AO310" t="str">
            <v>65b</v>
          </cell>
        </row>
        <row r="311">
          <cell r="AB311">
            <v>0</v>
          </cell>
          <cell r="AN311">
            <v>0</v>
          </cell>
        </row>
        <row r="312">
          <cell r="AB312">
            <v>4721021.2699999996</v>
          </cell>
          <cell r="AN312">
            <v>5227346.2262500003</v>
          </cell>
          <cell r="AO312" t="str">
            <v>65a</v>
          </cell>
        </row>
        <row r="313">
          <cell r="AB313">
            <v>2836421.87</v>
          </cell>
          <cell r="AN313">
            <v>2868952.8283333336</v>
          </cell>
        </row>
        <row r="314">
          <cell r="AB314">
            <v>-4721021.2699999996</v>
          </cell>
          <cell r="AN314">
            <v>-5199695.9237500001</v>
          </cell>
          <cell r="AO314" t="str">
            <v>65a</v>
          </cell>
        </row>
        <row r="315">
          <cell r="AB315">
            <v>2192286.79</v>
          </cell>
          <cell r="AN315">
            <v>2216670.4983333326</v>
          </cell>
        </row>
        <row r="316">
          <cell r="AB316">
            <v>0</v>
          </cell>
          <cell r="AN316">
            <v>0</v>
          </cell>
        </row>
        <row r="317">
          <cell r="AB317">
            <v>10572727</v>
          </cell>
          <cell r="AN317">
            <v>11436204.515000001</v>
          </cell>
        </row>
        <row r="318">
          <cell r="AB318">
            <v>3848177.76</v>
          </cell>
          <cell r="AN318">
            <v>3872220.0808333331</v>
          </cell>
          <cell r="AO318" t="str">
            <v>65b</v>
          </cell>
        </row>
        <row r="319">
          <cell r="AB319">
            <v>2147553.89</v>
          </cell>
          <cell r="AN319">
            <v>2137950.2512500002</v>
          </cell>
          <cell r="AO319" t="str">
            <v>65a</v>
          </cell>
        </row>
        <row r="320">
          <cell r="AB320">
            <v>2958340.19</v>
          </cell>
          <cell r="AN320">
            <v>2499029.757916667</v>
          </cell>
        </row>
        <row r="321">
          <cell r="AB321">
            <v>0</v>
          </cell>
          <cell r="AN321">
            <v>0</v>
          </cell>
          <cell r="AO321" t="str">
            <v>41</v>
          </cell>
        </row>
        <row r="322">
          <cell r="AB322">
            <v>1422947.12</v>
          </cell>
          <cell r="AN322">
            <v>1354044.1820833336</v>
          </cell>
          <cell r="AO322" t="str">
            <v>65a</v>
          </cell>
        </row>
        <row r="323">
          <cell r="AB323">
            <v>0</v>
          </cell>
          <cell r="AN323">
            <v>0</v>
          </cell>
          <cell r="AO323" t="str">
            <v>65a</v>
          </cell>
        </row>
        <row r="324">
          <cell r="AB324">
            <v>250817.5</v>
          </cell>
          <cell r="AN324">
            <v>181387.84208333332</v>
          </cell>
          <cell r="AO324" t="str">
            <v>65a</v>
          </cell>
        </row>
        <row r="325">
          <cell r="AB325">
            <v>42792.49</v>
          </cell>
          <cell r="AN325">
            <v>55403.834583333322</v>
          </cell>
          <cell r="AO325" t="str">
            <v>65a</v>
          </cell>
        </row>
        <row r="326">
          <cell r="AB326">
            <v>-21117.83</v>
          </cell>
          <cell r="AN326">
            <v>-25958.445000000007</v>
          </cell>
          <cell r="AO326" t="str">
            <v>65a</v>
          </cell>
        </row>
        <row r="327">
          <cell r="AB327">
            <v>22845369.129999999</v>
          </cell>
          <cell r="AN327">
            <v>9032550.8670833353</v>
          </cell>
          <cell r="AO327" t="str">
            <v>65b</v>
          </cell>
        </row>
        <row r="328">
          <cell r="AB328">
            <v>5226846.07</v>
          </cell>
          <cell r="AN328">
            <v>6095338.3849999988</v>
          </cell>
          <cell r="AO328" t="str">
            <v>65b</v>
          </cell>
        </row>
        <row r="329">
          <cell r="AB329">
            <v>16505606.880000001</v>
          </cell>
          <cell r="AN329">
            <v>12512721.42375</v>
          </cell>
          <cell r="AO329" t="str">
            <v>65b</v>
          </cell>
        </row>
        <row r="330">
          <cell r="AB330">
            <v>576201.30000000005</v>
          </cell>
          <cell r="AN330">
            <v>541186.29999999993</v>
          </cell>
          <cell r="AO330" t="str">
            <v>65b</v>
          </cell>
        </row>
        <row r="331">
          <cell r="AB331">
            <v>6395.07</v>
          </cell>
          <cell r="AN331">
            <v>3630.0791666666678</v>
          </cell>
          <cell r="AO331" t="str">
            <v>65b</v>
          </cell>
        </row>
        <row r="332">
          <cell r="AB332">
            <v>0</v>
          </cell>
          <cell r="AN332">
            <v>0</v>
          </cell>
          <cell r="AO332" t="str">
            <v>65a</v>
          </cell>
        </row>
        <row r="333">
          <cell r="AB333">
            <v>287570.48</v>
          </cell>
          <cell r="AN333">
            <v>680741.73458333325</v>
          </cell>
          <cell r="AO333" t="str">
            <v>65a</v>
          </cell>
        </row>
        <row r="334">
          <cell r="AB334">
            <v>4845.53</v>
          </cell>
          <cell r="AN334">
            <v>6106.7104166666659</v>
          </cell>
        </row>
        <row r="335">
          <cell r="AB335">
            <v>5378</v>
          </cell>
          <cell r="AN335">
            <v>7462.1483333333335</v>
          </cell>
          <cell r="AO335" t="str">
            <v>65a</v>
          </cell>
        </row>
        <row r="336">
          <cell r="AB336">
            <v>823670.69</v>
          </cell>
          <cell r="AN336">
            <v>646609.08416666661</v>
          </cell>
          <cell r="AO336" t="str">
            <v>65a</v>
          </cell>
        </row>
        <row r="337">
          <cell r="AB337">
            <v>34041.68</v>
          </cell>
          <cell r="AN337">
            <v>15423.300000000001</v>
          </cell>
        </row>
        <row r="338">
          <cell r="AB338">
            <v>0</v>
          </cell>
          <cell r="AN338">
            <v>0</v>
          </cell>
          <cell r="AO338" t="str">
            <v>65a</v>
          </cell>
        </row>
        <row r="339">
          <cell r="AB339">
            <v>13681.06</v>
          </cell>
          <cell r="AN339">
            <v>36650.659166666672</v>
          </cell>
          <cell r="AO339" t="str">
            <v>65a</v>
          </cell>
        </row>
        <row r="340">
          <cell r="AB340">
            <v>33187.5</v>
          </cell>
          <cell r="AN340">
            <v>22508.721666666665</v>
          </cell>
          <cell r="AO340" t="str">
            <v>65a</v>
          </cell>
        </row>
        <row r="341">
          <cell r="AB341">
            <v>759744</v>
          </cell>
          <cell r="AN341">
            <v>662932.37541666662</v>
          </cell>
          <cell r="AO341" t="str">
            <v>65a</v>
          </cell>
        </row>
        <row r="342">
          <cell r="AB342">
            <v>4313.3999999999996</v>
          </cell>
          <cell r="AN342">
            <v>11853.29166666667</v>
          </cell>
          <cell r="AO342" t="str">
            <v>65a</v>
          </cell>
        </row>
        <row r="343">
          <cell r="AB343">
            <v>0</v>
          </cell>
          <cell r="AN343">
            <v>0</v>
          </cell>
        </row>
        <row r="344">
          <cell r="AB344">
            <v>0</v>
          </cell>
          <cell r="AN344">
            <v>28968.752499999999</v>
          </cell>
          <cell r="AO344" t="str">
            <v>65a</v>
          </cell>
        </row>
        <row r="345">
          <cell r="AB345">
            <v>0</v>
          </cell>
          <cell r="AN345">
            <v>0</v>
          </cell>
        </row>
        <row r="346">
          <cell r="AB346">
            <v>0</v>
          </cell>
          <cell r="AN346">
            <v>0</v>
          </cell>
        </row>
        <row r="347">
          <cell r="AB347">
            <v>0</v>
          </cell>
          <cell r="AN347">
            <v>0</v>
          </cell>
        </row>
        <row r="348">
          <cell r="AB348">
            <v>0</v>
          </cell>
          <cell r="AN348">
            <v>0</v>
          </cell>
        </row>
        <row r="349">
          <cell r="AB349">
            <v>0</v>
          </cell>
          <cell r="AN349">
            <v>0</v>
          </cell>
        </row>
        <row r="350">
          <cell r="AB350">
            <v>0</v>
          </cell>
          <cell r="AN350">
            <v>0</v>
          </cell>
        </row>
        <row r="351">
          <cell r="AB351">
            <v>0</v>
          </cell>
          <cell r="AN351">
            <v>0</v>
          </cell>
        </row>
        <row r="352">
          <cell r="AB352">
            <v>0</v>
          </cell>
          <cell r="AN352">
            <v>0</v>
          </cell>
        </row>
        <row r="353">
          <cell r="AB353">
            <v>0</v>
          </cell>
          <cell r="AN353">
            <v>0</v>
          </cell>
        </row>
        <row r="354">
          <cell r="AB354">
            <v>0</v>
          </cell>
          <cell r="AN354">
            <v>0</v>
          </cell>
        </row>
        <row r="355">
          <cell r="AB355">
            <v>0</v>
          </cell>
          <cell r="AN355">
            <v>0</v>
          </cell>
        </row>
        <row r="356">
          <cell r="AB356">
            <v>7619.56</v>
          </cell>
          <cell r="AN356">
            <v>6125.9758333333339</v>
          </cell>
          <cell r="AO356" t="str">
            <v>65a</v>
          </cell>
        </row>
        <row r="357">
          <cell r="AB357">
            <v>634331.06000000006</v>
          </cell>
          <cell r="AN357">
            <v>414599.38166666665</v>
          </cell>
          <cell r="AO357" t="str">
            <v>65a</v>
          </cell>
        </row>
        <row r="358">
          <cell r="AB358">
            <v>68080.509999999995</v>
          </cell>
          <cell r="AN358">
            <v>99502.51</v>
          </cell>
          <cell r="AO358" t="str">
            <v>65b</v>
          </cell>
        </row>
        <row r="359">
          <cell r="AB359">
            <v>166029.35999999999</v>
          </cell>
          <cell r="AN359">
            <v>359695.8033333334</v>
          </cell>
          <cell r="AO359" t="str">
            <v>65a</v>
          </cell>
        </row>
        <row r="360">
          <cell r="AB360">
            <v>0</v>
          </cell>
          <cell r="AN360">
            <v>0</v>
          </cell>
          <cell r="AO360" t="str">
            <v>65a</v>
          </cell>
        </row>
        <row r="361">
          <cell r="AB361">
            <v>0</v>
          </cell>
          <cell r="AN361">
            <v>0</v>
          </cell>
        </row>
        <row r="362">
          <cell r="AB362">
            <v>2649.96</v>
          </cell>
          <cell r="AN362">
            <v>1324.1266666666663</v>
          </cell>
          <cell r="AO362" t="str">
            <v>65a</v>
          </cell>
        </row>
        <row r="363">
          <cell r="AB363">
            <v>6280.51</v>
          </cell>
          <cell r="AN363">
            <v>4972.0704166666674</v>
          </cell>
        </row>
        <row r="364">
          <cell r="AB364">
            <v>0</v>
          </cell>
          <cell r="AN364">
            <v>0</v>
          </cell>
        </row>
        <row r="365">
          <cell r="AB365">
            <v>8441.76</v>
          </cell>
          <cell r="AN365">
            <v>43099.188750000001</v>
          </cell>
          <cell r="AO365" t="str">
            <v>65a</v>
          </cell>
        </row>
        <row r="366">
          <cell r="AB366">
            <v>18133.32</v>
          </cell>
          <cell r="AN366">
            <v>17780.018749999999</v>
          </cell>
          <cell r="AO366" t="str">
            <v>65a</v>
          </cell>
        </row>
        <row r="367">
          <cell r="AB367">
            <v>25200.9</v>
          </cell>
          <cell r="AN367">
            <v>46166.786666666674</v>
          </cell>
        </row>
        <row r="368">
          <cell r="AB368">
            <v>25200.89</v>
          </cell>
          <cell r="AN368">
            <v>46166.798749999994</v>
          </cell>
        </row>
        <row r="369">
          <cell r="AB369">
            <v>598138.18999999994</v>
          </cell>
          <cell r="AN369">
            <v>668507.45000000019</v>
          </cell>
        </row>
        <row r="370">
          <cell r="AB370">
            <v>2262000</v>
          </cell>
          <cell r="AN370">
            <v>2212040.5683333334</v>
          </cell>
        </row>
        <row r="371">
          <cell r="AB371">
            <v>0</v>
          </cell>
          <cell r="AN371">
            <v>150159.4325</v>
          </cell>
          <cell r="AO371" t="str">
            <v>65b</v>
          </cell>
        </row>
        <row r="372">
          <cell r="AB372">
            <v>0</v>
          </cell>
          <cell r="AN372">
            <v>0</v>
          </cell>
          <cell r="AO372" t="str">
            <v>65a</v>
          </cell>
        </row>
        <row r="373">
          <cell r="AB373">
            <v>0</v>
          </cell>
          <cell r="AN373">
            <v>0</v>
          </cell>
          <cell r="AO373" t="str">
            <v>65a</v>
          </cell>
        </row>
        <row r="374">
          <cell r="AB374">
            <v>50520.11</v>
          </cell>
          <cell r="AN374">
            <v>43442.523333333324</v>
          </cell>
          <cell r="AO374" t="str">
            <v>65a</v>
          </cell>
        </row>
        <row r="375">
          <cell r="AB375">
            <v>39229.1</v>
          </cell>
          <cell r="AN375">
            <v>75516.625</v>
          </cell>
          <cell r="AO375" t="str">
            <v>65a</v>
          </cell>
        </row>
        <row r="376">
          <cell r="AB376">
            <v>0</v>
          </cell>
          <cell r="AN376">
            <v>0</v>
          </cell>
        </row>
        <row r="377">
          <cell r="AB377">
            <v>32466.61</v>
          </cell>
          <cell r="AN377">
            <v>7594.2945833333333</v>
          </cell>
          <cell r="AO377" t="str">
            <v>65a</v>
          </cell>
        </row>
        <row r="378">
          <cell r="AB378">
            <v>38352.01</v>
          </cell>
          <cell r="AN378">
            <v>19879.167916666665</v>
          </cell>
        </row>
        <row r="379">
          <cell r="AB379">
            <v>36720</v>
          </cell>
          <cell r="AN379">
            <v>19312.5</v>
          </cell>
          <cell r="AO379" t="str">
            <v>65b</v>
          </cell>
        </row>
        <row r="380">
          <cell r="AB380">
            <v>0</v>
          </cell>
          <cell r="AN380">
            <v>0</v>
          </cell>
          <cell r="AO380" t="str">
            <v>65a</v>
          </cell>
        </row>
        <row r="381">
          <cell r="AB381">
            <v>134299.78</v>
          </cell>
          <cell r="AN381">
            <v>245653.81208333335</v>
          </cell>
        </row>
        <row r="382">
          <cell r="AB382">
            <v>0</v>
          </cell>
          <cell r="AN382">
            <v>0</v>
          </cell>
          <cell r="AO382" t="str">
            <v>65a</v>
          </cell>
        </row>
        <row r="383">
          <cell r="AB383">
            <v>64999.97</v>
          </cell>
          <cell r="AN383">
            <v>111041.65541666669</v>
          </cell>
          <cell r="AO383" t="str">
            <v>65a</v>
          </cell>
        </row>
        <row r="384">
          <cell r="AB384">
            <v>0</v>
          </cell>
          <cell r="AN384">
            <v>0</v>
          </cell>
        </row>
        <row r="385">
          <cell r="AB385">
            <v>273544.59999999998</v>
          </cell>
          <cell r="AN385">
            <v>58619.3675</v>
          </cell>
          <cell r="AO385" t="str">
            <v>65a</v>
          </cell>
        </row>
        <row r="386">
          <cell r="AB386">
            <v>0</v>
          </cell>
          <cell r="AN386">
            <v>0</v>
          </cell>
          <cell r="AO386">
            <v>41</v>
          </cell>
        </row>
        <row r="387">
          <cell r="AB387">
            <v>0</v>
          </cell>
          <cell r="AN387">
            <v>0</v>
          </cell>
          <cell r="AO387">
            <v>41</v>
          </cell>
        </row>
        <row r="388">
          <cell r="AB388">
            <v>0</v>
          </cell>
          <cell r="AN388">
            <v>649.12708333333319</v>
          </cell>
          <cell r="AO388">
            <v>41</v>
          </cell>
        </row>
        <row r="389">
          <cell r="AB389">
            <v>0</v>
          </cell>
          <cell r="AN389">
            <v>0</v>
          </cell>
          <cell r="AO389">
            <v>41</v>
          </cell>
        </row>
        <row r="390">
          <cell r="AB390">
            <v>0</v>
          </cell>
          <cell r="AN390">
            <v>0</v>
          </cell>
          <cell r="AO390">
            <v>41</v>
          </cell>
        </row>
        <row r="391">
          <cell r="AB391">
            <v>331164.63</v>
          </cell>
          <cell r="AN391">
            <v>71331.551250000004</v>
          </cell>
          <cell r="AO391" t="str">
            <v>41</v>
          </cell>
        </row>
        <row r="392">
          <cell r="AB392">
            <v>18240</v>
          </cell>
          <cell r="AN392">
            <v>9500</v>
          </cell>
          <cell r="AO392">
            <v>41</v>
          </cell>
        </row>
        <row r="393">
          <cell r="AB393">
            <v>0</v>
          </cell>
          <cell r="AN393">
            <v>0</v>
          </cell>
          <cell r="AO393">
            <v>41</v>
          </cell>
        </row>
        <row r="394">
          <cell r="AB394">
            <v>0</v>
          </cell>
          <cell r="AN394">
            <v>0</v>
          </cell>
          <cell r="AO394">
            <v>41</v>
          </cell>
        </row>
        <row r="395">
          <cell r="AB395">
            <v>0</v>
          </cell>
          <cell r="AN395">
            <v>0</v>
          </cell>
          <cell r="AO395">
            <v>41</v>
          </cell>
        </row>
        <row r="396">
          <cell r="AB396">
            <v>0</v>
          </cell>
          <cell r="AN396">
            <v>0</v>
          </cell>
          <cell r="AO396">
            <v>41</v>
          </cell>
        </row>
        <row r="397">
          <cell r="AB397">
            <v>0</v>
          </cell>
          <cell r="AN397">
            <v>0</v>
          </cell>
          <cell r="AO397">
            <v>41</v>
          </cell>
        </row>
        <row r="398">
          <cell r="AB398">
            <v>0</v>
          </cell>
          <cell r="AN398">
            <v>0</v>
          </cell>
          <cell r="AO398">
            <v>41</v>
          </cell>
        </row>
        <row r="399">
          <cell r="AB399">
            <v>728.34</v>
          </cell>
          <cell r="AN399">
            <v>738.33416666666665</v>
          </cell>
          <cell r="AO399" t="str">
            <v>41</v>
          </cell>
        </row>
        <row r="400">
          <cell r="AB400">
            <v>0</v>
          </cell>
          <cell r="AN400">
            <v>0</v>
          </cell>
          <cell r="AO400" t="str">
            <v>41</v>
          </cell>
        </row>
        <row r="401">
          <cell r="AB401">
            <v>0</v>
          </cell>
          <cell r="AN401">
            <v>0</v>
          </cell>
          <cell r="AO401" t="str">
            <v>41</v>
          </cell>
        </row>
        <row r="402">
          <cell r="AB402">
            <v>0</v>
          </cell>
          <cell r="AN402">
            <v>0</v>
          </cell>
          <cell r="AO402" t="str">
            <v>41</v>
          </cell>
        </row>
        <row r="403">
          <cell r="AB403">
            <v>0</v>
          </cell>
          <cell r="AN403">
            <v>0</v>
          </cell>
          <cell r="AO403" t="str">
            <v>41</v>
          </cell>
        </row>
        <row r="404">
          <cell r="AB404">
            <v>0</v>
          </cell>
          <cell r="AN404">
            <v>-1.0275000000000001</v>
          </cell>
          <cell r="AO404" t="str">
            <v>41</v>
          </cell>
        </row>
        <row r="405">
          <cell r="AB405">
            <v>0</v>
          </cell>
          <cell r="AN405">
            <v>0</v>
          </cell>
          <cell r="AO405" t="str">
            <v>41</v>
          </cell>
        </row>
        <row r="406">
          <cell r="AB406">
            <v>0</v>
          </cell>
          <cell r="AN406">
            <v>2.4683333333333333</v>
          </cell>
          <cell r="AO406" t="str">
            <v>41</v>
          </cell>
        </row>
        <row r="407">
          <cell r="AB407">
            <v>2423.96</v>
          </cell>
          <cell r="AN407">
            <v>1110.9816666666668</v>
          </cell>
          <cell r="AO407" t="str">
            <v>41</v>
          </cell>
        </row>
        <row r="408">
          <cell r="AB408">
            <v>55401936</v>
          </cell>
          <cell r="AN408">
            <v>58614595.25</v>
          </cell>
          <cell r="AO408" t="str">
            <v xml:space="preserve"> </v>
          </cell>
        </row>
        <row r="409">
          <cell r="AB409">
            <v>13122447.779999999</v>
          </cell>
          <cell r="AN409">
            <v>22637718.637916666</v>
          </cell>
          <cell r="AO409" t="str">
            <v>65b</v>
          </cell>
        </row>
        <row r="410">
          <cell r="AB410">
            <v>934907.55</v>
          </cell>
          <cell r="AN410">
            <v>1086343.9495833335</v>
          </cell>
          <cell r="AO410" t="str">
            <v xml:space="preserve"> </v>
          </cell>
        </row>
        <row r="411">
          <cell r="AB411">
            <v>-56336844</v>
          </cell>
          <cell r="AN411">
            <v>-37783158.25</v>
          </cell>
        </row>
        <row r="412">
          <cell r="AB412">
            <v>-13122448</v>
          </cell>
          <cell r="AN412">
            <v>-16492420.083333334</v>
          </cell>
          <cell r="AO412" t="str">
            <v>65b</v>
          </cell>
        </row>
        <row r="413">
          <cell r="AB413">
            <v>10416107.560000001</v>
          </cell>
          <cell r="AN413">
            <v>1383664.6833333333</v>
          </cell>
        </row>
        <row r="414">
          <cell r="AB414">
            <v>-280083</v>
          </cell>
          <cell r="AN414">
            <v>252788.125</v>
          </cell>
          <cell r="AO414" t="str">
            <v>41</v>
          </cell>
        </row>
        <row r="415">
          <cell r="AB415">
            <v>4297216</v>
          </cell>
          <cell r="AN415">
            <v>2955821.5</v>
          </cell>
          <cell r="AO415" t="str">
            <v>41</v>
          </cell>
        </row>
        <row r="416">
          <cell r="AB416">
            <v>-59899</v>
          </cell>
          <cell r="AN416">
            <v>2899347.4583333335</v>
          </cell>
          <cell r="AO416" t="str">
            <v>41</v>
          </cell>
        </row>
        <row r="417">
          <cell r="AB417">
            <v>8910029</v>
          </cell>
          <cell r="AN417">
            <v>7243287.625</v>
          </cell>
          <cell r="AO417" t="str">
            <v>41</v>
          </cell>
        </row>
        <row r="418">
          <cell r="AB418">
            <v>1484498.2</v>
          </cell>
          <cell r="AN418">
            <v>1534962.6999999995</v>
          </cell>
          <cell r="AO418" t="str">
            <v>5</v>
          </cell>
        </row>
        <row r="419">
          <cell r="AB419">
            <v>0</v>
          </cell>
          <cell r="AN419">
            <v>0</v>
          </cell>
          <cell r="AO419" t="str">
            <v>5</v>
          </cell>
        </row>
        <row r="420">
          <cell r="AB420">
            <v>84854</v>
          </cell>
          <cell r="AN420">
            <v>87362</v>
          </cell>
          <cell r="AO420" t="str">
            <v>5</v>
          </cell>
        </row>
        <row r="421">
          <cell r="AB421">
            <v>0</v>
          </cell>
          <cell r="AN421">
            <v>145417.71875</v>
          </cell>
          <cell r="AO421" t="str">
            <v>5</v>
          </cell>
        </row>
        <row r="422">
          <cell r="AB422">
            <v>92251.75</v>
          </cell>
          <cell r="AN422">
            <v>212115.30374999999</v>
          </cell>
          <cell r="AO422" t="str">
            <v>5</v>
          </cell>
        </row>
        <row r="423">
          <cell r="AB423">
            <v>405214.23</v>
          </cell>
          <cell r="AN423">
            <v>445187.73</v>
          </cell>
          <cell r="AO423" t="str">
            <v>5</v>
          </cell>
        </row>
        <row r="424">
          <cell r="AB424">
            <v>43695.22</v>
          </cell>
          <cell r="AN424">
            <v>50594.44</v>
          </cell>
          <cell r="AO424" t="str">
            <v>5</v>
          </cell>
        </row>
        <row r="425">
          <cell r="AB425">
            <v>186410.3</v>
          </cell>
          <cell r="AN425">
            <v>214371.86000000002</v>
          </cell>
          <cell r="AO425" t="str">
            <v>5</v>
          </cell>
        </row>
        <row r="426">
          <cell r="AB426">
            <v>0</v>
          </cell>
          <cell r="AN426">
            <v>12793.300833333333</v>
          </cell>
          <cell r="AO426" t="str">
            <v>5</v>
          </cell>
        </row>
        <row r="427">
          <cell r="AB427">
            <v>0</v>
          </cell>
          <cell r="AN427">
            <v>11189.38875</v>
          </cell>
          <cell r="AO427" t="str">
            <v>5</v>
          </cell>
        </row>
        <row r="428">
          <cell r="AB428">
            <v>0</v>
          </cell>
          <cell r="AN428">
            <v>208644.91</v>
          </cell>
          <cell r="AO428" t="str">
            <v>5</v>
          </cell>
        </row>
        <row r="429">
          <cell r="AB429">
            <v>0</v>
          </cell>
          <cell r="AN429">
            <v>177947.74958333335</v>
          </cell>
          <cell r="AO429" t="str">
            <v>5</v>
          </cell>
        </row>
        <row r="430">
          <cell r="AB430">
            <v>0</v>
          </cell>
          <cell r="AN430">
            <v>591888.40416666667</v>
          </cell>
          <cell r="AO430" t="str">
            <v>5</v>
          </cell>
        </row>
        <row r="431">
          <cell r="AB431">
            <v>0</v>
          </cell>
          <cell r="AN431">
            <v>181218.59416666665</v>
          </cell>
          <cell r="AO431" t="str">
            <v>5</v>
          </cell>
        </row>
        <row r="432">
          <cell r="AB432">
            <v>93821.56</v>
          </cell>
          <cell r="AN432">
            <v>190733.79583333337</v>
          </cell>
          <cell r="AO432" t="str">
            <v>5</v>
          </cell>
        </row>
        <row r="433">
          <cell r="AB433">
            <v>0</v>
          </cell>
          <cell r="AN433">
            <v>0</v>
          </cell>
          <cell r="AO433" t="str">
            <v>5</v>
          </cell>
        </row>
        <row r="434">
          <cell r="AB434">
            <v>67911.08</v>
          </cell>
          <cell r="AN434">
            <v>80607.14</v>
          </cell>
          <cell r="AO434" t="str">
            <v>5</v>
          </cell>
        </row>
        <row r="435">
          <cell r="AB435">
            <v>0</v>
          </cell>
          <cell r="AN435">
            <v>0</v>
          </cell>
          <cell r="AO435" t="str">
            <v>5</v>
          </cell>
        </row>
        <row r="436">
          <cell r="AB436">
            <v>0</v>
          </cell>
          <cell r="AN436">
            <v>2.5000000000000001E-3</v>
          </cell>
          <cell r="AO436" t="str">
            <v>5</v>
          </cell>
        </row>
        <row r="437">
          <cell r="AB437">
            <v>0</v>
          </cell>
          <cell r="AN437">
            <v>0</v>
          </cell>
          <cell r="AO437" t="str">
            <v>5</v>
          </cell>
        </row>
        <row r="438">
          <cell r="AB438">
            <v>0</v>
          </cell>
          <cell r="AN438">
            <v>0</v>
          </cell>
          <cell r="AO438" t="str">
            <v>5</v>
          </cell>
        </row>
        <row r="439">
          <cell r="AB439">
            <v>0</v>
          </cell>
          <cell r="AN439">
            <v>0</v>
          </cell>
          <cell r="AO439" t="str">
            <v>5</v>
          </cell>
        </row>
        <row r="440">
          <cell r="AB440">
            <v>0</v>
          </cell>
          <cell r="AN440">
            <v>0</v>
          </cell>
          <cell r="AO440" t="str">
            <v>5</v>
          </cell>
        </row>
        <row r="441">
          <cell r="AB441">
            <v>0</v>
          </cell>
          <cell r="AN441">
            <v>314.70666666666665</v>
          </cell>
          <cell r="AO441" t="str">
            <v>5</v>
          </cell>
        </row>
        <row r="442">
          <cell r="AB442">
            <v>42998.27</v>
          </cell>
          <cell r="AN442">
            <v>61426.114999999991</v>
          </cell>
          <cell r="AO442" t="str">
            <v>5</v>
          </cell>
        </row>
        <row r="443">
          <cell r="AB443">
            <v>0</v>
          </cell>
          <cell r="AN443">
            <v>90771.483750000014</v>
          </cell>
          <cell r="AO443" t="str">
            <v>5</v>
          </cell>
        </row>
        <row r="444">
          <cell r="AB444">
            <v>0</v>
          </cell>
          <cell r="AN444">
            <v>0</v>
          </cell>
          <cell r="AO444" t="str">
            <v>5</v>
          </cell>
        </row>
        <row r="445">
          <cell r="AB445">
            <v>0</v>
          </cell>
          <cell r="AN445">
            <v>1501.8595833333331</v>
          </cell>
          <cell r="AO445" t="str">
            <v>5</v>
          </cell>
        </row>
        <row r="446">
          <cell r="AB446">
            <v>438.15</v>
          </cell>
          <cell r="AN446">
            <v>1752.7050000000002</v>
          </cell>
          <cell r="AO446" t="str">
            <v>5</v>
          </cell>
        </row>
        <row r="447">
          <cell r="AB447">
            <v>1606.7</v>
          </cell>
          <cell r="AN447">
            <v>6426.7849999999999</v>
          </cell>
          <cell r="AO447" t="str">
            <v>5</v>
          </cell>
        </row>
        <row r="448">
          <cell r="AB448">
            <v>358391.11</v>
          </cell>
          <cell r="AN448">
            <v>367204.02999999997</v>
          </cell>
          <cell r="AO448" t="str">
            <v>5</v>
          </cell>
        </row>
        <row r="449">
          <cell r="AB449">
            <v>17116.77</v>
          </cell>
          <cell r="AN449">
            <v>29993.054999999997</v>
          </cell>
          <cell r="AO449" t="str">
            <v>5</v>
          </cell>
        </row>
        <row r="450">
          <cell r="AB450">
            <v>894932.07</v>
          </cell>
          <cell r="AN450">
            <v>913839.09</v>
          </cell>
          <cell r="AO450" t="str">
            <v>5</v>
          </cell>
        </row>
        <row r="451">
          <cell r="AB451">
            <v>2445081.71</v>
          </cell>
          <cell r="AN451">
            <v>2497800.4912500004</v>
          </cell>
          <cell r="AO451" t="str">
            <v>5</v>
          </cell>
        </row>
        <row r="452">
          <cell r="AB452">
            <v>596695.77</v>
          </cell>
          <cell r="AN452">
            <v>651522.32999999996</v>
          </cell>
          <cell r="AO452" t="str">
            <v>5</v>
          </cell>
        </row>
        <row r="453">
          <cell r="AB453">
            <v>809921.63</v>
          </cell>
          <cell r="AN453">
            <v>823708.99458333338</v>
          </cell>
          <cell r="AO453" t="str">
            <v>5</v>
          </cell>
        </row>
        <row r="454">
          <cell r="AB454">
            <v>1094184.96</v>
          </cell>
          <cell r="AN454">
            <v>1179723.8400000001</v>
          </cell>
          <cell r="AO454" t="str">
            <v>5</v>
          </cell>
        </row>
        <row r="455">
          <cell r="AB455">
            <v>120323.01</v>
          </cell>
          <cell r="AN455">
            <v>132497.37</v>
          </cell>
          <cell r="AO455" t="str">
            <v>5</v>
          </cell>
        </row>
        <row r="456">
          <cell r="AB456">
            <v>1340324.07</v>
          </cell>
          <cell r="AN456">
            <v>1431709.83</v>
          </cell>
          <cell r="AO456" t="str">
            <v>5</v>
          </cell>
        </row>
        <row r="457">
          <cell r="AB457">
            <v>0</v>
          </cell>
          <cell r="AN457">
            <v>0</v>
          </cell>
          <cell r="AO457" t="str">
            <v>5</v>
          </cell>
        </row>
        <row r="458">
          <cell r="AB458">
            <v>6363369.5199999996</v>
          </cell>
          <cell r="AN458">
            <v>6447608.1924999999</v>
          </cell>
          <cell r="AO458" t="str">
            <v>5</v>
          </cell>
        </row>
        <row r="459">
          <cell r="AB459">
            <v>28665.13</v>
          </cell>
          <cell r="AN459">
            <v>85995.421249999999</v>
          </cell>
          <cell r="AO459" t="str">
            <v>5</v>
          </cell>
        </row>
        <row r="460">
          <cell r="AB460">
            <v>6054166.0800000001</v>
          </cell>
          <cell r="AN460">
            <v>3220944.5733333328</v>
          </cell>
          <cell r="AO460" t="str">
            <v>5</v>
          </cell>
        </row>
        <row r="461">
          <cell r="AB461">
            <v>1023165.42</v>
          </cell>
          <cell r="AN461">
            <v>544345.67916666658</v>
          </cell>
          <cell r="AO461" t="str">
            <v>5</v>
          </cell>
        </row>
        <row r="462">
          <cell r="AB462">
            <v>978266.6</v>
          </cell>
          <cell r="AN462">
            <v>512487.51666666666</v>
          </cell>
          <cell r="AO462" t="str">
            <v>5</v>
          </cell>
        </row>
        <row r="463">
          <cell r="AB463">
            <v>584944.06999999995</v>
          </cell>
          <cell r="AN463">
            <v>376220.67708333331</v>
          </cell>
          <cell r="AO463" t="str">
            <v>5</v>
          </cell>
        </row>
        <row r="464">
          <cell r="AB464">
            <v>1077415.75</v>
          </cell>
          <cell r="AN464">
            <v>316460.45458333334</v>
          </cell>
          <cell r="AO464" t="str">
            <v>5</v>
          </cell>
        </row>
        <row r="465">
          <cell r="AB465">
            <v>0</v>
          </cell>
          <cell r="AN465">
            <v>0</v>
          </cell>
          <cell r="AO465" t="str">
            <v>5</v>
          </cell>
        </row>
        <row r="466">
          <cell r="AB466">
            <v>0</v>
          </cell>
          <cell r="AN466">
            <v>0</v>
          </cell>
          <cell r="AO466" t="str">
            <v xml:space="preserve"> </v>
          </cell>
        </row>
        <row r="467">
          <cell r="AB467">
            <v>0</v>
          </cell>
          <cell r="AN467">
            <v>0</v>
          </cell>
          <cell r="AO467" t="str">
            <v xml:space="preserve"> </v>
          </cell>
        </row>
        <row r="468">
          <cell r="AB468">
            <v>9869228.7200000007</v>
          </cell>
          <cell r="AN468">
            <v>12869228.720000001</v>
          </cell>
        </row>
        <row r="469">
          <cell r="AB469">
            <v>4776552.71</v>
          </cell>
          <cell r="AN469">
            <v>4776552.71</v>
          </cell>
        </row>
        <row r="470">
          <cell r="AB470">
            <v>2705896.42</v>
          </cell>
          <cell r="AN470">
            <v>2705896.4200000004</v>
          </cell>
        </row>
        <row r="471">
          <cell r="AB471">
            <v>221888009</v>
          </cell>
          <cell r="AN471">
            <v>227519603.87625003</v>
          </cell>
          <cell r="AO471" t="str">
            <v>23</v>
          </cell>
          <cell r="AP471" t="str">
            <v>6a</v>
          </cell>
        </row>
        <row r="472">
          <cell r="AB472">
            <v>10161321.18</v>
          </cell>
          <cell r="AN472">
            <v>10161321.180000002</v>
          </cell>
          <cell r="AO472" t="str">
            <v>65</v>
          </cell>
        </row>
        <row r="473">
          <cell r="AB473">
            <v>101746</v>
          </cell>
          <cell r="AN473">
            <v>126367.20833333333</v>
          </cell>
          <cell r="AO473" t="str">
            <v>65</v>
          </cell>
        </row>
        <row r="474">
          <cell r="AB474">
            <v>14339661.35</v>
          </cell>
          <cell r="AN474">
            <v>9473741.2841666657</v>
          </cell>
          <cell r="AO474" t="str">
            <v>47</v>
          </cell>
        </row>
        <row r="475">
          <cell r="AB475">
            <v>0</v>
          </cell>
          <cell r="AN475">
            <v>0</v>
          </cell>
          <cell r="AO475" t="str">
            <v>65a</v>
          </cell>
        </row>
        <row r="476">
          <cell r="AB476">
            <v>30208871.469999999</v>
          </cell>
          <cell r="AN476">
            <v>30054378.090000004</v>
          </cell>
          <cell r="AO476" t="str">
            <v>23</v>
          </cell>
        </row>
        <row r="477">
          <cell r="AB477">
            <v>2685262.32</v>
          </cell>
          <cell r="AN477">
            <v>1750805.6758333335</v>
          </cell>
          <cell r="AO477" t="str">
            <v>65</v>
          </cell>
        </row>
        <row r="478">
          <cell r="AB478">
            <v>21589277</v>
          </cell>
          <cell r="AN478">
            <v>21589277</v>
          </cell>
          <cell r="AO478" t="str">
            <v>23</v>
          </cell>
          <cell r="AP478">
            <v>7</v>
          </cell>
        </row>
        <row r="479">
          <cell r="AB479">
            <v>-277088.76</v>
          </cell>
          <cell r="AN479">
            <v>258457.40333333332</v>
          </cell>
          <cell r="AO479">
            <v>65</v>
          </cell>
        </row>
        <row r="480">
          <cell r="AB480">
            <v>-9656167.1999999993</v>
          </cell>
          <cell r="AN480">
            <v>-9367927.8599999994</v>
          </cell>
          <cell r="AO480" t="str">
            <v>23</v>
          </cell>
          <cell r="AP480">
            <v>8</v>
          </cell>
        </row>
        <row r="481">
          <cell r="AB481">
            <v>2877994</v>
          </cell>
          <cell r="AN481">
            <v>2947396</v>
          </cell>
          <cell r="AO481" t="str">
            <v>23</v>
          </cell>
          <cell r="AP481">
            <v>9</v>
          </cell>
        </row>
        <row r="482">
          <cell r="AB482">
            <v>0</v>
          </cell>
          <cell r="AN482">
            <v>0</v>
          </cell>
          <cell r="AO482">
            <v>65</v>
          </cell>
        </row>
        <row r="483">
          <cell r="AB483">
            <v>113632921</v>
          </cell>
          <cell r="AN483">
            <v>113632921</v>
          </cell>
          <cell r="AO483" t="str">
            <v>23</v>
          </cell>
          <cell r="AP483">
            <v>10</v>
          </cell>
        </row>
        <row r="484">
          <cell r="AB484">
            <v>-65141987.990000002</v>
          </cell>
          <cell r="AN484">
            <v>-63378677.990000002</v>
          </cell>
          <cell r="AO484" t="str">
            <v>23</v>
          </cell>
          <cell r="AP484">
            <v>11</v>
          </cell>
        </row>
        <row r="485">
          <cell r="AB485">
            <v>0</v>
          </cell>
          <cell r="AN485">
            <v>0</v>
          </cell>
          <cell r="AO485">
            <v>65</v>
          </cell>
        </row>
        <row r="486">
          <cell r="AB486">
            <v>0</v>
          </cell>
          <cell r="AN486">
            <v>0</v>
          </cell>
          <cell r="AO486" t="str">
            <v>23</v>
          </cell>
        </row>
        <row r="487">
          <cell r="AB487">
            <v>0</v>
          </cell>
          <cell r="AN487">
            <v>0</v>
          </cell>
          <cell r="AO487">
            <v>65</v>
          </cell>
        </row>
        <row r="488">
          <cell r="AB488">
            <v>0</v>
          </cell>
          <cell r="AN488">
            <v>0</v>
          </cell>
          <cell r="AO488" t="str">
            <v>6</v>
          </cell>
        </row>
        <row r="489">
          <cell r="AB489">
            <v>0</v>
          </cell>
          <cell r="AN489">
            <v>0</v>
          </cell>
          <cell r="AO489" t="str">
            <v>65b</v>
          </cell>
        </row>
        <row r="490">
          <cell r="AB490">
            <v>7811.79</v>
          </cell>
          <cell r="AN490">
            <v>23436.809999999998</v>
          </cell>
        </row>
        <row r="491">
          <cell r="AB491">
            <v>0</v>
          </cell>
          <cell r="AN491">
            <v>0</v>
          </cell>
        </row>
        <row r="492">
          <cell r="AB492">
            <v>2053556</v>
          </cell>
          <cell r="AN492">
            <v>2164556</v>
          </cell>
        </row>
        <row r="493">
          <cell r="AB493">
            <v>0</v>
          </cell>
          <cell r="AN493">
            <v>0</v>
          </cell>
          <cell r="AO493" t="str">
            <v>6</v>
          </cell>
        </row>
        <row r="494">
          <cell r="AB494">
            <v>11568032.869999999</v>
          </cell>
          <cell r="AN494">
            <v>12239095.373749999</v>
          </cell>
          <cell r="AO494" t="str">
            <v>23</v>
          </cell>
          <cell r="AP494" t="str">
            <v>6b</v>
          </cell>
        </row>
        <row r="495">
          <cell r="AB495">
            <v>0</v>
          </cell>
          <cell r="AN495">
            <v>0</v>
          </cell>
          <cell r="AO495" t="str">
            <v>6</v>
          </cell>
        </row>
        <row r="496">
          <cell r="AB496">
            <v>4158309.36</v>
          </cell>
          <cell r="AN496">
            <v>1186509.5266666666</v>
          </cell>
          <cell r="AO496" t="str">
            <v xml:space="preserve"> </v>
          </cell>
          <cell r="AP496" t="str">
            <v>39</v>
          </cell>
        </row>
        <row r="497">
          <cell r="AB497">
            <v>0</v>
          </cell>
          <cell r="AN497">
            <v>0</v>
          </cell>
          <cell r="AO497" t="str">
            <v>6</v>
          </cell>
        </row>
        <row r="498">
          <cell r="AB498">
            <v>0</v>
          </cell>
          <cell r="AN498">
            <v>0</v>
          </cell>
          <cell r="AO498" t="str">
            <v>6</v>
          </cell>
        </row>
        <row r="499">
          <cell r="AB499">
            <v>108466.31</v>
          </cell>
          <cell r="AN499">
            <v>154505.82791666666</v>
          </cell>
          <cell r="AO499" t="str">
            <v>26</v>
          </cell>
          <cell r="AP499">
            <v>22</v>
          </cell>
        </row>
        <row r="500">
          <cell r="AB500">
            <v>0</v>
          </cell>
          <cell r="AN500">
            <v>0</v>
          </cell>
          <cell r="AO500" t="str">
            <v xml:space="preserve"> </v>
          </cell>
        </row>
        <row r="501">
          <cell r="AB501">
            <v>0</v>
          </cell>
          <cell r="AN501">
            <v>0</v>
          </cell>
          <cell r="AO501" t="str">
            <v>47</v>
          </cell>
        </row>
        <row r="502">
          <cell r="AB502">
            <v>0</v>
          </cell>
          <cell r="AN502">
            <v>0</v>
          </cell>
          <cell r="AO502" t="str">
            <v>47</v>
          </cell>
        </row>
        <row r="503">
          <cell r="AB503">
            <v>28170657</v>
          </cell>
          <cell r="AN503">
            <v>13359763.299999999</v>
          </cell>
          <cell r="AO503" t="str">
            <v>47</v>
          </cell>
        </row>
        <row r="504">
          <cell r="AB504">
            <v>-28170657</v>
          </cell>
          <cell r="AN504">
            <v>-13359763.299999999</v>
          </cell>
          <cell r="AO504" t="str">
            <v>47</v>
          </cell>
        </row>
        <row r="505">
          <cell r="AB505">
            <v>0</v>
          </cell>
          <cell r="AN505">
            <v>0</v>
          </cell>
          <cell r="AO505">
            <v>65</v>
          </cell>
        </row>
        <row r="506">
          <cell r="AB506">
            <v>34468.85</v>
          </cell>
          <cell r="AN506">
            <v>25007.430833333332</v>
          </cell>
          <cell r="AO506">
            <v>65</v>
          </cell>
        </row>
        <row r="507">
          <cell r="AB507">
            <v>0</v>
          </cell>
          <cell r="AN507">
            <v>0</v>
          </cell>
          <cell r="AO507">
            <v>65</v>
          </cell>
        </row>
        <row r="508">
          <cell r="AB508">
            <v>202553.27</v>
          </cell>
          <cell r="AN508">
            <v>157544.79416666666</v>
          </cell>
          <cell r="AO508">
            <v>65</v>
          </cell>
        </row>
        <row r="509">
          <cell r="AB509">
            <v>0</v>
          </cell>
          <cell r="AN509">
            <v>1710.4541666666667</v>
          </cell>
          <cell r="AO509">
            <v>65</v>
          </cell>
        </row>
        <row r="510">
          <cell r="AB510">
            <v>0</v>
          </cell>
          <cell r="AN510">
            <v>5586.1895833333328</v>
          </cell>
          <cell r="AO510">
            <v>65</v>
          </cell>
        </row>
        <row r="511">
          <cell r="AB511">
            <v>0</v>
          </cell>
          <cell r="AN511">
            <v>2236.8454166666666</v>
          </cell>
          <cell r="AO511">
            <v>65</v>
          </cell>
        </row>
        <row r="512">
          <cell r="AB512">
            <v>1486.1</v>
          </cell>
          <cell r="AN512">
            <v>1233.4937500000001</v>
          </cell>
          <cell r="AO512">
            <v>65</v>
          </cell>
        </row>
        <row r="513">
          <cell r="AB513">
            <v>0</v>
          </cell>
          <cell r="AN513">
            <v>4767.8625000000002</v>
          </cell>
          <cell r="AO513" t="str">
            <v>47</v>
          </cell>
        </row>
        <row r="514">
          <cell r="AB514">
            <v>355617.78</v>
          </cell>
          <cell r="AN514">
            <v>243828.87583333332</v>
          </cell>
          <cell r="AO514">
            <v>65</v>
          </cell>
        </row>
        <row r="515">
          <cell r="AB515">
            <v>1290210.98</v>
          </cell>
          <cell r="AN515">
            <v>1640884.4600000002</v>
          </cell>
          <cell r="AO515">
            <v>65</v>
          </cell>
        </row>
        <row r="516">
          <cell r="AB516">
            <v>2387937.7400000002</v>
          </cell>
          <cell r="AN516">
            <v>2109769.4420833332</v>
          </cell>
          <cell r="AO516">
            <v>65</v>
          </cell>
        </row>
        <row r="517">
          <cell r="AB517">
            <v>-452676.51</v>
          </cell>
          <cell r="AN517">
            <v>-338012.85625000001</v>
          </cell>
          <cell r="AO517">
            <v>65</v>
          </cell>
        </row>
        <row r="518">
          <cell r="AB518">
            <v>-19724864.66</v>
          </cell>
          <cell r="AN518">
            <v>-9321538.9916666653</v>
          </cell>
          <cell r="AO518" t="str">
            <v>47</v>
          </cell>
        </row>
        <row r="519">
          <cell r="AB519">
            <v>148493689</v>
          </cell>
          <cell r="AN519">
            <v>160943064</v>
          </cell>
          <cell r="AO519" t="str">
            <v>47</v>
          </cell>
        </row>
        <row r="520">
          <cell r="AB520">
            <v>5821860</v>
          </cell>
          <cell r="AN520">
            <v>416303.33333333331</v>
          </cell>
          <cell r="AO520" t="str">
            <v>47</v>
          </cell>
        </row>
        <row r="521">
          <cell r="AB521">
            <v>-5821860</v>
          </cell>
          <cell r="AN521">
            <v>-416303.33333333331</v>
          </cell>
          <cell r="AO521" t="str">
            <v>47</v>
          </cell>
        </row>
        <row r="522">
          <cell r="AB522">
            <v>4129091.39</v>
          </cell>
          <cell r="AN522">
            <v>1197064.0645833334</v>
          </cell>
          <cell r="AO522" t="str">
            <v>47</v>
          </cell>
        </row>
        <row r="523">
          <cell r="AB523">
            <v>28199826.379999999</v>
          </cell>
          <cell r="AN523">
            <v>27032433.507499997</v>
          </cell>
        </row>
        <row r="524">
          <cell r="AB524">
            <v>1701628.26</v>
          </cell>
          <cell r="AN524">
            <v>2085211.582916667</v>
          </cell>
          <cell r="AO524" t="str">
            <v xml:space="preserve"> </v>
          </cell>
        </row>
        <row r="525">
          <cell r="AB525">
            <v>1744869.26</v>
          </cell>
          <cell r="AN525">
            <v>2044654.6291666671</v>
          </cell>
          <cell r="AO525" t="str">
            <v>65</v>
          </cell>
          <cell r="AP525" t="str">
            <v xml:space="preserve">  </v>
          </cell>
        </row>
        <row r="526">
          <cell r="AB526">
            <v>283223.96000000002</v>
          </cell>
          <cell r="AN526">
            <v>281517.17708333331</v>
          </cell>
          <cell r="AO526" t="str">
            <v>66</v>
          </cell>
        </row>
        <row r="527">
          <cell r="AB527">
            <v>0</v>
          </cell>
          <cell r="AN527">
            <v>0</v>
          </cell>
        </row>
        <row r="528">
          <cell r="AB528">
            <v>0</v>
          </cell>
          <cell r="AN528">
            <v>0</v>
          </cell>
        </row>
        <row r="529">
          <cell r="AB529">
            <v>0</v>
          </cell>
          <cell r="AN529">
            <v>0</v>
          </cell>
        </row>
        <row r="530">
          <cell r="AB530">
            <v>0</v>
          </cell>
          <cell r="AN530">
            <v>0</v>
          </cell>
        </row>
        <row r="531">
          <cell r="AB531">
            <v>0</v>
          </cell>
          <cell r="AN531">
            <v>0</v>
          </cell>
        </row>
        <row r="532">
          <cell r="AB532">
            <v>0</v>
          </cell>
          <cell r="AN532">
            <v>0</v>
          </cell>
        </row>
        <row r="533">
          <cell r="AB533">
            <v>0</v>
          </cell>
          <cell r="AN533">
            <v>0</v>
          </cell>
        </row>
        <row r="534">
          <cell r="AB534">
            <v>1471645.26</v>
          </cell>
          <cell r="AN534">
            <v>1538686.2429166667</v>
          </cell>
        </row>
        <row r="535">
          <cell r="AB535">
            <v>0</v>
          </cell>
          <cell r="AN535">
            <v>0</v>
          </cell>
        </row>
        <row r="536">
          <cell r="AB536">
            <v>2297178.35</v>
          </cell>
          <cell r="AN536">
            <v>2227541.2941666665</v>
          </cell>
        </row>
        <row r="537">
          <cell r="AB537">
            <v>56842.52</v>
          </cell>
          <cell r="AN537">
            <v>41891.937500000007</v>
          </cell>
        </row>
        <row r="538">
          <cell r="AB538">
            <v>96518.45</v>
          </cell>
          <cell r="AN538">
            <v>73572.842083333337</v>
          </cell>
        </row>
        <row r="539">
          <cell r="AB539">
            <v>50000</v>
          </cell>
          <cell r="AN539">
            <v>50000</v>
          </cell>
        </row>
        <row r="540">
          <cell r="AB540">
            <v>0</v>
          </cell>
          <cell r="AN540">
            <v>7477.98</v>
          </cell>
        </row>
        <row r="541">
          <cell r="AB541">
            <v>0</v>
          </cell>
          <cell r="AN541">
            <v>0</v>
          </cell>
        </row>
        <row r="542">
          <cell r="AB542">
            <v>13442.34</v>
          </cell>
          <cell r="AN542">
            <v>10680.527499999998</v>
          </cell>
        </row>
        <row r="543">
          <cell r="AB543">
            <v>20000</v>
          </cell>
          <cell r="AN543">
            <v>17916.666666666668</v>
          </cell>
        </row>
        <row r="544">
          <cell r="AB544">
            <v>0</v>
          </cell>
          <cell r="AN544">
            <v>0</v>
          </cell>
        </row>
        <row r="545">
          <cell r="AB545">
            <v>0</v>
          </cell>
          <cell r="AN545">
            <v>0</v>
          </cell>
        </row>
        <row r="546">
          <cell r="AB546">
            <v>0</v>
          </cell>
          <cell r="AN546">
            <v>0</v>
          </cell>
        </row>
        <row r="547">
          <cell r="AB547">
            <v>0</v>
          </cell>
          <cell r="AN547">
            <v>0</v>
          </cell>
        </row>
        <row r="548">
          <cell r="AB548">
            <v>0</v>
          </cell>
          <cell r="AN548">
            <v>0</v>
          </cell>
        </row>
        <row r="549">
          <cell r="AB549">
            <v>0</v>
          </cell>
          <cell r="AN549">
            <v>0</v>
          </cell>
        </row>
        <row r="550">
          <cell r="AB550">
            <v>0</v>
          </cell>
          <cell r="AN550">
            <v>0</v>
          </cell>
        </row>
        <row r="551">
          <cell r="AB551">
            <v>0</v>
          </cell>
          <cell r="AN551">
            <v>0</v>
          </cell>
        </row>
        <row r="552">
          <cell r="AB552">
            <v>0</v>
          </cell>
          <cell r="AN552">
            <v>0</v>
          </cell>
        </row>
        <row r="553">
          <cell r="AB553">
            <v>0</v>
          </cell>
          <cell r="AN553">
            <v>0</v>
          </cell>
        </row>
        <row r="554">
          <cell r="AB554">
            <v>0</v>
          </cell>
          <cell r="AN554">
            <v>0</v>
          </cell>
        </row>
        <row r="555">
          <cell r="AB555">
            <v>0</v>
          </cell>
          <cell r="AN555">
            <v>0</v>
          </cell>
        </row>
        <row r="556">
          <cell r="AB556">
            <v>0</v>
          </cell>
          <cell r="AN556">
            <v>0</v>
          </cell>
        </row>
        <row r="557">
          <cell r="AB557">
            <v>0</v>
          </cell>
          <cell r="AN557">
            <v>0</v>
          </cell>
        </row>
        <row r="558">
          <cell r="AB558">
            <v>0</v>
          </cell>
          <cell r="AN558">
            <v>0</v>
          </cell>
        </row>
        <row r="559">
          <cell r="AB559">
            <v>0</v>
          </cell>
          <cell r="AN559">
            <v>0</v>
          </cell>
        </row>
        <row r="560">
          <cell r="AB560">
            <v>0</v>
          </cell>
          <cell r="AN560">
            <v>0</v>
          </cell>
        </row>
        <row r="561">
          <cell r="AB561">
            <v>0</v>
          </cell>
          <cell r="AN561">
            <v>0</v>
          </cell>
        </row>
        <row r="562">
          <cell r="AB562">
            <v>0</v>
          </cell>
          <cell r="AN562">
            <v>0</v>
          </cell>
        </row>
        <row r="563">
          <cell r="AB563">
            <v>0</v>
          </cell>
          <cell r="AN563">
            <v>0</v>
          </cell>
        </row>
        <row r="564">
          <cell r="AB564">
            <v>0</v>
          </cell>
          <cell r="AN564">
            <v>0</v>
          </cell>
        </row>
        <row r="565">
          <cell r="AB565">
            <v>0</v>
          </cell>
          <cell r="AN565">
            <v>0</v>
          </cell>
        </row>
        <row r="566">
          <cell r="AB566">
            <v>0</v>
          </cell>
          <cell r="AN566">
            <v>0</v>
          </cell>
        </row>
        <row r="567">
          <cell r="AB567">
            <v>0</v>
          </cell>
          <cell r="AN567">
            <v>0</v>
          </cell>
        </row>
        <row r="568">
          <cell r="AB568">
            <v>0</v>
          </cell>
          <cell r="AN568">
            <v>0</v>
          </cell>
        </row>
        <row r="569">
          <cell r="AB569">
            <v>348448.37</v>
          </cell>
          <cell r="AN569">
            <v>359965.02791666664</v>
          </cell>
          <cell r="AO569" t="str">
            <v>65b</v>
          </cell>
        </row>
        <row r="570">
          <cell r="AB570">
            <v>0</v>
          </cell>
          <cell r="AN570">
            <v>37.1175</v>
          </cell>
          <cell r="AO570" t="str">
            <v>65b</v>
          </cell>
        </row>
        <row r="571">
          <cell r="AB571">
            <v>0</v>
          </cell>
          <cell r="AN571">
            <v>2150.6454166666667</v>
          </cell>
          <cell r="AO571" t="str">
            <v>65b</v>
          </cell>
        </row>
        <row r="572">
          <cell r="AB572">
            <v>0</v>
          </cell>
          <cell r="AN572">
            <v>1794.6570833333328</v>
          </cell>
          <cell r="AO572" t="str">
            <v>65b</v>
          </cell>
        </row>
        <row r="573">
          <cell r="AB573">
            <v>0</v>
          </cell>
          <cell r="AN573">
            <v>1332.3158333333333</v>
          </cell>
          <cell r="AO573" t="str">
            <v>65b</v>
          </cell>
        </row>
        <row r="574">
          <cell r="AB574">
            <v>51551.63</v>
          </cell>
          <cell r="AN574">
            <v>50447.732916666668</v>
          </cell>
          <cell r="AO574" t="str">
            <v>65b</v>
          </cell>
        </row>
        <row r="575">
          <cell r="AB575">
            <v>382.69</v>
          </cell>
          <cell r="AN575">
            <v>2981.5475000000001</v>
          </cell>
          <cell r="AO575" t="str">
            <v>65b</v>
          </cell>
        </row>
        <row r="576">
          <cell r="AB576">
            <v>16434.43</v>
          </cell>
          <cell r="AN576">
            <v>23008.210000000003</v>
          </cell>
          <cell r="AO576" t="str">
            <v>65b</v>
          </cell>
        </row>
        <row r="577">
          <cell r="AB577">
            <v>87974.39</v>
          </cell>
          <cell r="AN577">
            <v>87974.39</v>
          </cell>
          <cell r="AO577" t="str">
            <v>65b</v>
          </cell>
        </row>
        <row r="578">
          <cell r="AB578">
            <v>36410.67</v>
          </cell>
          <cell r="AN578">
            <v>8473.5445833333342</v>
          </cell>
          <cell r="AO578" t="str">
            <v>65b</v>
          </cell>
        </row>
        <row r="579">
          <cell r="AB579">
            <v>0</v>
          </cell>
          <cell r="AN579">
            <v>0</v>
          </cell>
        </row>
        <row r="580">
          <cell r="AB580">
            <v>0</v>
          </cell>
          <cell r="AN580">
            <v>0</v>
          </cell>
        </row>
        <row r="581">
          <cell r="AB581">
            <v>4111524.21</v>
          </cell>
          <cell r="AN581">
            <v>1278687.9079166667</v>
          </cell>
        </row>
        <row r="582">
          <cell r="AB582">
            <v>637840.78</v>
          </cell>
          <cell r="AN582">
            <v>144359.67166666666</v>
          </cell>
          <cell r="AO582" t="str">
            <v>65</v>
          </cell>
          <cell r="AP582" t="str">
            <v xml:space="preserve">  </v>
          </cell>
        </row>
        <row r="583">
          <cell r="AB583">
            <v>187663.85</v>
          </cell>
          <cell r="AN583">
            <v>109085.04625000001</v>
          </cell>
        </row>
        <row r="584">
          <cell r="AB584">
            <v>90375.05</v>
          </cell>
          <cell r="AN584">
            <v>53926.082083333335</v>
          </cell>
          <cell r="AO584" t="str">
            <v>65</v>
          </cell>
          <cell r="AP584" t="str">
            <v xml:space="preserve">  </v>
          </cell>
        </row>
        <row r="585">
          <cell r="AB585">
            <v>0</v>
          </cell>
          <cell r="AN585">
            <v>10585.2075</v>
          </cell>
          <cell r="AO585" t="str">
            <v>65a</v>
          </cell>
        </row>
        <row r="586">
          <cell r="AB586">
            <v>805238.1</v>
          </cell>
          <cell r="AN586">
            <v>403096.91166666668</v>
          </cell>
        </row>
        <row r="587">
          <cell r="AB587">
            <v>372546.16</v>
          </cell>
          <cell r="AN587">
            <v>189152.93999999997</v>
          </cell>
          <cell r="AO587" t="str">
            <v>65</v>
          </cell>
          <cell r="AP587" t="str">
            <v xml:space="preserve">  </v>
          </cell>
        </row>
        <row r="588">
          <cell r="AB588">
            <v>-5104426.16</v>
          </cell>
          <cell r="AN588">
            <v>-1790443.5249999997</v>
          </cell>
        </row>
        <row r="589">
          <cell r="AB589">
            <v>-1100761.99</v>
          </cell>
          <cell r="AN589">
            <v>-387028.17458333331</v>
          </cell>
          <cell r="AO589" t="str">
            <v>65</v>
          </cell>
          <cell r="AP589" t="str">
            <v xml:space="preserve">  </v>
          </cell>
        </row>
        <row r="590">
          <cell r="AB590">
            <v>1830715.29</v>
          </cell>
          <cell r="AN590">
            <v>549882.87708333321</v>
          </cell>
        </row>
        <row r="591">
          <cell r="AB591">
            <v>0</v>
          </cell>
          <cell r="AN591">
            <v>0</v>
          </cell>
          <cell r="AO591" t="str">
            <v>52</v>
          </cell>
        </row>
        <row r="592">
          <cell r="AB592">
            <v>187781.41</v>
          </cell>
          <cell r="AN592">
            <v>72189.946249999994</v>
          </cell>
          <cell r="AO592" t="str">
            <v>52</v>
          </cell>
        </row>
        <row r="593">
          <cell r="AB593">
            <v>17878.21</v>
          </cell>
          <cell r="AN593">
            <v>6774.901249999999</v>
          </cell>
          <cell r="AO593" t="str">
            <v>52</v>
          </cell>
        </row>
        <row r="594">
          <cell r="AB594">
            <v>0</v>
          </cell>
          <cell r="AN594">
            <v>0</v>
          </cell>
          <cell r="AO594" t="str">
            <v>66</v>
          </cell>
        </row>
        <row r="595">
          <cell r="AB595">
            <v>-1053090.1599999999</v>
          </cell>
          <cell r="AN595">
            <v>-571963.74708333332</v>
          </cell>
          <cell r="AO595" t="str">
            <v>66</v>
          </cell>
        </row>
        <row r="596">
          <cell r="AB596">
            <v>0</v>
          </cell>
          <cell r="AN596">
            <v>0</v>
          </cell>
          <cell r="AO596" t="str">
            <v>66</v>
          </cell>
        </row>
        <row r="597">
          <cell r="AB597">
            <v>394566.19</v>
          </cell>
          <cell r="AN597">
            <v>338563.01666666666</v>
          </cell>
          <cell r="AO597" t="str">
            <v>66</v>
          </cell>
        </row>
        <row r="598">
          <cell r="AB598">
            <v>-979736.54</v>
          </cell>
          <cell r="AN598">
            <v>-328040.98666666663</v>
          </cell>
          <cell r="AO598" t="str">
            <v>66</v>
          </cell>
        </row>
        <row r="599">
          <cell r="AB599">
            <v>-398.85</v>
          </cell>
          <cell r="AN599">
            <v>15467.631249999997</v>
          </cell>
          <cell r="AO599" t="str">
            <v>66</v>
          </cell>
        </row>
        <row r="600">
          <cell r="AB600">
            <v>4770.29</v>
          </cell>
          <cell r="AN600">
            <v>16349.248750000006</v>
          </cell>
          <cell r="AO600" t="str">
            <v>66</v>
          </cell>
        </row>
        <row r="601">
          <cell r="AB601">
            <v>0</v>
          </cell>
          <cell r="AN601">
            <v>0</v>
          </cell>
          <cell r="AO601" t="str">
            <v>66</v>
          </cell>
        </row>
        <row r="602">
          <cell r="AB602">
            <v>0</v>
          </cell>
          <cell r="AN602">
            <v>0</v>
          </cell>
          <cell r="AO602" t="str">
            <v>66</v>
          </cell>
        </row>
        <row r="603">
          <cell r="AB603">
            <v>0</v>
          </cell>
          <cell r="AN603">
            <v>-67.651666666666671</v>
          </cell>
          <cell r="AO603" t="str">
            <v>66</v>
          </cell>
        </row>
        <row r="604">
          <cell r="AB604">
            <v>0</v>
          </cell>
          <cell r="AN604">
            <v>0</v>
          </cell>
          <cell r="AO604" t="str">
            <v>66</v>
          </cell>
        </row>
        <row r="605">
          <cell r="AB605">
            <v>-552356.63</v>
          </cell>
          <cell r="AN605">
            <v>294637.04416666663</v>
          </cell>
          <cell r="AO605" t="str">
            <v>66</v>
          </cell>
        </row>
        <row r="606">
          <cell r="AB606">
            <v>0</v>
          </cell>
          <cell r="AN606">
            <v>0</v>
          </cell>
          <cell r="AO606" t="str">
            <v>66</v>
          </cell>
        </row>
        <row r="607">
          <cell r="AB607">
            <v>0</v>
          </cell>
          <cell r="AN607">
            <v>-89.583333333333329</v>
          </cell>
          <cell r="AO607" t="str">
            <v>66</v>
          </cell>
        </row>
        <row r="608">
          <cell r="AB608">
            <v>0</v>
          </cell>
          <cell r="AN608">
            <v>0</v>
          </cell>
          <cell r="AO608" t="str">
            <v>66</v>
          </cell>
        </row>
        <row r="609">
          <cell r="AB609">
            <v>0</v>
          </cell>
          <cell r="AN609">
            <v>0</v>
          </cell>
          <cell r="AO609" t="str">
            <v>66</v>
          </cell>
        </row>
        <row r="610">
          <cell r="AB610">
            <v>0</v>
          </cell>
          <cell r="AN610">
            <v>0</v>
          </cell>
          <cell r="AO610" t="str">
            <v>66</v>
          </cell>
        </row>
        <row r="611">
          <cell r="AB611">
            <v>0</v>
          </cell>
          <cell r="AN611">
            <v>619.84625000000005</v>
          </cell>
          <cell r="AO611" t="str">
            <v>66</v>
          </cell>
        </row>
        <row r="612">
          <cell r="AB612">
            <v>0</v>
          </cell>
          <cell r="AN612">
            <v>1436.0620833333335</v>
          </cell>
          <cell r="AO612" t="str">
            <v>66</v>
          </cell>
        </row>
        <row r="613">
          <cell r="AB613">
            <v>0</v>
          </cell>
          <cell r="AN613">
            <v>12878.130833333335</v>
          </cell>
          <cell r="AO613" t="str">
            <v>66</v>
          </cell>
        </row>
        <row r="614">
          <cell r="AB614">
            <v>0</v>
          </cell>
          <cell r="AN614">
            <v>912.48083333333341</v>
          </cell>
          <cell r="AO614" t="str">
            <v>66</v>
          </cell>
        </row>
        <row r="615">
          <cell r="AB615">
            <v>0</v>
          </cell>
          <cell r="AN615">
            <v>303.78125</v>
          </cell>
          <cell r="AO615" t="str">
            <v>66</v>
          </cell>
        </row>
        <row r="616">
          <cell r="AB616">
            <v>0</v>
          </cell>
          <cell r="AN616">
            <v>499.4708333333333</v>
          </cell>
          <cell r="AO616" t="str">
            <v>66</v>
          </cell>
        </row>
        <row r="617">
          <cell r="AB617">
            <v>0</v>
          </cell>
          <cell r="AN617">
            <v>-261.05416666666667</v>
          </cell>
          <cell r="AO617" t="str">
            <v>66</v>
          </cell>
        </row>
        <row r="618">
          <cell r="AB618">
            <v>0</v>
          </cell>
          <cell r="AN618">
            <v>60.588333333333331</v>
          </cell>
          <cell r="AO618" t="str">
            <v>66</v>
          </cell>
        </row>
        <row r="619">
          <cell r="AB619">
            <v>0</v>
          </cell>
          <cell r="AN619">
            <v>282.75166666666667</v>
          </cell>
          <cell r="AO619" t="str">
            <v>66</v>
          </cell>
        </row>
        <row r="620">
          <cell r="AB620">
            <v>0</v>
          </cell>
          <cell r="AN620">
            <v>0</v>
          </cell>
          <cell r="AO620" t="str">
            <v>66</v>
          </cell>
        </row>
        <row r="621">
          <cell r="AB621">
            <v>0</v>
          </cell>
          <cell r="AN621">
            <v>0</v>
          </cell>
          <cell r="AO621" t="str">
            <v>66</v>
          </cell>
        </row>
        <row r="622">
          <cell r="AB622">
            <v>0</v>
          </cell>
          <cell r="AN622">
            <v>0</v>
          </cell>
          <cell r="AO622" t="str">
            <v>66</v>
          </cell>
        </row>
        <row r="623">
          <cell r="AB623">
            <v>0</v>
          </cell>
          <cell r="AN623">
            <v>0</v>
          </cell>
          <cell r="AO623" t="str">
            <v>66</v>
          </cell>
        </row>
        <row r="624">
          <cell r="AB624">
            <v>0</v>
          </cell>
          <cell r="AN624">
            <v>0</v>
          </cell>
          <cell r="AO624" t="str">
            <v>66</v>
          </cell>
        </row>
        <row r="625">
          <cell r="AB625">
            <v>0</v>
          </cell>
          <cell r="AN625">
            <v>0</v>
          </cell>
          <cell r="AO625" t="str">
            <v>66</v>
          </cell>
        </row>
        <row r="626">
          <cell r="AB626">
            <v>0</v>
          </cell>
          <cell r="AN626">
            <v>-1311.0908333333334</v>
          </cell>
          <cell r="AO626" t="str">
            <v>66</v>
          </cell>
        </row>
        <row r="627">
          <cell r="AB627">
            <v>0</v>
          </cell>
          <cell r="AN627">
            <v>-16.465</v>
          </cell>
          <cell r="AO627" t="str">
            <v>66</v>
          </cell>
        </row>
        <row r="628">
          <cell r="AB628">
            <v>-163837.85999999999</v>
          </cell>
          <cell r="AN628">
            <v>-80999.089999999982</v>
          </cell>
          <cell r="AO628" t="str">
            <v>46</v>
          </cell>
        </row>
        <row r="629">
          <cell r="AB629">
            <v>6468.93</v>
          </cell>
          <cell r="AN629">
            <v>21766.872916666664</v>
          </cell>
          <cell r="AO629" t="str">
            <v>45</v>
          </cell>
        </row>
        <row r="630">
          <cell r="AB630">
            <v>1009412.27</v>
          </cell>
          <cell r="AN630">
            <v>626744.55624999991</v>
          </cell>
          <cell r="AO630" t="str">
            <v>46</v>
          </cell>
        </row>
        <row r="631">
          <cell r="AB631">
            <v>0</v>
          </cell>
          <cell r="AN631">
            <v>0</v>
          </cell>
          <cell r="AO631" t="str">
            <v>11</v>
          </cell>
        </row>
        <row r="632">
          <cell r="AB632">
            <v>1743402.81</v>
          </cell>
          <cell r="AN632">
            <v>1241972.5341666669</v>
          </cell>
          <cell r="AO632" t="str">
            <v>65a</v>
          </cell>
        </row>
        <row r="633">
          <cell r="AB633">
            <v>1438.7</v>
          </cell>
          <cell r="AN633">
            <v>297.21833333333336</v>
          </cell>
          <cell r="AO633" t="str">
            <v>65a</v>
          </cell>
        </row>
        <row r="634">
          <cell r="AB634">
            <v>0</v>
          </cell>
          <cell r="AN634">
            <v>40.083333333333336</v>
          </cell>
          <cell r="AO634" t="str">
            <v>47</v>
          </cell>
        </row>
        <row r="635">
          <cell r="AB635">
            <v>10555000</v>
          </cell>
          <cell r="AN635">
            <v>10420892.5</v>
          </cell>
          <cell r="AO635" t="str">
            <v>66</v>
          </cell>
        </row>
        <row r="636">
          <cell r="AB636">
            <v>4472.4399999999996</v>
          </cell>
          <cell r="AN636">
            <v>186.35166666666666</v>
          </cell>
          <cell r="AO636" t="str">
            <v>65</v>
          </cell>
        </row>
        <row r="637">
          <cell r="AB637">
            <v>109523230.25</v>
          </cell>
          <cell r="AN637">
            <v>83276858.479166672</v>
          </cell>
          <cell r="AO637" t="str">
            <v>65a</v>
          </cell>
        </row>
        <row r="638">
          <cell r="AB638">
            <v>8239.25</v>
          </cell>
          <cell r="AN638">
            <v>3370.8970833333333</v>
          </cell>
          <cell r="AO638" t="str">
            <v>47</v>
          </cell>
        </row>
        <row r="639">
          <cell r="AB639">
            <v>62194.09</v>
          </cell>
          <cell r="AN639">
            <v>131288.21666666665</v>
          </cell>
          <cell r="AO639" t="str">
            <v>47</v>
          </cell>
        </row>
        <row r="640">
          <cell r="AB640">
            <v>0</v>
          </cell>
          <cell r="AN640">
            <v>0</v>
          </cell>
          <cell r="AO640" t="str">
            <v>47</v>
          </cell>
        </row>
        <row r="641">
          <cell r="AB641">
            <v>-502.28</v>
          </cell>
          <cell r="AN641">
            <v>4.7566666666666704</v>
          </cell>
          <cell r="AO641" t="str">
            <v>65</v>
          </cell>
        </row>
        <row r="642">
          <cell r="AB642">
            <v>1536.17</v>
          </cell>
          <cell r="AN642">
            <v>740.12208333333331</v>
          </cell>
          <cell r="AO642" t="str">
            <v>65a</v>
          </cell>
        </row>
        <row r="643">
          <cell r="AB643">
            <v>682204.74</v>
          </cell>
          <cell r="AN643">
            <v>845397.6529166667</v>
          </cell>
          <cell r="AO643" t="str">
            <v>46</v>
          </cell>
        </row>
        <row r="644">
          <cell r="AB644">
            <v>369910.57</v>
          </cell>
          <cell r="AN644">
            <v>395421.61000000004</v>
          </cell>
        </row>
        <row r="645">
          <cell r="AB645">
            <v>815</v>
          </cell>
          <cell r="AN645">
            <v>169.79166666666666</v>
          </cell>
          <cell r="AO645" t="str">
            <v>11</v>
          </cell>
        </row>
        <row r="646">
          <cell r="AB646">
            <v>0</v>
          </cell>
          <cell r="AN646">
            <v>632940.83333333337</v>
          </cell>
          <cell r="AO646">
            <v>65</v>
          </cell>
        </row>
        <row r="647">
          <cell r="AB647">
            <v>0</v>
          </cell>
          <cell r="AN647">
            <v>26536.914999999997</v>
          </cell>
          <cell r="AO647" t="str">
            <v>66A</v>
          </cell>
        </row>
        <row r="648">
          <cell r="AB648">
            <v>0</v>
          </cell>
          <cell r="AN648">
            <v>404.625</v>
          </cell>
        </row>
        <row r="649">
          <cell r="AB649">
            <v>0</v>
          </cell>
          <cell r="AN649">
            <v>0</v>
          </cell>
        </row>
        <row r="650">
          <cell r="AB650">
            <v>0</v>
          </cell>
          <cell r="AN650">
            <v>0</v>
          </cell>
        </row>
        <row r="651">
          <cell r="AB651">
            <v>0</v>
          </cell>
          <cell r="AN651">
            <v>0</v>
          </cell>
        </row>
        <row r="652">
          <cell r="AB652">
            <v>26387</v>
          </cell>
          <cell r="AN652">
            <v>3429.4166666666665</v>
          </cell>
          <cell r="AO652" t="str">
            <v>11</v>
          </cell>
        </row>
        <row r="653">
          <cell r="AB653">
            <v>42523.5</v>
          </cell>
          <cell r="AN653">
            <v>6513.354166666667</v>
          </cell>
          <cell r="AO653" t="str">
            <v>11</v>
          </cell>
        </row>
        <row r="654">
          <cell r="AB654">
            <v>0</v>
          </cell>
          <cell r="AN654">
            <v>17.708333333333332</v>
          </cell>
          <cell r="AO654" t="str">
            <v>11</v>
          </cell>
        </row>
        <row r="655">
          <cell r="AB655">
            <v>0</v>
          </cell>
          <cell r="AN655">
            <v>0</v>
          </cell>
        </row>
        <row r="656">
          <cell r="AB656">
            <v>0</v>
          </cell>
          <cell r="AN656">
            <v>172.70749999999998</v>
          </cell>
          <cell r="AO656" t="str">
            <v>11</v>
          </cell>
        </row>
        <row r="657">
          <cell r="AB657">
            <v>0</v>
          </cell>
          <cell r="AN657">
            <v>43.414583333333326</v>
          </cell>
          <cell r="AO657" t="str">
            <v>65</v>
          </cell>
        </row>
        <row r="658">
          <cell r="AB658">
            <v>103528.11</v>
          </cell>
          <cell r="AN658">
            <v>157730.30333333334</v>
          </cell>
          <cell r="AO658" t="str">
            <v>11</v>
          </cell>
        </row>
        <row r="659">
          <cell r="AB659">
            <v>0</v>
          </cell>
          <cell r="AN659">
            <v>10339.358333333334</v>
          </cell>
          <cell r="AO659" t="str">
            <v>11</v>
          </cell>
        </row>
        <row r="660">
          <cell r="AB660">
            <v>0</v>
          </cell>
          <cell r="AN660">
            <v>0</v>
          </cell>
          <cell r="AO660" t="str">
            <v>65</v>
          </cell>
        </row>
        <row r="661">
          <cell r="AB661">
            <v>6182.31</v>
          </cell>
          <cell r="AN661">
            <v>4723.0045833333334</v>
          </cell>
          <cell r="AO661">
            <v>65</v>
          </cell>
        </row>
        <row r="662">
          <cell r="AB662">
            <v>0</v>
          </cell>
          <cell r="AN662">
            <v>0</v>
          </cell>
        </row>
        <row r="663">
          <cell r="AB663">
            <v>0</v>
          </cell>
          <cell r="AN663">
            <v>0</v>
          </cell>
        </row>
        <row r="664">
          <cell r="AB664">
            <v>0</v>
          </cell>
          <cell r="AN664">
            <v>0</v>
          </cell>
          <cell r="AO664" t="str">
            <v>11</v>
          </cell>
        </row>
        <row r="665">
          <cell r="AB665">
            <v>0</v>
          </cell>
          <cell r="AN665">
            <v>0</v>
          </cell>
          <cell r="AO665" t="str">
            <v>41</v>
          </cell>
        </row>
        <row r="666">
          <cell r="AB666">
            <v>0</v>
          </cell>
          <cell r="AN666">
            <v>2514014.7916666665</v>
          </cell>
          <cell r="AO666" t="str">
            <v>41</v>
          </cell>
        </row>
        <row r="667">
          <cell r="AB667">
            <v>0</v>
          </cell>
          <cell r="AN667">
            <v>-879905.20833333337</v>
          </cell>
          <cell r="AO667" t="str">
            <v>41</v>
          </cell>
        </row>
        <row r="668">
          <cell r="AB668">
            <v>0</v>
          </cell>
          <cell r="AN668">
            <v>0</v>
          </cell>
          <cell r="AO668" t="str">
            <v>41</v>
          </cell>
        </row>
        <row r="669">
          <cell r="AB669">
            <v>0</v>
          </cell>
          <cell r="AN669">
            <v>0</v>
          </cell>
          <cell r="AO669" t="str">
            <v>41</v>
          </cell>
        </row>
        <row r="670">
          <cell r="AB670">
            <v>59899</v>
          </cell>
          <cell r="AN670">
            <v>-2834736.8333333335</v>
          </cell>
          <cell r="AO670" t="str">
            <v>41</v>
          </cell>
        </row>
        <row r="671">
          <cell r="AB671">
            <v>0</v>
          </cell>
          <cell r="AN671">
            <v>0</v>
          </cell>
          <cell r="AO671" t="str">
            <v>11</v>
          </cell>
        </row>
        <row r="672">
          <cell r="AB672">
            <v>524.9</v>
          </cell>
          <cell r="AN672">
            <v>7580.0358333333288</v>
          </cell>
          <cell r="AO672" t="str">
            <v>41</v>
          </cell>
        </row>
        <row r="673">
          <cell r="AB673">
            <v>62572.92</v>
          </cell>
          <cell r="AN673">
            <v>257985.48</v>
          </cell>
          <cell r="AO673" t="str">
            <v>11</v>
          </cell>
        </row>
        <row r="674">
          <cell r="AB674">
            <v>0</v>
          </cell>
          <cell r="AN674">
            <v>16279.333333333334</v>
          </cell>
          <cell r="AO674" t="str">
            <v>11</v>
          </cell>
        </row>
        <row r="675">
          <cell r="AB675">
            <v>0</v>
          </cell>
          <cell r="AN675">
            <v>396079.33416666667</v>
          </cell>
          <cell r="AO675" t="str">
            <v>11</v>
          </cell>
        </row>
        <row r="676">
          <cell r="AB676">
            <v>0</v>
          </cell>
          <cell r="AN676">
            <v>60431.485000000008</v>
          </cell>
          <cell r="AO676" t="str">
            <v>11</v>
          </cell>
        </row>
        <row r="677">
          <cell r="AB677">
            <v>0</v>
          </cell>
          <cell r="AN677">
            <v>0</v>
          </cell>
          <cell r="AO677" t="str">
            <v>11</v>
          </cell>
        </row>
        <row r="678">
          <cell r="AB678">
            <v>0</v>
          </cell>
          <cell r="AN678">
            <v>0</v>
          </cell>
          <cell r="AO678" t="str">
            <v>41</v>
          </cell>
        </row>
        <row r="679">
          <cell r="AB679">
            <v>31524576.989999998</v>
          </cell>
          <cell r="AN679">
            <v>34386858.559999995</v>
          </cell>
          <cell r="AO679">
            <v>65</v>
          </cell>
        </row>
        <row r="680">
          <cell r="AB680">
            <v>-58100975.340000004</v>
          </cell>
          <cell r="AN680">
            <v>-58328050.006666668</v>
          </cell>
          <cell r="AO680">
            <v>65</v>
          </cell>
        </row>
        <row r="681">
          <cell r="AB681">
            <v>36510290.5</v>
          </cell>
          <cell r="AN681">
            <v>36348109.22291667</v>
          </cell>
          <cell r="AO681">
            <v>65</v>
          </cell>
        </row>
        <row r="682">
          <cell r="AB682">
            <v>9350129.5299999993</v>
          </cell>
          <cell r="AN682">
            <v>9349896.459999999</v>
          </cell>
          <cell r="AO682">
            <v>65</v>
          </cell>
        </row>
        <row r="683">
          <cell r="AB683">
            <v>209796.52</v>
          </cell>
          <cell r="AN683">
            <v>209796.52</v>
          </cell>
          <cell r="AO683">
            <v>65</v>
          </cell>
        </row>
        <row r="684">
          <cell r="AB684">
            <v>1240172.07</v>
          </cell>
          <cell r="AN684">
            <v>1239088.45</v>
          </cell>
          <cell r="AO684">
            <v>65</v>
          </cell>
        </row>
        <row r="685">
          <cell r="AB685">
            <v>7601.05</v>
          </cell>
          <cell r="AN685">
            <v>7601.050000000002</v>
          </cell>
          <cell r="AO685">
            <v>65</v>
          </cell>
        </row>
        <row r="686">
          <cell r="AB686">
            <v>1907673.02</v>
          </cell>
          <cell r="AN686">
            <v>1843181.1450000003</v>
          </cell>
          <cell r="AO686">
            <v>65</v>
          </cell>
        </row>
        <row r="687">
          <cell r="AB687">
            <v>2576768.5099999998</v>
          </cell>
          <cell r="AN687">
            <v>2577977.959999999</v>
          </cell>
          <cell r="AO687">
            <v>65</v>
          </cell>
        </row>
        <row r="688">
          <cell r="AB688">
            <v>619435.48</v>
          </cell>
          <cell r="AN688">
            <v>535505.86666666658</v>
          </cell>
          <cell r="AO688">
            <v>65</v>
          </cell>
        </row>
        <row r="689">
          <cell r="AB689">
            <v>366.95</v>
          </cell>
          <cell r="AN689">
            <v>366.94999999999987</v>
          </cell>
          <cell r="AO689">
            <v>65</v>
          </cell>
        </row>
        <row r="690">
          <cell r="AB690">
            <v>-25835.27</v>
          </cell>
          <cell r="AN690">
            <v>-25835.27</v>
          </cell>
          <cell r="AO690">
            <v>65</v>
          </cell>
        </row>
        <row r="691">
          <cell r="AB691">
            <v>405426.67</v>
          </cell>
          <cell r="AN691">
            <v>405426.67</v>
          </cell>
          <cell r="AO691">
            <v>65</v>
          </cell>
        </row>
        <row r="692">
          <cell r="AB692">
            <v>686461.83</v>
          </cell>
          <cell r="AN692">
            <v>673468.35374999989</v>
          </cell>
          <cell r="AO692">
            <v>65</v>
          </cell>
        </row>
        <row r="693">
          <cell r="AB693">
            <v>9152.75</v>
          </cell>
          <cell r="AN693">
            <v>9152.75</v>
          </cell>
          <cell r="AO693">
            <v>65</v>
          </cell>
        </row>
        <row r="694">
          <cell r="AB694">
            <v>1451535.06</v>
          </cell>
          <cell r="AN694">
            <v>1292181.8895833334</v>
          </cell>
          <cell r="AO694">
            <v>65</v>
          </cell>
        </row>
        <row r="695">
          <cell r="AB695">
            <v>2275131.77</v>
          </cell>
          <cell r="AN695">
            <v>2097071.9595833335</v>
          </cell>
          <cell r="AO695">
            <v>65</v>
          </cell>
        </row>
        <row r="696">
          <cell r="AB696">
            <v>995</v>
          </cell>
          <cell r="AN696">
            <v>995</v>
          </cell>
          <cell r="AO696">
            <v>65</v>
          </cell>
        </row>
        <row r="697">
          <cell r="AB697">
            <v>1519</v>
          </cell>
          <cell r="AN697">
            <v>1519</v>
          </cell>
          <cell r="AO697">
            <v>65</v>
          </cell>
        </row>
        <row r="698">
          <cell r="AB698">
            <v>83002.97</v>
          </cell>
          <cell r="AN698">
            <v>25795.207083333331</v>
          </cell>
          <cell r="AO698">
            <v>65</v>
          </cell>
        </row>
        <row r="699">
          <cell r="AB699">
            <v>1815753.94</v>
          </cell>
          <cell r="AN699">
            <v>1669958.1545833333</v>
          </cell>
          <cell r="AO699">
            <v>65</v>
          </cell>
        </row>
        <row r="700">
          <cell r="AB700">
            <v>3578471.46</v>
          </cell>
          <cell r="AN700">
            <v>3043446.16</v>
          </cell>
          <cell r="AO700">
            <v>65</v>
          </cell>
        </row>
        <row r="701">
          <cell r="AB701">
            <v>-1154425.72</v>
          </cell>
          <cell r="AN701">
            <v>-598835.77500000002</v>
          </cell>
          <cell r="AO701" t="str">
            <v>65</v>
          </cell>
        </row>
        <row r="702">
          <cell r="AB702">
            <v>66942.149999999994</v>
          </cell>
          <cell r="AN702">
            <v>66942.150000000009</v>
          </cell>
          <cell r="AO702">
            <v>65</v>
          </cell>
        </row>
        <row r="703">
          <cell r="AB703">
            <v>1729467.71</v>
          </cell>
          <cell r="AN703">
            <v>1256455.0979166667</v>
          </cell>
          <cell r="AO703" t="str">
            <v>65</v>
          </cell>
        </row>
        <row r="704">
          <cell r="AB704">
            <v>2694999.3</v>
          </cell>
          <cell r="AN704">
            <v>3247252.6575000002</v>
          </cell>
        </row>
        <row r="705">
          <cell r="AB705">
            <v>0</v>
          </cell>
          <cell r="AN705">
            <v>0</v>
          </cell>
          <cell r="AO705" t="str">
            <v>23</v>
          </cell>
        </row>
        <row r="706">
          <cell r="AB706">
            <v>240686</v>
          </cell>
          <cell r="AN706">
            <v>249854</v>
          </cell>
          <cell r="AO706" t="str">
            <v>12</v>
          </cell>
        </row>
        <row r="707">
          <cell r="AB707">
            <v>0</v>
          </cell>
          <cell r="AN707">
            <v>0</v>
          </cell>
          <cell r="AO707" t="str">
            <v>12</v>
          </cell>
        </row>
        <row r="708">
          <cell r="AB708">
            <v>0</v>
          </cell>
          <cell r="AN708">
            <v>0</v>
          </cell>
          <cell r="AO708" t="str">
            <v>12</v>
          </cell>
        </row>
        <row r="709">
          <cell r="AB709">
            <v>0</v>
          </cell>
          <cell r="AN709">
            <v>0</v>
          </cell>
          <cell r="AO709" t="str">
            <v>12</v>
          </cell>
        </row>
        <row r="710">
          <cell r="AB710">
            <v>0</v>
          </cell>
          <cell r="AN710">
            <v>855.84250000000009</v>
          </cell>
          <cell r="AO710" t="str">
            <v>12</v>
          </cell>
        </row>
        <row r="711">
          <cell r="AB711">
            <v>0</v>
          </cell>
          <cell r="AN711">
            <v>0</v>
          </cell>
          <cell r="AO711" t="str">
            <v>12</v>
          </cell>
        </row>
        <row r="712">
          <cell r="AB712">
            <v>81126.63</v>
          </cell>
          <cell r="AN712">
            <v>96295.335000000006</v>
          </cell>
          <cell r="AO712" t="str">
            <v>12</v>
          </cell>
        </row>
        <row r="713">
          <cell r="AB713">
            <v>0</v>
          </cell>
          <cell r="AN713">
            <v>0</v>
          </cell>
          <cell r="AO713" t="str">
            <v>12</v>
          </cell>
        </row>
        <row r="714">
          <cell r="AB714">
            <v>0</v>
          </cell>
          <cell r="AN714">
            <v>0</v>
          </cell>
          <cell r="AO714" t="str">
            <v>12</v>
          </cell>
        </row>
        <row r="715">
          <cell r="AB715">
            <v>363928.58</v>
          </cell>
          <cell r="AN715">
            <v>418517.87875000009</v>
          </cell>
          <cell r="AO715" t="str">
            <v>12</v>
          </cell>
        </row>
        <row r="716">
          <cell r="AB716">
            <v>0</v>
          </cell>
          <cell r="AN716">
            <v>-8.3333333333333339E-4</v>
          </cell>
          <cell r="AO716" t="str">
            <v>12</v>
          </cell>
        </row>
        <row r="717">
          <cell r="AB717">
            <v>3433896.22</v>
          </cell>
          <cell r="AN717">
            <v>3518336.3049999997</v>
          </cell>
          <cell r="AO717" t="str">
            <v>12</v>
          </cell>
        </row>
        <row r="718">
          <cell r="AB718">
            <v>0</v>
          </cell>
          <cell r="AN718">
            <v>38990.298750000009</v>
          </cell>
          <cell r="AO718" t="str">
            <v>12</v>
          </cell>
        </row>
        <row r="719">
          <cell r="AB719">
            <v>0</v>
          </cell>
          <cell r="AN719">
            <v>375013.89624999999</v>
          </cell>
          <cell r="AO719" t="str">
            <v>12</v>
          </cell>
        </row>
        <row r="720">
          <cell r="AB720">
            <v>0</v>
          </cell>
          <cell r="AN720">
            <v>252932.77000000002</v>
          </cell>
          <cell r="AO720" t="str">
            <v>12</v>
          </cell>
        </row>
        <row r="721">
          <cell r="AB721">
            <v>0</v>
          </cell>
          <cell r="AN721">
            <v>160976.35416666666</v>
          </cell>
          <cell r="AO721" t="str">
            <v>12</v>
          </cell>
        </row>
        <row r="722">
          <cell r="AB722">
            <v>204998.61</v>
          </cell>
          <cell r="AN722">
            <v>451013.74500000005</v>
          </cell>
          <cell r="AO722" t="str">
            <v>12</v>
          </cell>
        </row>
        <row r="723">
          <cell r="AB723">
            <v>51607.44</v>
          </cell>
          <cell r="AN723">
            <v>53357.49</v>
          </cell>
          <cell r="AO723" t="str">
            <v>12</v>
          </cell>
        </row>
        <row r="724">
          <cell r="AB724">
            <v>1246922.58</v>
          </cell>
          <cell r="AN724">
            <v>682048.96750000003</v>
          </cell>
          <cell r="AO724" t="str">
            <v>12</v>
          </cell>
        </row>
        <row r="725">
          <cell r="AB725">
            <v>947558.57</v>
          </cell>
          <cell r="AN725">
            <v>518301.1020833333</v>
          </cell>
          <cell r="AO725" t="str">
            <v>12</v>
          </cell>
        </row>
        <row r="726">
          <cell r="AB726">
            <v>2901380.85</v>
          </cell>
          <cell r="AN726">
            <v>1587014.1762499998</v>
          </cell>
          <cell r="AO726" t="str">
            <v>12</v>
          </cell>
        </row>
        <row r="727">
          <cell r="AB727">
            <v>885498.17</v>
          </cell>
          <cell r="AN727">
            <v>445254.93208333332</v>
          </cell>
          <cell r="AO727" t="str">
            <v>12</v>
          </cell>
        </row>
        <row r="728">
          <cell r="AB728">
            <v>20824.89</v>
          </cell>
          <cell r="AN728">
            <v>11446.592083333331</v>
          </cell>
          <cell r="AO728" t="str">
            <v>12</v>
          </cell>
        </row>
        <row r="729">
          <cell r="AB729">
            <v>48590.85</v>
          </cell>
          <cell r="AN729">
            <v>26708.416249999995</v>
          </cell>
          <cell r="AO729" t="str">
            <v>12</v>
          </cell>
        </row>
        <row r="730">
          <cell r="AB730">
            <v>21683.19</v>
          </cell>
          <cell r="AN730">
            <v>12627.516250000001</v>
          </cell>
          <cell r="AO730" t="str">
            <v>12</v>
          </cell>
        </row>
        <row r="731">
          <cell r="AB731">
            <v>1182021.1399999999</v>
          </cell>
          <cell r="AN731">
            <v>447597.21083333337</v>
          </cell>
          <cell r="AO731" t="str">
            <v>12</v>
          </cell>
        </row>
        <row r="732">
          <cell r="AB732">
            <v>914262.01</v>
          </cell>
          <cell r="AN732">
            <v>349365.44124999997</v>
          </cell>
          <cell r="AO732" t="str">
            <v>12</v>
          </cell>
        </row>
        <row r="733">
          <cell r="AB733">
            <v>131262.21</v>
          </cell>
          <cell r="AN733">
            <v>50144.346249999995</v>
          </cell>
          <cell r="AO733" t="str">
            <v>12</v>
          </cell>
        </row>
        <row r="734">
          <cell r="AB734">
            <v>211343.67</v>
          </cell>
          <cell r="AN734">
            <v>26491.957916666666</v>
          </cell>
          <cell r="AO734" t="str">
            <v>12</v>
          </cell>
        </row>
        <row r="735">
          <cell r="AB735">
            <v>16933402.649999999</v>
          </cell>
          <cell r="AN735">
            <v>2423547.3450000002</v>
          </cell>
          <cell r="AO735">
            <v>65</v>
          </cell>
        </row>
        <row r="736">
          <cell r="AB736">
            <v>-7524234.4400000004</v>
          </cell>
          <cell r="AN736">
            <v>-24274078.705416668</v>
          </cell>
          <cell r="AO736">
            <v>65</v>
          </cell>
        </row>
        <row r="737">
          <cell r="AB737">
            <v>0</v>
          </cell>
          <cell r="AN737">
            <v>0</v>
          </cell>
          <cell r="AO737">
            <v>65</v>
          </cell>
        </row>
        <row r="738">
          <cell r="AB738">
            <v>-16440523.59</v>
          </cell>
          <cell r="AN738">
            <v>-25984664.073333338</v>
          </cell>
          <cell r="AO738">
            <v>65</v>
          </cell>
        </row>
        <row r="739">
          <cell r="AB739">
            <v>135186.18</v>
          </cell>
          <cell r="AN739">
            <v>-949375.49624999997</v>
          </cell>
          <cell r="AO739" t="str">
            <v>65</v>
          </cell>
        </row>
        <row r="740">
          <cell r="AB740">
            <v>119544.02</v>
          </cell>
          <cell r="AN740">
            <v>-29784.801250000008</v>
          </cell>
          <cell r="AO740" t="str">
            <v>65</v>
          </cell>
        </row>
        <row r="741">
          <cell r="AB741">
            <v>0</v>
          </cell>
          <cell r="AN741">
            <v>0</v>
          </cell>
          <cell r="AO741" t="str">
            <v>65b</v>
          </cell>
        </row>
        <row r="742">
          <cell r="AB742">
            <v>5176339752.470005</v>
          </cell>
          <cell r="AN742">
            <v>5231517078.7645855</v>
          </cell>
        </row>
        <row r="744">
          <cell r="AB744">
            <v>-77201680.299999997</v>
          </cell>
          <cell r="AN744">
            <v>-63598251.922916673</v>
          </cell>
          <cell r="AO744" t="str">
            <v>6</v>
          </cell>
        </row>
        <row r="745">
          <cell r="AB745">
            <v>48572715</v>
          </cell>
          <cell r="AN745">
            <v>46778090</v>
          </cell>
          <cell r="AO745" t="str">
            <v>65b</v>
          </cell>
        </row>
        <row r="746">
          <cell r="AB746">
            <v>-1024751.45</v>
          </cell>
          <cell r="AN746">
            <v>-1024751.4499999998</v>
          </cell>
          <cell r="AO746" t="str">
            <v>64</v>
          </cell>
        </row>
        <row r="747">
          <cell r="AB747">
            <v>-459000</v>
          </cell>
          <cell r="AN747">
            <v>-159375</v>
          </cell>
          <cell r="AO747" t="str">
            <v>50/67</v>
          </cell>
        </row>
        <row r="748">
          <cell r="AB748">
            <v>33917.58</v>
          </cell>
          <cell r="AN748">
            <v>40584.246666666681</v>
          </cell>
          <cell r="AO748" t="str">
            <v>22</v>
          </cell>
          <cell r="AP748">
            <v>23</v>
          </cell>
        </row>
        <row r="749">
          <cell r="AB749">
            <v>91427</v>
          </cell>
          <cell r="AN749">
            <v>109010.33333333333</v>
          </cell>
          <cell r="AO749" t="str">
            <v>22</v>
          </cell>
          <cell r="AP749">
            <v>24</v>
          </cell>
        </row>
        <row r="750">
          <cell r="AB750">
            <v>39518432</v>
          </cell>
          <cell r="AN750">
            <v>38608265.333333336</v>
          </cell>
          <cell r="AO750" t="str">
            <v>22</v>
          </cell>
          <cell r="AP750">
            <v>25</v>
          </cell>
        </row>
        <row r="751">
          <cell r="AB751">
            <v>0</v>
          </cell>
          <cell r="AN751">
            <v>0</v>
          </cell>
          <cell r="AO751" t="str">
            <v>6</v>
          </cell>
        </row>
        <row r="752">
          <cell r="AB752">
            <v>-29322000</v>
          </cell>
          <cell r="AN752">
            <v>-23140166.666666668</v>
          </cell>
          <cell r="AO752" t="str">
            <v>66</v>
          </cell>
        </row>
        <row r="753">
          <cell r="AB753">
            <v>2889000</v>
          </cell>
          <cell r="AN753">
            <v>2464458.3333333335</v>
          </cell>
          <cell r="AO753" t="str">
            <v>31/66</v>
          </cell>
          <cell r="AP753">
            <v>26</v>
          </cell>
        </row>
        <row r="754">
          <cell r="AB754">
            <v>1998018</v>
          </cell>
          <cell r="AN754">
            <v>2778226.3333333335</v>
          </cell>
          <cell r="AO754" t="str">
            <v>48</v>
          </cell>
        </row>
        <row r="755">
          <cell r="AB755">
            <v>2718000</v>
          </cell>
          <cell r="AN755">
            <v>2151750</v>
          </cell>
          <cell r="AO755" t="str">
            <v>48</v>
          </cell>
        </row>
        <row r="756">
          <cell r="AB756">
            <v>205589</v>
          </cell>
          <cell r="AN756">
            <v>712499.41666666663</v>
          </cell>
          <cell r="AO756" t="str">
            <v>50/67</v>
          </cell>
        </row>
        <row r="757">
          <cell r="AB757">
            <v>4822933</v>
          </cell>
          <cell r="AN757">
            <v>3574838.4166666665</v>
          </cell>
          <cell r="AO757" t="str">
            <v>50/67</v>
          </cell>
        </row>
        <row r="758">
          <cell r="AB758">
            <v>10483</v>
          </cell>
          <cell r="AN758">
            <v>84153.75</v>
          </cell>
          <cell r="AO758" t="str">
            <v>50/67</v>
          </cell>
        </row>
        <row r="759">
          <cell r="AB759">
            <v>49000</v>
          </cell>
          <cell r="AN759">
            <v>49000</v>
          </cell>
          <cell r="AO759" t="str">
            <v>48</v>
          </cell>
        </row>
        <row r="760">
          <cell r="AB760">
            <v>-236000</v>
          </cell>
          <cell r="AN760">
            <v>-220833.33333333334</v>
          </cell>
          <cell r="AO760" t="str">
            <v>48</v>
          </cell>
        </row>
        <row r="761">
          <cell r="AB761">
            <v>0</v>
          </cell>
          <cell r="AN761">
            <v>0</v>
          </cell>
          <cell r="AO761" t="str">
            <v>22</v>
          </cell>
          <cell r="AP761">
            <v>27</v>
          </cell>
        </row>
        <row r="762">
          <cell r="AB762">
            <v>2070000</v>
          </cell>
          <cell r="AN762">
            <v>2116416.6666666665</v>
          </cell>
        </row>
        <row r="763">
          <cell r="AB763">
            <v>365575</v>
          </cell>
          <cell r="AN763">
            <v>340907.29166666669</v>
          </cell>
          <cell r="AO763" t="str">
            <v>50/67</v>
          </cell>
        </row>
        <row r="764">
          <cell r="AB764">
            <v>455000</v>
          </cell>
          <cell r="AN764">
            <v>455000</v>
          </cell>
          <cell r="AO764" t="str">
            <v>50/67</v>
          </cell>
        </row>
        <row r="765">
          <cell r="AB765">
            <v>960000</v>
          </cell>
          <cell r="AN765">
            <v>1027500</v>
          </cell>
        </row>
        <row r="766">
          <cell r="AB766">
            <v>1259000</v>
          </cell>
          <cell r="AN766">
            <v>1259000</v>
          </cell>
        </row>
        <row r="767">
          <cell r="AB767">
            <v>0</v>
          </cell>
          <cell r="AN767">
            <v>0</v>
          </cell>
        </row>
        <row r="768">
          <cell r="AB768">
            <v>6917206</v>
          </cell>
          <cell r="AN768">
            <v>5937363.916666667</v>
          </cell>
        </row>
        <row r="769">
          <cell r="AB769">
            <v>0</v>
          </cell>
          <cell r="AN769">
            <v>0</v>
          </cell>
        </row>
        <row r="770">
          <cell r="AB770">
            <v>2854228</v>
          </cell>
          <cell r="AN770">
            <v>2331884.375</v>
          </cell>
          <cell r="AO770" t="str">
            <v>48</v>
          </cell>
        </row>
        <row r="771">
          <cell r="AB771">
            <v>2458000</v>
          </cell>
          <cell r="AN771">
            <v>2458000</v>
          </cell>
          <cell r="AO771" t="str">
            <v>65a</v>
          </cell>
        </row>
        <row r="772">
          <cell r="AB772">
            <v>1553352</v>
          </cell>
          <cell r="AN772">
            <v>1362685.3333333333</v>
          </cell>
        </row>
        <row r="773">
          <cell r="AB773">
            <v>863861</v>
          </cell>
          <cell r="AN773">
            <v>1768056.625</v>
          </cell>
        </row>
        <row r="774">
          <cell r="AB774">
            <v>0</v>
          </cell>
          <cell r="AN774">
            <v>0</v>
          </cell>
        </row>
        <row r="775">
          <cell r="AB775">
            <v>21000</v>
          </cell>
          <cell r="AN775">
            <v>19583.333333333332</v>
          </cell>
          <cell r="AO775" t="str">
            <v>50/67</v>
          </cell>
        </row>
        <row r="776">
          <cell r="AB776">
            <v>0</v>
          </cell>
          <cell r="AN776">
            <v>0</v>
          </cell>
        </row>
        <row r="777">
          <cell r="AB777">
            <v>159437</v>
          </cell>
          <cell r="AN777">
            <v>159437</v>
          </cell>
          <cell r="AO777" t="str">
            <v>48</v>
          </cell>
        </row>
        <row r="778">
          <cell r="AB778">
            <v>1080000</v>
          </cell>
          <cell r="AN778">
            <v>854750</v>
          </cell>
        </row>
        <row r="779">
          <cell r="AB779">
            <v>-7000</v>
          </cell>
          <cell r="AN779">
            <v>-7000</v>
          </cell>
        </row>
        <row r="780">
          <cell r="AB780">
            <v>0</v>
          </cell>
          <cell r="AN780">
            <v>0</v>
          </cell>
          <cell r="AO780" t="str">
            <v>41</v>
          </cell>
        </row>
        <row r="781">
          <cell r="AB781">
            <v>12777000</v>
          </cell>
          <cell r="AN781">
            <v>12777000</v>
          </cell>
        </row>
        <row r="782">
          <cell r="AB782">
            <v>1044000</v>
          </cell>
          <cell r="AN782">
            <v>1044000</v>
          </cell>
        </row>
        <row r="783">
          <cell r="AB783">
            <v>5292000</v>
          </cell>
          <cell r="AN783">
            <v>5298375</v>
          </cell>
          <cell r="AO783" t="str">
            <v>50/67</v>
          </cell>
        </row>
        <row r="784">
          <cell r="AB784">
            <v>1074914</v>
          </cell>
          <cell r="AN784">
            <v>3404125.4583333335</v>
          </cell>
          <cell r="AO784" t="str">
            <v>50/67</v>
          </cell>
        </row>
        <row r="785">
          <cell r="AB785">
            <v>138097</v>
          </cell>
          <cell r="AN785">
            <v>59302.541666666664</v>
          </cell>
        </row>
        <row r="786">
          <cell r="AB786">
            <v>448000</v>
          </cell>
          <cell r="AN786">
            <v>726875</v>
          </cell>
        </row>
        <row r="787">
          <cell r="AB787">
            <v>550000</v>
          </cell>
          <cell r="AN787">
            <v>22916.666666666668</v>
          </cell>
        </row>
        <row r="788">
          <cell r="AB788">
            <v>700000</v>
          </cell>
          <cell r="AN788">
            <v>29166.666666666668</v>
          </cell>
        </row>
        <row r="789">
          <cell r="AB789">
            <v>-859037900</v>
          </cell>
          <cell r="AN789">
            <v>-859037900</v>
          </cell>
          <cell r="AO789" t="str">
            <v>2</v>
          </cell>
        </row>
        <row r="790">
          <cell r="AB790">
            <v>-60000000</v>
          </cell>
          <cell r="AN790">
            <v>-60000000</v>
          </cell>
          <cell r="AO790" t="str">
            <v>3</v>
          </cell>
        </row>
        <row r="791">
          <cell r="AB791">
            <v>0</v>
          </cell>
          <cell r="AN791">
            <v>0</v>
          </cell>
          <cell r="AO791" t="str">
            <v>3</v>
          </cell>
        </row>
        <row r="792">
          <cell r="AB792">
            <v>-431100</v>
          </cell>
          <cell r="AN792">
            <v>-431100</v>
          </cell>
          <cell r="AO792" t="str">
            <v>3</v>
          </cell>
        </row>
        <row r="793">
          <cell r="AB793">
            <v>-1458300</v>
          </cell>
          <cell r="AN793">
            <v>-1470487.5</v>
          </cell>
          <cell r="AO793" t="str">
            <v>3</v>
          </cell>
        </row>
        <row r="794">
          <cell r="AB794">
            <v>0</v>
          </cell>
          <cell r="AN794">
            <v>-32343750</v>
          </cell>
          <cell r="AO794" t="str">
            <v>3</v>
          </cell>
        </row>
        <row r="795">
          <cell r="AB795">
            <v>-80250000</v>
          </cell>
          <cell r="AN795">
            <v>-87656250</v>
          </cell>
          <cell r="AO795" t="str">
            <v>3</v>
          </cell>
        </row>
        <row r="796">
          <cell r="AB796">
            <v>-200000000</v>
          </cell>
          <cell r="AN796">
            <v>-200000000</v>
          </cell>
          <cell r="AO796" t="str">
            <v>3</v>
          </cell>
        </row>
        <row r="797">
          <cell r="AB797">
            <v>-122847945.22</v>
          </cell>
          <cell r="AN797">
            <v>-122847945.22000001</v>
          </cell>
          <cell r="AO797" t="str">
            <v>4</v>
          </cell>
        </row>
        <row r="798">
          <cell r="AB798">
            <v>-338395484.31</v>
          </cell>
          <cell r="AN798">
            <v>-338395484.31</v>
          </cell>
          <cell r="AO798" t="str">
            <v>4</v>
          </cell>
        </row>
        <row r="799">
          <cell r="AB799">
            <v>-16901820.34</v>
          </cell>
          <cell r="AN799">
            <v>-16901820.34</v>
          </cell>
          <cell r="AO799" t="str">
            <v>4</v>
          </cell>
        </row>
        <row r="800">
          <cell r="AB800">
            <v>-337.5</v>
          </cell>
          <cell r="AN800">
            <v>-154.6875</v>
          </cell>
          <cell r="AO800" t="str">
            <v>4</v>
          </cell>
        </row>
        <row r="801">
          <cell r="AB801">
            <v>-32191469.550000001</v>
          </cell>
          <cell r="AN801">
            <v>-16050268.320000002</v>
          </cell>
          <cell r="AO801" t="str">
            <v>4</v>
          </cell>
        </row>
        <row r="802">
          <cell r="AB802">
            <v>0</v>
          </cell>
          <cell r="AN802">
            <v>-256594.16666666666</v>
          </cell>
          <cell r="AO802" t="str">
            <v>41</v>
          </cell>
        </row>
        <row r="803">
          <cell r="AB803">
            <v>0</v>
          </cell>
          <cell r="AN803">
            <v>-4329698.958333333</v>
          </cell>
          <cell r="AO803" t="str">
            <v>41</v>
          </cell>
        </row>
        <row r="804">
          <cell r="AB804">
            <v>0</v>
          </cell>
          <cell r="AN804">
            <v>5697865.416666667</v>
          </cell>
          <cell r="AO804" t="str">
            <v>41</v>
          </cell>
        </row>
        <row r="805">
          <cell r="AB805">
            <v>0</v>
          </cell>
          <cell r="AN805">
            <v>10479064.791666666</v>
          </cell>
          <cell r="AO805" t="str">
            <v>41</v>
          </cell>
        </row>
        <row r="806">
          <cell r="AB806">
            <v>0</v>
          </cell>
          <cell r="AN806">
            <v>1072536.875</v>
          </cell>
          <cell r="AO806" t="str">
            <v>41</v>
          </cell>
        </row>
        <row r="807">
          <cell r="AB807">
            <v>0</v>
          </cell>
          <cell r="AN807">
            <v>-13481340.833333334</v>
          </cell>
          <cell r="AO807" t="str">
            <v>41</v>
          </cell>
        </row>
        <row r="808">
          <cell r="AB808">
            <v>2148854.7200000002</v>
          </cell>
          <cell r="AN808">
            <v>2148854.7199999997</v>
          </cell>
          <cell r="AO808" t="str">
            <v>4</v>
          </cell>
        </row>
        <row r="809">
          <cell r="AB809">
            <v>1650848.74</v>
          </cell>
          <cell r="AN809">
            <v>1650848.74</v>
          </cell>
          <cell r="AO809" t="str">
            <v>4</v>
          </cell>
        </row>
        <row r="810">
          <cell r="AB810">
            <v>4985024.68</v>
          </cell>
          <cell r="AN810">
            <v>4985024.68</v>
          </cell>
          <cell r="AO810" t="str">
            <v>4</v>
          </cell>
        </row>
        <row r="811">
          <cell r="AB811">
            <v>786587.56</v>
          </cell>
          <cell r="AN811">
            <v>786587.56000000017</v>
          </cell>
          <cell r="AO811" t="str">
            <v>4</v>
          </cell>
        </row>
        <row r="812">
          <cell r="AB812">
            <v>-5370574</v>
          </cell>
          <cell r="AN812">
            <v>-5312805.458333333</v>
          </cell>
          <cell r="AO812" t="str">
            <v>6</v>
          </cell>
        </row>
        <row r="813">
          <cell r="AB813">
            <v>-790188</v>
          </cell>
          <cell r="AN813">
            <v>-780108.83333333337</v>
          </cell>
          <cell r="AO813" t="str">
            <v>6</v>
          </cell>
        </row>
        <row r="814">
          <cell r="AB814">
            <v>0</v>
          </cell>
          <cell r="AN814">
            <v>0</v>
          </cell>
          <cell r="AO814" t="str">
            <v>6</v>
          </cell>
        </row>
        <row r="815">
          <cell r="AB815">
            <v>0</v>
          </cell>
          <cell r="AN815">
            <v>0</v>
          </cell>
          <cell r="AO815" t="str">
            <v>41</v>
          </cell>
        </row>
        <row r="816">
          <cell r="AB816">
            <v>-103974220.56</v>
          </cell>
          <cell r="AN816">
            <v>-108063850.17208336</v>
          </cell>
          <cell r="AO816" t="str">
            <v>6</v>
          </cell>
        </row>
        <row r="817">
          <cell r="AB817">
            <v>77562549.519999996</v>
          </cell>
          <cell r="AN817">
            <v>77562549.519999996</v>
          </cell>
          <cell r="AO817" t="str">
            <v>6</v>
          </cell>
        </row>
        <row r="818">
          <cell r="AB818">
            <v>1755001.25</v>
          </cell>
          <cell r="AN818">
            <v>1755001.25</v>
          </cell>
          <cell r="AO818" t="str">
            <v>6</v>
          </cell>
        </row>
        <row r="819">
          <cell r="AB819">
            <v>1471103.62</v>
          </cell>
          <cell r="AN819">
            <v>1471103.6200000003</v>
          </cell>
          <cell r="AO819" t="str">
            <v>6</v>
          </cell>
        </row>
        <row r="820">
          <cell r="AB820">
            <v>16359946.109999999</v>
          </cell>
          <cell r="AN820">
            <v>16359946.110000005</v>
          </cell>
          <cell r="AO820" t="str">
            <v>6</v>
          </cell>
        </row>
        <row r="821">
          <cell r="AB821">
            <v>-1676293.6</v>
          </cell>
          <cell r="AN821">
            <v>-1676293.5999999999</v>
          </cell>
          <cell r="AO821" t="str">
            <v>6</v>
          </cell>
        </row>
        <row r="822">
          <cell r="AB822">
            <v>-79330806.810000002</v>
          </cell>
          <cell r="AN822">
            <v>-75442765.768333316</v>
          </cell>
          <cell r="AO822" t="str">
            <v>6</v>
          </cell>
        </row>
        <row r="823">
          <cell r="AB823">
            <v>27022509.050000001</v>
          </cell>
          <cell r="AN823">
            <v>26661328.412083339</v>
          </cell>
          <cell r="AO823" t="str">
            <v>6</v>
          </cell>
        </row>
        <row r="824">
          <cell r="AB824">
            <v>0</v>
          </cell>
          <cell r="AN824">
            <v>0</v>
          </cell>
          <cell r="AO824" t="str">
            <v>6</v>
          </cell>
        </row>
        <row r="825">
          <cell r="AB825">
            <v>0</v>
          </cell>
          <cell r="AN825">
            <v>0</v>
          </cell>
          <cell r="AO825" t="str">
            <v>6</v>
          </cell>
        </row>
        <row r="826">
          <cell r="AB826">
            <v>0</v>
          </cell>
          <cell r="AN826">
            <v>1229050.6666666667</v>
          </cell>
          <cell r="AO826" t="str">
            <v>6</v>
          </cell>
        </row>
        <row r="827">
          <cell r="AB827">
            <v>0</v>
          </cell>
          <cell r="AN827">
            <v>352289.20833333331</v>
          </cell>
          <cell r="AO827" t="str">
            <v>6</v>
          </cell>
        </row>
        <row r="828">
          <cell r="AB828">
            <v>0</v>
          </cell>
          <cell r="AN828">
            <v>2304566.4775</v>
          </cell>
          <cell r="AO828" t="str">
            <v>6</v>
          </cell>
        </row>
        <row r="829">
          <cell r="AB829">
            <v>-20782555</v>
          </cell>
          <cell r="AN829">
            <v>-16452856.041666666</v>
          </cell>
          <cell r="AO829" t="str">
            <v>41</v>
          </cell>
        </row>
        <row r="830">
          <cell r="AB830">
            <v>20564836</v>
          </cell>
          <cell r="AN830">
            <v>18855320.916666668</v>
          </cell>
          <cell r="AO830" t="str">
            <v>41</v>
          </cell>
        </row>
        <row r="831">
          <cell r="AB831">
            <v>46647134</v>
          </cell>
          <cell r="AN831">
            <v>38816175.083333336</v>
          </cell>
          <cell r="AO831" t="str">
            <v>41</v>
          </cell>
        </row>
        <row r="832">
          <cell r="AB832">
            <v>-59636660</v>
          </cell>
          <cell r="AN832">
            <v>-50294894.083333336</v>
          </cell>
          <cell r="AO832" t="str">
            <v>41</v>
          </cell>
        </row>
        <row r="833">
          <cell r="AB833">
            <v>0</v>
          </cell>
          <cell r="AN833">
            <v>-770363.5</v>
          </cell>
          <cell r="AO833" t="str">
            <v>41</v>
          </cell>
        </row>
        <row r="834">
          <cell r="AB834">
            <v>7246000</v>
          </cell>
          <cell r="AN834">
            <v>5736416.666666667</v>
          </cell>
          <cell r="AO834" t="str">
            <v>41</v>
          </cell>
        </row>
        <row r="835">
          <cell r="AB835">
            <v>0</v>
          </cell>
          <cell r="AN835">
            <v>0</v>
          </cell>
          <cell r="AO835" t="str">
            <v>8</v>
          </cell>
        </row>
        <row r="836">
          <cell r="AB836">
            <v>-25000000</v>
          </cell>
          <cell r="AN836">
            <v>-25000000</v>
          </cell>
          <cell r="AO836" t="str">
            <v>8</v>
          </cell>
        </row>
        <row r="837">
          <cell r="AB837">
            <v>0</v>
          </cell>
          <cell r="AN837">
            <v>0</v>
          </cell>
          <cell r="AO837" t="str">
            <v>8</v>
          </cell>
        </row>
        <row r="838">
          <cell r="AB838">
            <v>0</v>
          </cell>
          <cell r="AN838">
            <v>0</v>
          </cell>
          <cell r="AO838" t="str">
            <v>8</v>
          </cell>
        </row>
        <row r="839">
          <cell r="AB839">
            <v>0</v>
          </cell>
          <cell r="AN839">
            <v>-12604166.666666666</v>
          </cell>
          <cell r="AO839" t="str">
            <v>8</v>
          </cell>
        </row>
        <row r="840">
          <cell r="AB840">
            <v>0</v>
          </cell>
          <cell r="AN840">
            <v>0</v>
          </cell>
          <cell r="AO840" t="str">
            <v>8</v>
          </cell>
        </row>
        <row r="841">
          <cell r="AB841">
            <v>0</v>
          </cell>
          <cell r="AN841">
            <v>-10725000</v>
          </cell>
          <cell r="AO841" t="str">
            <v>8</v>
          </cell>
        </row>
        <row r="842">
          <cell r="AB842">
            <v>0</v>
          </cell>
          <cell r="AN842">
            <v>0</v>
          </cell>
          <cell r="AO842" t="str">
            <v>8</v>
          </cell>
        </row>
        <row r="843">
          <cell r="AB843">
            <v>0</v>
          </cell>
          <cell r="AN843">
            <v>-40104166.666666664</v>
          </cell>
          <cell r="AO843" t="str">
            <v>8</v>
          </cell>
        </row>
        <row r="844">
          <cell r="AB844">
            <v>0</v>
          </cell>
          <cell r="AN844">
            <v>0</v>
          </cell>
          <cell r="AO844" t="str">
            <v>8</v>
          </cell>
        </row>
        <row r="845">
          <cell r="AB845">
            <v>0</v>
          </cell>
          <cell r="AN845">
            <v>-12707500</v>
          </cell>
          <cell r="AO845" t="str">
            <v>8</v>
          </cell>
        </row>
        <row r="846">
          <cell r="AB846">
            <v>0</v>
          </cell>
          <cell r="AN846">
            <v>-1375000</v>
          </cell>
          <cell r="AO846" t="str">
            <v>8</v>
          </cell>
        </row>
        <row r="847">
          <cell r="AB847">
            <v>0</v>
          </cell>
          <cell r="AN847">
            <v>-3208333.3333333335</v>
          </cell>
          <cell r="AO847" t="str">
            <v>8</v>
          </cell>
        </row>
        <row r="848">
          <cell r="AB848">
            <v>0</v>
          </cell>
          <cell r="AN848">
            <v>0</v>
          </cell>
          <cell r="AO848" t="str">
            <v>8</v>
          </cell>
        </row>
        <row r="849">
          <cell r="AB849">
            <v>0</v>
          </cell>
          <cell r="AN849">
            <v>-15625000</v>
          </cell>
          <cell r="AO849" t="str">
            <v>8</v>
          </cell>
        </row>
        <row r="850">
          <cell r="AB850">
            <v>0</v>
          </cell>
          <cell r="AN850">
            <v>-1312500</v>
          </cell>
          <cell r="AO850" t="str">
            <v>8</v>
          </cell>
        </row>
        <row r="851">
          <cell r="AB851">
            <v>-3500000</v>
          </cell>
          <cell r="AN851">
            <v>-3500000</v>
          </cell>
          <cell r="AO851" t="str">
            <v>8</v>
          </cell>
        </row>
        <row r="852">
          <cell r="AB852">
            <v>0</v>
          </cell>
          <cell r="AN852">
            <v>-4375000</v>
          </cell>
          <cell r="AO852" t="str">
            <v>8</v>
          </cell>
        </row>
        <row r="853">
          <cell r="AB853">
            <v>0</v>
          </cell>
          <cell r="AN853">
            <v>-1312500</v>
          </cell>
          <cell r="AO853" t="str">
            <v>8</v>
          </cell>
        </row>
        <row r="854">
          <cell r="AB854">
            <v>-3000000</v>
          </cell>
          <cell r="AN854">
            <v>-3000000</v>
          </cell>
          <cell r="AO854" t="str">
            <v>8</v>
          </cell>
        </row>
        <row r="855">
          <cell r="AB855">
            <v>0</v>
          </cell>
          <cell r="AN855">
            <v>-17500000</v>
          </cell>
          <cell r="AO855" t="str">
            <v>8</v>
          </cell>
        </row>
        <row r="856">
          <cell r="AB856">
            <v>-1000000</v>
          </cell>
          <cell r="AN856">
            <v>-1000000</v>
          </cell>
          <cell r="AO856" t="str">
            <v>8</v>
          </cell>
        </row>
        <row r="857">
          <cell r="AB857">
            <v>0</v>
          </cell>
          <cell r="AN857">
            <v>-2625000</v>
          </cell>
          <cell r="AO857" t="str">
            <v>8</v>
          </cell>
        </row>
        <row r="858">
          <cell r="AB858">
            <v>-8500000</v>
          </cell>
          <cell r="AN858">
            <v>-8500000</v>
          </cell>
          <cell r="AO858" t="str">
            <v>8</v>
          </cell>
        </row>
        <row r="859">
          <cell r="AB859">
            <v>-10000000</v>
          </cell>
          <cell r="AN859">
            <v>-10000000</v>
          </cell>
          <cell r="AO859" t="str">
            <v>8</v>
          </cell>
        </row>
        <row r="860">
          <cell r="AB860">
            <v>-10000000</v>
          </cell>
          <cell r="AN860">
            <v>-10000000</v>
          </cell>
          <cell r="AO860" t="str">
            <v>8</v>
          </cell>
        </row>
        <row r="861">
          <cell r="AB861">
            <v>-8000000</v>
          </cell>
          <cell r="AN861">
            <v>-8000000</v>
          </cell>
          <cell r="AO861" t="str">
            <v>8</v>
          </cell>
        </row>
        <row r="862">
          <cell r="AB862">
            <v>-3000000</v>
          </cell>
          <cell r="AN862">
            <v>-3000000</v>
          </cell>
          <cell r="AO862" t="str">
            <v>8</v>
          </cell>
        </row>
        <row r="863">
          <cell r="AB863">
            <v>-20000000</v>
          </cell>
          <cell r="AN863">
            <v>-20000000</v>
          </cell>
          <cell r="AO863" t="str">
            <v>8</v>
          </cell>
        </row>
        <row r="864">
          <cell r="AB864">
            <v>-20000000</v>
          </cell>
          <cell r="AN864">
            <v>-20000000</v>
          </cell>
          <cell r="AO864" t="str">
            <v>8</v>
          </cell>
        </row>
        <row r="865">
          <cell r="AB865">
            <v>-5000000</v>
          </cell>
          <cell r="AN865">
            <v>-5000000</v>
          </cell>
          <cell r="AO865" t="str">
            <v>8</v>
          </cell>
        </row>
        <row r="866">
          <cell r="AB866">
            <v>-7000000</v>
          </cell>
          <cell r="AN866">
            <v>-7000000</v>
          </cell>
          <cell r="AO866" t="str">
            <v>8</v>
          </cell>
        </row>
        <row r="867">
          <cell r="AB867">
            <v>-10000000</v>
          </cell>
          <cell r="AN867">
            <v>-10000000</v>
          </cell>
          <cell r="AO867" t="str">
            <v>8</v>
          </cell>
        </row>
        <row r="868">
          <cell r="AB868">
            <v>-2000000</v>
          </cell>
          <cell r="AN868">
            <v>-2000000</v>
          </cell>
          <cell r="AO868" t="str">
            <v>8</v>
          </cell>
        </row>
        <row r="869">
          <cell r="AB869">
            <v>-3000000</v>
          </cell>
          <cell r="AN869">
            <v>-3000000</v>
          </cell>
          <cell r="AO869" t="str">
            <v>8</v>
          </cell>
        </row>
        <row r="870">
          <cell r="AB870">
            <v>-5000000</v>
          </cell>
          <cell r="AN870">
            <v>-5000000</v>
          </cell>
          <cell r="AO870" t="str">
            <v>8</v>
          </cell>
        </row>
        <row r="871">
          <cell r="AB871">
            <v>-15000000</v>
          </cell>
          <cell r="AN871">
            <v>-15000000</v>
          </cell>
          <cell r="AO871" t="str">
            <v>8</v>
          </cell>
        </row>
        <row r="872">
          <cell r="AB872">
            <v>-10000000</v>
          </cell>
          <cell r="AN872">
            <v>-10000000</v>
          </cell>
          <cell r="AO872" t="str">
            <v>8</v>
          </cell>
        </row>
        <row r="873">
          <cell r="AB873">
            <v>-2000000</v>
          </cell>
          <cell r="AN873">
            <v>-2000000</v>
          </cell>
          <cell r="AO873" t="str">
            <v>8</v>
          </cell>
        </row>
        <row r="874">
          <cell r="AB874">
            <v>-25000000</v>
          </cell>
          <cell r="AN874">
            <v>-25000000</v>
          </cell>
          <cell r="AO874" t="str">
            <v>8</v>
          </cell>
        </row>
        <row r="875">
          <cell r="AB875">
            <v>-100000000</v>
          </cell>
          <cell r="AN875">
            <v>-100000000</v>
          </cell>
          <cell r="AO875" t="str">
            <v>8</v>
          </cell>
        </row>
        <row r="876">
          <cell r="AB876">
            <v>0</v>
          </cell>
          <cell r="AN876">
            <v>-3125000</v>
          </cell>
          <cell r="AO876" t="str">
            <v>8</v>
          </cell>
        </row>
        <row r="877">
          <cell r="AB877">
            <v>0</v>
          </cell>
          <cell r="AN877">
            <v>-4583333.333333333</v>
          </cell>
          <cell r="AO877" t="str">
            <v>8</v>
          </cell>
        </row>
        <row r="878">
          <cell r="AB878">
            <v>0</v>
          </cell>
          <cell r="AN878">
            <v>0</v>
          </cell>
          <cell r="AO878" t="str">
            <v>8</v>
          </cell>
        </row>
        <row r="879">
          <cell r="AB879">
            <v>-46000000</v>
          </cell>
          <cell r="AN879">
            <v>-46000000</v>
          </cell>
          <cell r="AO879" t="str">
            <v>8</v>
          </cell>
        </row>
        <row r="880">
          <cell r="AB880">
            <v>0</v>
          </cell>
          <cell r="AN880">
            <v>0</v>
          </cell>
          <cell r="AO880" t="str">
            <v>8</v>
          </cell>
        </row>
        <row r="881">
          <cell r="AB881">
            <v>0</v>
          </cell>
          <cell r="AN881">
            <v>0</v>
          </cell>
          <cell r="AO881" t="str">
            <v>8</v>
          </cell>
        </row>
        <row r="882">
          <cell r="AB882">
            <v>0</v>
          </cell>
          <cell r="AN882">
            <v>0</v>
          </cell>
          <cell r="AO882" t="str">
            <v>8</v>
          </cell>
        </row>
        <row r="883">
          <cell r="AB883">
            <v>0</v>
          </cell>
          <cell r="AN883">
            <v>0</v>
          </cell>
          <cell r="AO883" t="str">
            <v>8</v>
          </cell>
        </row>
        <row r="884">
          <cell r="AB884">
            <v>0</v>
          </cell>
          <cell r="AN884">
            <v>0</v>
          </cell>
          <cell r="AO884" t="str">
            <v>8</v>
          </cell>
        </row>
        <row r="885">
          <cell r="AB885">
            <v>0</v>
          </cell>
          <cell r="AN885">
            <v>0</v>
          </cell>
          <cell r="AO885" t="str">
            <v>8</v>
          </cell>
        </row>
        <row r="886">
          <cell r="AB886">
            <v>0</v>
          </cell>
          <cell r="AN886">
            <v>-5208333.333333333</v>
          </cell>
          <cell r="AO886" t="str">
            <v>8</v>
          </cell>
        </row>
        <row r="887">
          <cell r="AB887">
            <v>-50000000</v>
          </cell>
          <cell r="AN887">
            <v>-50000000</v>
          </cell>
          <cell r="AO887" t="str">
            <v>8</v>
          </cell>
        </row>
        <row r="888">
          <cell r="AB888">
            <v>0</v>
          </cell>
          <cell r="AN888">
            <v>-18750000</v>
          </cell>
          <cell r="AO888" t="str">
            <v>8</v>
          </cell>
        </row>
        <row r="889">
          <cell r="AB889">
            <v>0</v>
          </cell>
          <cell r="AN889">
            <v>0</v>
          </cell>
          <cell r="AO889" t="str">
            <v>8</v>
          </cell>
        </row>
        <row r="890">
          <cell r="AB890">
            <v>0</v>
          </cell>
          <cell r="AN890">
            <v>-11250000</v>
          </cell>
          <cell r="AO890" t="str">
            <v>8</v>
          </cell>
        </row>
        <row r="891">
          <cell r="AB891">
            <v>-3000000</v>
          </cell>
          <cell r="AN891">
            <v>-3000000</v>
          </cell>
          <cell r="AO891" t="str">
            <v>8</v>
          </cell>
        </row>
        <row r="892">
          <cell r="AB892">
            <v>-11000000</v>
          </cell>
          <cell r="AN892">
            <v>-11000000</v>
          </cell>
          <cell r="AO892" t="str">
            <v>8</v>
          </cell>
        </row>
        <row r="893">
          <cell r="AB893">
            <v>-7967792.54</v>
          </cell>
          <cell r="AN893">
            <v>-1659956.7791666668</v>
          </cell>
          <cell r="AO893" t="str">
            <v xml:space="preserve"> </v>
          </cell>
          <cell r="AP893" t="str">
            <v>39</v>
          </cell>
        </row>
        <row r="894">
          <cell r="AB894">
            <v>-55000000</v>
          </cell>
          <cell r="AN894">
            <v>-55000000</v>
          </cell>
          <cell r="AO894" t="str">
            <v>8</v>
          </cell>
        </row>
        <row r="895">
          <cell r="AB895">
            <v>-30000000</v>
          </cell>
          <cell r="AN895">
            <v>-30000000</v>
          </cell>
          <cell r="AO895" t="str">
            <v>8</v>
          </cell>
        </row>
        <row r="896">
          <cell r="AB896">
            <v>-300000000</v>
          </cell>
          <cell r="AN896">
            <v>-300000000</v>
          </cell>
          <cell r="AO896" t="str">
            <v>8</v>
          </cell>
        </row>
        <row r="897">
          <cell r="AB897">
            <v>-200000000</v>
          </cell>
          <cell r="AN897">
            <v>-200000000</v>
          </cell>
          <cell r="AO897" t="str">
            <v>8</v>
          </cell>
        </row>
        <row r="898">
          <cell r="AB898">
            <v>-150000000</v>
          </cell>
          <cell r="AN898">
            <v>-150000000</v>
          </cell>
          <cell r="AO898" t="str">
            <v>8</v>
          </cell>
        </row>
        <row r="899">
          <cell r="AB899">
            <v>-100000000</v>
          </cell>
          <cell r="AN899">
            <v>-100000000</v>
          </cell>
          <cell r="AO899" t="str">
            <v>8</v>
          </cell>
        </row>
        <row r="900">
          <cell r="AB900">
            <v>-225000000</v>
          </cell>
          <cell r="AN900">
            <v>-225000000</v>
          </cell>
          <cell r="AO900" t="str">
            <v>8</v>
          </cell>
        </row>
        <row r="901">
          <cell r="AB901">
            <v>-25000000</v>
          </cell>
          <cell r="AN901">
            <v>-25000000</v>
          </cell>
          <cell r="AO901" t="str">
            <v>8</v>
          </cell>
        </row>
        <row r="902">
          <cell r="AB902">
            <v>-260000000</v>
          </cell>
          <cell r="AN902">
            <v>-260000000</v>
          </cell>
          <cell r="AO902" t="str">
            <v>8</v>
          </cell>
        </row>
        <row r="903">
          <cell r="AB903">
            <v>-40000000</v>
          </cell>
          <cell r="AN903">
            <v>-40000000</v>
          </cell>
          <cell r="AO903" t="str">
            <v>8</v>
          </cell>
        </row>
        <row r="904">
          <cell r="AB904">
            <v>-138460000</v>
          </cell>
          <cell r="AN904">
            <v>-74999166.666666672</v>
          </cell>
          <cell r="AO904" t="str">
            <v>8</v>
          </cell>
        </row>
        <row r="905">
          <cell r="AB905">
            <v>-23400000</v>
          </cell>
          <cell r="AN905">
            <v>-12675000</v>
          </cell>
          <cell r="AO905" t="str">
            <v>8</v>
          </cell>
        </row>
        <row r="906">
          <cell r="AB906">
            <v>-150000000</v>
          </cell>
          <cell r="AN906">
            <v>-43750000</v>
          </cell>
          <cell r="AO906" t="str">
            <v>8</v>
          </cell>
        </row>
        <row r="907">
          <cell r="AB907">
            <v>0</v>
          </cell>
          <cell r="AN907">
            <v>0</v>
          </cell>
          <cell r="AO907" t="str">
            <v>9</v>
          </cell>
        </row>
        <row r="908">
          <cell r="AB908">
            <v>0</v>
          </cell>
          <cell r="AN908">
            <v>0</v>
          </cell>
          <cell r="AO908" t="str">
            <v>8</v>
          </cell>
        </row>
        <row r="909">
          <cell r="AB909">
            <v>0</v>
          </cell>
          <cell r="AN909">
            <v>0</v>
          </cell>
          <cell r="AO909" t="str">
            <v>8</v>
          </cell>
        </row>
        <row r="910">
          <cell r="AB910">
            <v>0</v>
          </cell>
          <cell r="AN910">
            <v>0</v>
          </cell>
          <cell r="AO910" t="str">
            <v>8</v>
          </cell>
        </row>
        <row r="911">
          <cell r="AB911">
            <v>0</v>
          </cell>
          <cell r="AN911">
            <v>0</v>
          </cell>
          <cell r="AO911" t="str">
            <v>8</v>
          </cell>
        </row>
        <row r="912">
          <cell r="AB912">
            <v>0</v>
          </cell>
          <cell r="AN912">
            <v>0</v>
          </cell>
          <cell r="AO912" t="str">
            <v>8</v>
          </cell>
        </row>
        <row r="913">
          <cell r="AB913">
            <v>0</v>
          </cell>
          <cell r="AN913">
            <v>47.023333333333333</v>
          </cell>
          <cell r="AO913" t="str">
            <v>8</v>
          </cell>
        </row>
        <row r="914">
          <cell r="AB914">
            <v>16907.330000000002</v>
          </cell>
          <cell r="AN914">
            <v>24153.349999999995</v>
          </cell>
          <cell r="AO914" t="str">
            <v>8</v>
          </cell>
        </row>
        <row r="915">
          <cell r="AB915">
            <v>-1125000</v>
          </cell>
          <cell r="AN915">
            <v>-784375</v>
          </cell>
        </row>
        <row r="916">
          <cell r="AB916">
            <v>0</v>
          </cell>
          <cell r="AN916">
            <v>0</v>
          </cell>
        </row>
        <row r="917">
          <cell r="AB917">
            <v>-31873025.359999999</v>
          </cell>
          <cell r="AN917">
            <v>-34746823.587916665</v>
          </cell>
          <cell r="AO917">
            <v>65</v>
          </cell>
        </row>
        <row r="918">
          <cell r="AB918">
            <v>-75000</v>
          </cell>
          <cell r="AN918">
            <v>-81662.2</v>
          </cell>
        </row>
        <row r="919">
          <cell r="AB919">
            <v>-1471645.26</v>
          </cell>
          <cell r="AN919">
            <v>-1538686.2429166667</v>
          </cell>
        </row>
        <row r="920">
          <cell r="AB920">
            <v>-132020.75</v>
          </cell>
          <cell r="AN920">
            <v>-135001.89583333334</v>
          </cell>
        </row>
        <row r="921">
          <cell r="AB921">
            <v>-8761.4500000000007</v>
          </cell>
          <cell r="AN921">
            <v>-10447.554166666667</v>
          </cell>
        </row>
        <row r="922">
          <cell r="AB922">
            <v>-15000</v>
          </cell>
          <cell r="AN922">
            <v>-15000</v>
          </cell>
        </row>
        <row r="923">
          <cell r="AB923">
            <v>-60027.26</v>
          </cell>
          <cell r="AN923">
            <v>-61499.564166666678</v>
          </cell>
        </row>
        <row r="924">
          <cell r="AB924">
            <v>0</v>
          </cell>
          <cell r="AN924">
            <v>-4166.666666666667</v>
          </cell>
        </row>
        <row r="925">
          <cell r="AB925">
            <v>-341136.66</v>
          </cell>
          <cell r="AN925">
            <v>-341250.23000000004</v>
          </cell>
        </row>
        <row r="926">
          <cell r="AB926">
            <v>-141634.19</v>
          </cell>
          <cell r="AN926">
            <v>-141752.26291666663</v>
          </cell>
        </row>
        <row r="927">
          <cell r="AB927">
            <v>-140000</v>
          </cell>
          <cell r="AN927">
            <v>-140000</v>
          </cell>
        </row>
        <row r="928">
          <cell r="AB928">
            <v>-20000</v>
          </cell>
          <cell r="AN928">
            <v>-17916.666666666668</v>
          </cell>
        </row>
        <row r="929">
          <cell r="AB929">
            <v>-1451218.87</v>
          </cell>
          <cell r="AN929">
            <v>-1428731.1533333336</v>
          </cell>
        </row>
        <row r="930">
          <cell r="AB930">
            <v>-530050</v>
          </cell>
          <cell r="AN930">
            <v>-287110.41666666669</v>
          </cell>
        </row>
        <row r="931">
          <cell r="AB931">
            <v>-305246.25</v>
          </cell>
          <cell r="AN931">
            <v>-163549.40625</v>
          </cell>
        </row>
        <row r="932">
          <cell r="AB932">
            <v>-1022339</v>
          </cell>
          <cell r="AN932">
            <v>-547763.95833333337</v>
          </cell>
        </row>
        <row r="933">
          <cell r="AB933">
            <v>-632180.5</v>
          </cell>
          <cell r="AN933">
            <v>-338718.97916666669</v>
          </cell>
        </row>
        <row r="934">
          <cell r="AB934">
            <v>-914480.43</v>
          </cell>
          <cell r="AN934">
            <v>-617650.35124999995</v>
          </cell>
          <cell r="AO934" t="str">
            <v>65b</v>
          </cell>
        </row>
        <row r="935">
          <cell r="AB935">
            <v>0</v>
          </cell>
          <cell r="AN935">
            <v>0</v>
          </cell>
          <cell r="AO935" t="str">
            <v>9</v>
          </cell>
        </row>
        <row r="936">
          <cell r="AB936">
            <v>0</v>
          </cell>
          <cell r="AN936">
            <v>0</v>
          </cell>
          <cell r="AO936" t="str">
            <v>9</v>
          </cell>
        </row>
        <row r="937">
          <cell r="AB937">
            <v>0</v>
          </cell>
          <cell r="AN937">
            <v>0</v>
          </cell>
          <cell r="AO937" t="str">
            <v>9</v>
          </cell>
        </row>
        <row r="938">
          <cell r="AB938">
            <v>0</v>
          </cell>
          <cell r="AN938">
            <v>0</v>
          </cell>
          <cell r="AO938" t="str">
            <v>9</v>
          </cell>
        </row>
        <row r="939">
          <cell r="AB939">
            <v>0</v>
          </cell>
          <cell r="AN939">
            <v>0</v>
          </cell>
          <cell r="AO939" t="str">
            <v>9</v>
          </cell>
        </row>
        <row r="940">
          <cell r="AB940">
            <v>0</v>
          </cell>
          <cell r="AN940">
            <v>-18730416.666666668</v>
          </cell>
          <cell r="AO940" t="str">
            <v>9</v>
          </cell>
        </row>
        <row r="941">
          <cell r="AB941">
            <v>-9330000</v>
          </cell>
          <cell r="AN941">
            <v>-26614083.333333332</v>
          </cell>
          <cell r="AO941" t="str">
            <v>9</v>
          </cell>
        </row>
        <row r="942">
          <cell r="AB942">
            <v>0</v>
          </cell>
          <cell r="AN942">
            <v>0</v>
          </cell>
          <cell r="AO942" t="str">
            <v>9</v>
          </cell>
        </row>
        <row r="943">
          <cell r="AB943">
            <v>0</v>
          </cell>
          <cell r="AN943">
            <v>0</v>
          </cell>
          <cell r="AO943" t="str">
            <v>9</v>
          </cell>
        </row>
        <row r="944">
          <cell r="AB944">
            <v>0</v>
          </cell>
          <cell r="AN944">
            <v>0</v>
          </cell>
          <cell r="AO944" t="str">
            <v>9</v>
          </cell>
        </row>
        <row r="945">
          <cell r="AB945">
            <v>0</v>
          </cell>
          <cell r="AN945">
            <v>0</v>
          </cell>
          <cell r="AO945" t="str">
            <v>9</v>
          </cell>
        </row>
        <row r="946">
          <cell r="AB946">
            <v>0</v>
          </cell>
          <cell r="AN946">
            <v>0</v>
          </cell>
          <cell r="AO946" t="str">
            <v>9</v>
          </cell>
        </row>
        <row r="947">
          <cell r="AB947">
            <v>0</v>
          </cell>
          <cell r="AN947">
            <v>-208333.33333333334</v>
          </cell>
          <cell r="AO947" t="str">
            <v>9</v>
          </cell>
        </row>
        <row r="948">
          <cell r="AB948">
            <v>0</v>
          </cell>
          <cell r="AN948">
            <v>0</v>
          </cell>
          <cell r="AO948" t="str">
            <v>9</v>
          </cell>
        </row>
        <row r="949">
          <cell r="AB949">
            <v>0</v>
          </cell>
          <cell r="AN949">
            <v>0</v>
          </cell>
          <cell r="AO949" t="str">
            <v>9</v>
          </cell>
        </row>
        <row r="950">
          <cell r="AB950">
            <v>0</v>
          </cell>
          <cell r="AN950">
            <v>0</v>
          </cell>
          <cell r="AO950" t="str">
            <v>9</v>
          </cell>
        </row>
        <row r="951">
          <cell r="AB951">
            <v>0</v>
          </cell>
          <cell r="AN951">
            <v>0</v>
          </cell>
          <cell r="AO951" t="str">
            <v>9</v>
          </cell>
        </row>
        <row r="952">
          <cell r="AB952">
            <v>0</v>
          </cell>
          <cell r="AN952">
            <v>0</v>
          </cell>
          <cell r="AO952" t="str">
            <v>9</v>
          </cell>
        </row>
        <row r="953">
          <cell r="AB953">
            <v>-3427082.05</v>
          </cell>
          <cell r="AN953">
            <v>-2742186.0275000003</v>
          </cell>
        </row>
        <row r="954">
          <cell r="AB954">
            <v>-6971750.0700000003</v>
          </cell>
          <cell r="AN954">
            <v>-6722402.0099999988</v>
          </cell>
        </row>
        <row r="955">
          <cell r="AB955">
            <v>-734148.67</v>
          </cell>
          <cell r="AN955">
            <v>-849982.9520833334</v>
          </cell>
          <cell r="AO955" t="str">
            <v>65a</v>
          </cell>
        </row>
        <row r="956">
          <cell r="AB956">
            <v>-3307266</v>
          </cell>
          <cell r="AN956">
            <v>-3301887.7483333335</v>
          </cell>
        </row>
        <row r="957">
          <cell r="AB957">
            <v>-11104733.119999999</v>
          </cell>
          <cell r="AN957">
            <v>-10800915.8925</v>
          </cell>
        </row>
        <row r="958">
          <cell r="AB958">
            <v>-12727415.16</v>
          </cell>
          <cell r="AN958">
            <v>-13330707.375833334</v>
          </cell>
        </row>
        <row r="959">
          <cell r="AB959">
            <v>-1690953.58</v>
          </cell>
          <cell r="AN959">
            <v>-619853.86333333328</v>
          </cell>
          <cell r="AO959" t="str">
            <v>65a</v>
          </cell>
        </row>
        <row r="960">
          <cell r="AB960">
            <v>-26552128.91</v>
          </cell>
          <cell r="AN960">
            <v>-22270748.072083335</v>
          </cell>
        </row>
        <row r="961">
          <cell r="AB961">
            <v>-171009.14</v>
          </cell>
          <cell r="AN961">
            <v>-148039.77249999999</v>
          </cell>
        </row>
        <row r="962">
          <cell r="AB962">
            <v>-176019.76</v>
          </cell>
          <cell r="AN962">
            <v>-222674.46083333335</v>
          </cell>
        </row>
        <row r="963">
          <cell r="AB963">
            <v>-49409.61</v>
          </cell>
          <cell r="AN963">
            <v>-64505.576249999984</v>
          </cell>
          <cell r="AO963" t="str">
            <v>65a</v>
          </cell>
        </row>
        <row r="964">
          <cell r="AB964">
            <v>-11734.42</v>
          </cell>
          <cell r="AN964">
            <v>-48264.88749999999</v>
          </cell>
        </row>
        <row r="965">
          <cell r="AB965">
            <v>-386.92</v>
          </cell>
          <cell r="AN965">
            <v>-84.15</v>
          </cell>
          <cell r="AO965" t="str">
            <v>65a</v>
          </cell>
        </row>
        <row r="966">
          <cell r="AB966">
            <v>-182829.27</v>
          </cell>
          <cell r="AN966">
            <v>-53136.810416666674</v>
          </cell>
          <cell r="AO966" t="str">
            <v>65a</v>
          </cell>
        </row>
        <row r="967">
          <cell r="AB967">
            <v>0</v>
          </cell>
          <cell r="AN967">
            <v>897184.62250000006</v>
          </cell>
          <cell r="AO967" t="str">
            <v>65a</v>
          </cell>
        </row>
        <row r="968">
          <cell r="AB968">
            <v>0</v>
          </cell>
          <cell r="AN968">
            <v>0</v>
          </cell>
          <cell r="AO968" t="str">
            <v>65a</v>
          </cell>
        </row>
        <row r="969">
          <cell r="AB969">
            <v>-639100.06000000006</v>
          </cell>
          <cell r="AN969">
            <v>-802081.39083333348</v>
          </cell>
          <cell r="AO969" t="str">
            <v>65b</v>
          </cell>
        </row>
        <row r="970">
          <cell r="AB970">
            <v>-3355177.32</v>
          </cell>
          <cell r="AN970">
            <v>-2497899.0050000004</v>
          </cell>
          <cell r="AO970" t="str">
            <v>65b</v>
          </cell>
        </row>
        <row r="971">
          <cell r="AB971">
            <v>-36996994.100000001</v>
          </cell>
          <cell r="AN971">
            <v>-43869424.620833337</v>
          </cell>
          <cell r="AO971" t="str">
            <v>65b</v>
          </cell>
        </row>
        <row r="972">
          <cell r="AB972">
            <v>-1685.02</v>
          </cell>
          <cell r="AN972">
            <v>-1587.7745833333336</v>
          </cell>
        </row>
        <row r="973">
          <cell r="AB973">
            <v>-3256.62</v>
          </cell>
          <cell r="AN973">
            <v>-1197.9837500000001</v>
          </cell>
          <cell r="AO973" t="str">
            <v>65b</v>
          </cell>
        </row>
        <row r="974">
          <cell r="AB974">
            <v>0</v>
          </cell>
          <cell r="AN974">
            <v>0</v>
          </cell>
          <cell r="AO974" t="str">
            <v>65a</v>
          </cell>
        </row>
        <row r="975">
          <cell r="AB975">
            <v>-236975</v>
          </cell>
          <cell r="AN975">
            <v>-193754.79166666666</v>
          </cell>
          <cell r="AO975" t="str">
            <v>65a</v>
          </cell>
        </row>
        <row r="976">
          <cell r="AB976">
            <v>0</v>
          </cell>
          <cell r="AN976">
            <v>0</v>
          </cell>
          <cell r="AO976" t="str">
            <v>65a</v>
          </cell>
        </row>
        <row r="977">
          <cell r="AB977">
            <v>50</v>
          </cell>
          <cell r="AN977">
            <v>2.0833333333333335</v>
          </cell>
          <cell r="AO977" t="str">
            <v>65a</v>
          </cell>
        </row>
        <row r="978">
          <cell r="AB978">
            <v>0</v>
          </cell>
          <cell r="AN978">
            <v>-2139.1220833333332</v>
          </cell>
          <cell r="AO978" t="str">
            <v>65a</v>
          </cell>
        </row>
        <row r="979">
          <cell r="AB979">
            <v>0</v>
          </cell>
          <cell r="AN979">
            <v>0</v>
          </cell>
        </row>
        <row r="980">
          <cell r="AB980">
            <v>0</v>
          </cell>
          <cell r="AN980">
            <v>0</v>
          </cell>
        </row>
        <row r="981">
          <cell r="AB981">
            <v>-7155458.9400000004</v>
          </cell>
          <cell r="AN981">
            <v>-7782708.5141666653</v>
          </cell>
          <cell r="AO981" t="str">
            <v>65a</v>
          </cell>
        </row>
        <row r="982">
          <cell r="AB982">
            <v>0</v>
          </cell>
          <cell r="AN982">
            <v>0</v>
          </cell>
        </row>
        <row r="983">
          <cell r="AB983">
            <v>0</v>
          </cell>
          <cell r="AN983">
            <v>0</v>
          </cell>
          <cell r="AO983" t="str">
            <v>65a</v>
          </cell>
        </row>
        <row r="984">
          <cell r="AB984">
            <v>0</v>
          </cell>
          <cell r="AN984">
            <v>0</v>
          </cell>
          <cell r="AO984" t="str">
            <v>65a</v>
          </cell>
        </row>
        <row r="985">
          <cell r="AB985">
            <v>0</v>
          </cell>
          <cell r="AN985">
            <v>0</v>
          </cell>
        </row>
        <row r="986">
          <cell r="AB986">
            <v>0</v>
          </cell>
          <cell r="AN986">
            <v>0</v>
          </cell>
        </row>
        <row r="987">
          <cell r="AB987">
            <v>0</v>
          </cell>
          <cell r="AN987">
            <v>0</v>
          </cell>
        </row>
        <row r="988">
          <cell r="AB988">
            <v>0</v>
          </cell>
          <cell r="AN988">
            <v>0</v>
          </cell>
        </row>
        <row r="989">
          <cell r="AB989">
            <v>0</v>
          </cell>
          <cell r="AN989">
            <v>0</v>
          </cell>
          <cell r="AO989" t="str">
            <v>65a</v>
          </cell>
        </row>
        <row r="990">
          <cell r="AB990">
            <v>-1958850</v>
          </cell>
          <cell r="AN990">
            <v>-4620184.6445833342</v>
          </cell>
          <cell r="AO990" t="str">
            <v>65a</v>
          </cell>
        </row>
        <row r="991">
          <cell r="AB991">
            <v>0</v>
          </cell>
          <cell r="AN991">
            <v>0</v>
          </cell>
          <cell r="AO991" t="str">
            <v>65a</v>
          </cell>
        </row>
        <row r="992">
          <cell r="AB992">
            <v>-18576151.010000002</v>
          </cell>
          <cell r="AN992">
            <v>-21845882.999166664</v>
          </cell>
          <cell r="AO992" t="str">
            <v>65a</v>
          </cell>
        </row>
        <row r="993">
          <cell r="AB993">
            <v>0</v>
          </cell>
          <cell r="AN993">
            <v>0</v>
          </cell>
          <cell r="AO993" t="str">
            <v>65a</v>
          </cell>
        </row>
        <row r="994">
          <cell r="AB994">
            <v>-2644809.08</v>
          </cell>
          <cell r="AN994">
            <v>-2854653.2475000001</v>
          </cell>
          <cell r="AO994" t="str">
            <v>65a</v>
          </cell>
        </row>
        <row r="995">
          <cell r="AB995">
            <v>-260060.97</v>
          </cell>
          <cell r="AN995">
            <v>-720680.9833333334</v>
          </cell>
          <cell r="AO995" t="str">
            <v>65a</v>
          </cell>
        </row>
        <row r="996">
          <cell r="AB996">
            <v>187.07</v>
          </cell>
          <cell r="AN996">
            <v>544.18583333333333</v>
          </cell>
          <cell r="AO996" t="str">
            <v>65a</v>
          </cell>
        </row>
        <row r="997">
          <cell r="AB997">
            <v>-201242.5</v>
          </cell>
          <cell r="AN997">
            <v>-473355.67708333331</v>
          </cell>
          <cell r="AO997" t="str">
            <v>65a</v>
          </cell>
        </row>
        <row r="998">
          <cell r="AB998">
            <v>-204947.22</v>
          </cell>
          <cell r="AN998">
            <v>-280735.66666666669</v>
          </cell>
        </row>
        <row r="999">
          <cell r="AB999">
            <v>-16763019.720000001</v>
          </cell>
          <cell r="AN999">
            <v>-11851169.941250002</v>
          </cell>
          <cell r="AO999" t="str">
            <v>65a</v>
          </cell>
        </row>
        <row r="1000">
          <cell r="AB1000">
            <v>-1806064.93</v>
          </cell>
          <cell r="AN1000">
            <v>-1676738.9658333336</v>
          </cell>
        </row>
        <row r="1001">
          <cell r="AB1001">
            <v>-88403.199999999997</v>
          </cell>
          <cell r="AN1001">
            <v>-2421240.6150000007</v>
          </cell>
          <cell r="AO1001" t="str">
            <v>65a</v>
          </cell>
        </row>
        <row r="1002">
          <cell r="AB1002">
            <v>-16885.48</v>
          </cell>
          <cell r="AN1002">
            <v>-12046.397916666667</v>
          </cell>
          <cell r="AO1002" t="str">
            <v>65a</v>
          </cell>
        </row>
        <row r="1003">
          <cell r="AB1003">
            <v>-38256.370000000003</v>
          </cell>
          <cell r="AN1003">
            <v>-28887.732083333336</v>
          </cell>
          <cell r="AO1003" t="str">
            <v>65a</v>
          </cell>
        </row>
        <row r="1004">
          <cell r="AB1004">
            <v>-22968.82</v>
          </cell>
          <cell r="AN1004">
            <v>-22968.820000000003</v>
          </cell>
          <cell r="AO1004" t="str">
            <v>65a</v>
          </cell>
        </row>
        <row r="1005">
          <cell r="AB1005">
            <v>-17201.98</v>
          </cell>
          <cell r="AN1005">
            <v>-2926.5662499999999</v>
          </cell>
          <cell r="AO1005" t="str">
            <v>65a</v>
          </cell>
        </row>
        <row r="1006">
          <cell r="AB1006">
            <v>-339750.73</v>
          </cell>
          <cell r="AN1006">
            <v>-42174.052916666675</v>
          </cell>
          <cell r="AO1006" t="str">
            <v>65a</v>
          </cell>
        </row>
        <row r="1007">
          <cell r="AB1007">
            <v>-15981.42</v>
          </cell>
          <cell r="AN1007">
            <v>-7948.1025000000009</v>
          </cell>
          <cell r="AO1007" t="str">
            <v>65a</v>
          </cell>
        </row>
        <row r="1008">
          <cell r="AB1008">
            <v>3889.48</v>
          </cell>
          <cell r="AN1008">
            <v>2535.8329166666663</v>
          </cell>
          <cell r="AO1008" t="str">
            <v>65a</v>
          </cell>
        </row>
        <row r="1009">
          <cell r="AB1009">
            <v>0</v>
          </cell>
          <cell r="AN1009">
            <v>0</v>
          </cell>
          <cell r="AO1009" t="str">
            <v>65a</v>
          </cell>
        </row>
        <row r="1010">
          <cell r="AB1010">
            <v>0</v>
          </cell>
          <cell r="AN1010">
            <v>-30525.31791666667</v>
          </cell>
          <cell r="AO1010" t="str">
            <v>65a</v>
          </cell>
        </row>
        <row r="1011">
          <cell r="AB1011">
            <v>0</v>
          </cell>
          <cell r="AN1011">
            <v>0</v>
          </cell>
        </row>
        <row r="1012">
          <cell r="AB1012">
            <v>0</v>
          </cell>
          <cell r="AN1012">
            <v>-2102.875833333333</v>
          </cell>
          <cell r="AO1012" t="str">
            <v>65a</v>
          </cell>
        </row>
        <row r="1013">
          <cell r="AB1013">
            <v>0</v>
          </cell>
          <cell r="AN1013">
            <v>-5425314.3495833334</v>
          </cell>
        </row>
        <row r="1014">
          <cell r="AB1014">
            <v>-396.93</v>
          </cell>
          <cell r="AN1014">
            <v>-218223.7033333334</v>
          </cell>
          <cell r="AO1014" t="str">
            <v>65b</v>
          </cell>
        </row>
        <row r="1015">
          <cell r="AB1015">
            <v>0</v>
          </cell>
          <cell r="AN1015">
            <v>-136661.92083333334</v>
          </cell>
          <cell r="AO1015" t="str">
            <v>65a</v>
          </cell>
        </row>
        <row r="1016">
          <cell r="AB1016">
            <v>11227.23</v>
          </cell>
          <cell r="AN1016">
            <v>164475.79958333331</v>
          </cell>
          <cell r="AO1016" t="str">
            <v>65a</v>
          </cell>
        </row>
        <row r="1017">
          <cell r="AB1017">
            <v>-11230.33</v>
          </cell>
          <cell r="AN1017">
            <v>-16979.723750000001</v>
          </cell>
          <cell r="AO1017" t="str">
            <v>65a</v>
          </cell>
        </row>
        <row r="1018">
          <cell r="AB1018">
            <v>-3922.66</v>
          </cell>
          <cell r="AN1018">
            <v>-660.42166666666662</v>
          </cell>
          <cell r="AO1018" t="str">
            <v>65a</v>
          </cell>
        </row>
        <row r="1019">
          <cell r="AB1019">
            <v>0</v>
          </cell>
          <cell r="AN1019">
            <v>-1767.86</v>
          </cell>
          <cell r="AO1019" t="str">
            <v>65a</v>
          </cell>
        </row>
        <row r="1020">
          <cell r="AB1020">
            <v>-2000</v>
          </cell>
          <cell r="AN1020">
            <v>-2000</v>
          </cell>
          <cell r="AO1020">
            <v>40</v>
          </cell>
        </row>
        <row r="1021">
          <cell r="AB1021">
            <v>-826786.86</v>
          </cell>
          <cell r="AN1021">
            <v>-989921.96958333347</v>
          </cell>
          <cell r="AO1021">
            <v>40</v>
          </cell>
        </row>
        <row r="1022">
          <cell r="AB1022">
            <v>0</v>
          </cell>
          <cell r="AN1022">
            <v>0</v>
          </cell>
          <cell r="AO1022" t="str">
            <v>21</v>
          </cell>
          <cell r="AP1022">
            <v>28</v>
          </cell>
        </row>
        <row r="1023">
          <cell r="AB1023">
            <v>0</v>
          </cell>
          <cell r="AN1023">
            <v>0</v>
          </cell>
          <cell r="AO1023" t="str">
            <v>65b</v>
          </cell>
        </row>
        <row r="1024">
          <cell r="AB1024">
            <v>-1139135.01</v>
          </cell>
          <cell r="AN1024">
            <v>-826615.11416666664</v>
          </cell>
          <cell r="AO1024" t="str">
            <v>21</v>
          </cell>
          <cell r="AP1024" t="str">
            <v>28</v>
          </cell>
        </row>
        <row r="1025">
          <cell r="AB1025">
            <v>-2858658.49</v>
          </cell>
          <cell r="AN1025">
            <v>-2682029.1158333342</v>
          </cell>
          <cell r="AO1025" t="str">
            <v>65b</v>
          </cell>
        </row>
        <row r="1026">
          <cell r="AB1026">
            <v>-7988139.8799999999</v>
          </cell>
          <cell r="AN1026">
            <v>-7704791.2387499996</v>
          </cell>
          <cell r="AO1026" t="str">
            <v>21</v>
          </cell>
          <cell r="AP1026" t="str">
            <v>28</v>
          </cell>
        </row>
        <row r="1027">
          <cell r="AB1027">
            <v>-80000</v>
          </cell>
          <cell r="AN1027">
            <v>-80000</v>
          </cell>
          <cell r="AO1027" t="str">
            <v>65b</v>
          </cell>
        </row>
        <row r="1028">
          <cell r="AB1028">
            <v>-289026.49</v>
          </cell>
          <cell r="AN1028">
            <v>-48823.52375</v>
          </cell>
          <cell r="AO1028" t="str">
            <v>65b</v>
          </cell>
        </row>
        <row r="1029">
          <cell r="AB1029">
            <v>-909482.87</v>
          </cell>
          <cell r="AN1029">
            <v>-221378.14458333331</v>
          </cell>
          <cell r="AO1029" t="str">
            <v>21</v>
          </cell>
          <cell r="AP1029" t="str">
            <v>28</v>
          </cell>
        </row>
        <row r="1030">
          <cell r="AB1030">
            <v>0</v>
          </cell>
          <cell r="AN1030">
            <v>0</v>
          </cell>
          <cell r="AO1030" t="str">
            <v>65a</v>
          </cell>
        </row>
        <row r="1031">
          <cell r="AB1031">
            <v>0</v>
          </cell>
          <cell r="AN1031">
            <v>0</v>
          </cell>
          <cell r="AO1031" t="str">
            <v>65a1</v>
          </cell>
        </row>
        <row r="1032">
          <cell r="AB1032">
            <v>178889.45</v>
          </cell>
          <cell r="AN1032">
            <v>-14349177.764583336</v>
          </cell>
          <cell r="AO1032" t="str">
            <v>65a1</v>
          </cell>
        </row>
        <row r="1033">
          <cell r="AB1033">
            <v>-275</v>
          </cell>
          <cell r="AN1033">
            <v>-142.28458333333333</v>
          </cell>
          <cell r="AO1033" t="str">
            <v>65a</v>
          </cell>
        </row>
        <row r="1034">
          <cell r="AB1034">
            <v>-496269.28</v>
          </cell>
          <cell r="AN1034">
            <v>-103810.32541666667</v>
          </cell>
          <cell r="AO1034" t="str">
            <v>65a</v>
          </cell>
        </row>
        <row r="1035">
          <cell r="AB1035">
            <v>-343.67</v>
          </cell>
          <cell r="AN1035">
            <v>-343.67</v>
          </cell>
          <cell r="AO1035" t="str">
            <v>65a</v>
          </cell>
        </row>
        <row r="1036">
          <cell r="AB1036">
            <v>-188029.15</v>
          </cell>
          <cell r="AN1036">
            <v>-270434.15749999997</v>
          </cell>
          <cell r="AO1036" t="str">
            <v>65a</v>
          </cell>
        </row>
        <row r="1037">
          <cell r="AB1037">
            <v>-8678.4599999999991</v>
          </cell>
          <cell r="AN1037">
            <v>-8678.4599999999973</v>
          </cell>
          <cell r="AO1037" t="str">
            <v>65a</v>
          </cell>
        </row>
        <row r="1038">
          <cell r="AB1038">
            <v>0</v>
          </cell>
          <cell r="AN1038">
            <v>0</v>
          </cell>
          <cell r="AO1038" t="str">
            <v>65a</v>
          </cell>
        </row>
        <row r="1039">
          <cell r="AB1039">
            <v>-18952495.640000001</v>
          </cell>
          <cell r="AN1039">
            <v>-23057113.2075</v>
          </cell>
          <cell r="AO1039" t="str">
            <v xml:space="preserve"> </v>
          </cell>
        </row>
        <row r="1040">
          <cell r="AB1040">
            <v>-6898099.8499999996</v>
          </cell>
          <cell r="AN1040">
            <v>-6001985.072916667</v>
          </cell>
          <cell r="AO1040" t="str">
            <v xml:space="preserve"> </v>
          </cell>
        </row>
        <row r="1041">
          <cell r="AB1041">
            <v>-214450.37</v>
          </cell>
          <cell r="AN1041">
            <v>-3011983.6079166667</v>
          </cell>
        </row>
        <row r="1042">
          <cell r="AB1042">
            <v>-9147266.0600000005</v>
          </cell>
          <cell r="AN1042">
            <v>-12111448.281666666</v>
          </cell>
          <cell r="AO1042" t="str">
            <v>65b</v>
          </cell>
        </row>
        <row r="1043">
          <cell r="AB1043">
            <v>-2278.3200000000002</v>
          </cell>
          <cell r="AN1043">
            <v>-94.93</v>
          </cell>
          <cell r="AO1043" t="str">
            <v xml:space="preserve"> </v>
          </cell>
        </row>
        <row r="1044">
          <cell r="AB1044">
            <v>-4317687.5199999996</v>
          </cell>
          <cell r="AN1044">
            <v>-3647885.9395833332</v>
          </cell>
          <cell r="AO1044" t="str">
            <v xml:space="preserve"> </v>
          </cell>
        </row>
        <row r="1045">
          <cell r="AB1045">
            <v>-476089</v>
          </cell>
          <cell r="AN1045">
            <v>-476089</v>
          </cell>
          <cell r="AO1045" t="str">
            <v xml:space="preserve"> </v>
          </cell>
        </row>
        <row r="1046">
          <cell r="AB1046">
            <v>0</v>
          </cell>
          <cell r="AN1046">
            <v>0</v>
          </cell>
          <cell r="AO1046" t="str">
            <v>65a</v>
          </cell>
        </row>
        <row r="1047">
          <cell r="AB1047">
            <v>-398788.3</v>
          </cell>
          <cell r="AN1047">
            <v>-262812.07749999996</v>
          </cell>
          <cell r="AO1047" t="str">
            <v xml:space="preserve"> </v>
          </cell>
        </row>
        <row r="1048">
          <cell r="AB1048">
            <v>53356</v>
          </cell>
          <cell r="AN1048">
            <v>-843774.8208333333</v>
          </cell>
        </row>
        <row r="1049">
          <cell r="AB1049">
            <v>-3725287</v>
          </cell>
          <cell r="AN1049">
            <v>-4129198.8716666666</v>
          </cell>
        </row>
        <row r="1050">
          <cell r="AB1050">
            <v>-999476.06</v>
          </cell>
          <cell r="AN1050">
            <v>-1786205.6516666666</v>
          </cell>
          <cell r="AO1050" t="str">
            <v>65b</v>
          </cell>
        </row>
        <row r="1051">
          <cell r="AB1051">
            <v>0</v>
          </cell>
          <cell r="AN1051">
            <v>0</v>
          </cell>
        </row>
        <row r="1052">
          <cell r="AB1052">
            <v>-1184180.93</v>
          </cell>
          <cell r="AN1052">
            <v>-1979290.6291666667</v>
          </cell>
          <cell r="AO1052" t="str">
            <v>65b</v>
          </cell>
        </row>
        <row r="1053">
          <cell r="AB1053">
            <v>0</v>
          </cell>
          <cell r="AN1053">
            <v>0</v>
          </cell>
          <cell r="AO1053" t="str">
            <v>65b</v>
          </cell>
        </row>
        <row r="1054">
          <cell r="AB1054">
            <v>-132132.84</v>
          </cell>
          <cell r="AN1054">
            <v>-793528.41333333321</v>
          </cell>
          <cell r="AO1054" t="str">
            <v>65b</v>
          </cell>
        </row>
        <row r="1055">
          <cell r="AB1055">
            <v>-1098.8699999999999</v>
          </cell>
          <cell r="AN1055">
            <v>-1944.3308333333334</v>
          </cell>
        </row>
        <row r="1056">
          <cell r="AB1056">
            <v>-125236.23</v>
          </cell>
          <cell r="AN1056">
            <v>-127720.06958333334</v>
          </cell>
          <cell r="AO1056" t="str">
            <v>65a</v>
          </cell>
        </row>
        <row r="1057">
          <cell r="AB1057">
            <v>-636014.97</v>
          </cell>
          <cell r="AN1057">
            <v>-238205.67124999998</v>
          </cell>
        </row>
        <row r="1058">
          <cell r="AB1058">
            <v>-92229.47</v>
          </cell>
          <cell r="AN1058">
            <v>-56158.251250000001</v>
          </cell>
          <cell r="AO1058" t="str">
            <v>65a</v>
          </cell>
        </row>
        <row r="1059">
          <cell r="AB1059">
            <v>-1016253</v>
          </cell>
          <cell r="AN1059">
            <v>-1895411.7083333333</v>
          </cell>
        </row>
        <row r="1060">
          <cell r="AB1060">
            <v>-2869</v>
          </cell>
          <cell r="AN1060">
            <v>-3361.6520833333329</v>
          </cell>
          <cell r="AO1060" t="str">
            <v>65a</v>
          </cell>
        </row>
        <row r="1061">
          <cell r="AB1061">
            <v>-322.33999999999997</v>
          </cell>
          <cell r="AN1061">
            <v>-570.33708333333323</v>
          </cell>
        </row>
        <row r="1062">
          <cell r="AB1062">
            <v>0</v>
          </cell>
          <cell r="AN1062">
            <v>0</v>
          </cell>
        </row>
        <row r="1063">
          <cell r="AB1063">
            <v>0</v>
          </cell>
          <cell r="AN1063">
            <v>0</v>
          </cell>
        </row>
        <row r="1064">
          <cell r="AB1064">
            <v>0</v>
          </cell>
          <cell r="AN1064">
            <v>0</v>
          </cell>
        </row>
        <row r="1065">
          <cell r="AB1065">
            <v>0</v>
          </cell>
          <cell r="AN1065">
            <v>0</v>
          </cell>
          <cell r="AO1065" t="str">
            <v>65a</v>
          </cell>
        </row>
        <row r="1066">
          <cell r="AB1066">
            <v>-199375</v>
          </cell>
          <cell r="AN1066">
            <v>-697812.5</v>
          </cell>
          <cell r="AO1066" t="str">
            <v>65a</v>
          </cell>
        </row>
        <row r="1067">
          <cell r="AB1067">
            <v>0</v>
          </cell>
          <cell r="AN1067">
            <v>0</v>
          </cell>
          <cell r="AO1067" t="str">
            <v>65a</v>
          </cell>
        </row>
        <row r="1068">
          <cell r="AB1068">
            <v>0</v>
          </cell>
          <cell r="AN1068">
            <v>0</v>
          </cell>
          <cell r="AO1068" t="str">
            <v>65a</v>
          </cell>
        </row>
        <row r="1069">
          <cell r="AB1069">
            <v>0</v>
          </cell>
          <cell r="AN1069">
            <v>0</v>
          </cell>
          <cell r="AO1069" t="str">
            <v>65a</v>
          </cell>
        </row>
        <row r="1070">
          <cell r="AB1070">
            <v>0</v>
          </cell>
          <cell r="AN1070">
            <v>0</v>
          </cell>
          <cell r="AO1070" t="str">
            <v>65a</v>
          </cell>
        </row>
        <row r="1071">
          <cell r="AB1071">
            <v>0</v>
          </cell>
          <cell r="AN1071">
            <v>0</v>
          </cell>
        </row>
        <row r="1072">
          <cell r="AB1072">
            <v>0</v>
          </cell>
          <cell r="AN1072">
            <v>-269270.83333333331</v>
          </cell>
          <cell r="AO1072" t="str">
            <v xml:space="preserve"> </v>
          </cell>
        </row>
        <row r="1073">
          <cell r="AB1073">
            <v>0</v>
          </cell>
          <cell r="AN1073">
            <v>0</v>
          </cell>
          <cell r="AO1073" t="str">
            <v>65a</v>
          </cell>
        </row>
        <row r="1074">
          <cell r="AB1074">
            <v>0</v>
          </cell>
          <cell r="AN1074">
            <v>-235625</v>
          </cell>
          <cell r="AO1074" t="str">
            <v xml:space="preserve"> </v>
          </cell>
        </row>
        <row r="1075">
          <cell r="AB1075">
            <v>0</v>
          </cell>
          <cell r="AN1075">
            <v>-30187.5</v>
          </cell>
          <cell r="AO1075" t="str">
            <v>65a</v>
          </cell>
        </row>
        <row r="1076">
          <cell r="AB1076">
            <v>0</v>
          </cell>
          <cell r="AN1076">
            <v>-847048.86875000002</v>
          </cell>
          <cell r="AO1076" t="str">
            <v xml:space="preserve"> </v>
          </cell>
        </row>
        <row r="1077">
          <cell r="AB1077">
            <v>0</v>
          </cell>
          <cell r="AN1077">
            <v>-70353.737083333326</v>
          </cell>
          <cell r="AO1077" t="str">
            <v>65a</v>
          </cell>
        </row>
        <row r="1078">
          <cell r="AB1078">
            <v>0</v>
          </cell>
          <cell r="AN1078">
            <v>-229712.54166666666</v>
          </cell>
          <cell r="AO1078" t="str">
            <v xml:space="preserve"> </v>
          </cell>
        </row>
        <row r="1079">
          <cell r="AB1079">
            <v>0</v>
          </cell>
          <cell r="AN1079">
            <v>0</v>
          </cell>
          <cell r="AO1079" t="str">
            <v>65a</v>
          </cell>
        </row>
        <row r="1080">
          <cell r="AB1080">
            <v>0</v>
          </cell>
          <cell r="AN1080">
            <v>-304361.97916666669</v>
          </cell>
          <cell r="AO1080" t="str">
            <v>65a</v>
          </cell>
        </row>
        <row r="1081">
          <cell r="AB1081">
            <v>0</v>
          </cell>
          <cell r="AN1081">
            <v>-20637.5</v>
          </cell>
          <cell r="AO1081" t="str">
            <v>65a</v>
          </cell>
        </row>
        <row r="1082">
          <cell r="AB1082">
            <v>-66660.2</v>
          </cell>
          <cell r="AN1082">
            <v>-57137.303333333337</v>
          </cell>
          <cell r="AO1082" t="str">
            <v>65a</v>
          </cell>
        </row>
        <row r="1083">
          <cell r="AB1083">
            <v>0</v>
          </cell>
          <cell r="AN1083">
            <v>-69563.537916666668</v>
          </cell>
          <cell r="AO1083" t="str">
            <v>65a</v>
          </cell>
        </row>
        <row r="1084">
          <cell r="AB1084">
            <v>0</v>
          </cell>
          <cell r="AN1084">
            <v>-20604.427083333332</v>
          </cell>
          <cell r="AO1084" t="str">
            <v>65a</v>
          </cell>
        </row>
        <row r="1085">
          <cell r="AB1085">
            <v>-59762.5</v>
          </cell>
          <cell r="AN1085">
            <v>-51225</v>
          </cell>
          <cell r="AO1085" t="str">
            <v>65a</v>
          </cell>
        </row>
        <row r="1086">
          <cell r="AB1086">
            <v>0</v>
          </cell>
          <cell r="AN1086">
            <v>-277812.5</v>
          </cell>
          <cell r="AO1086" t="str">
            <v>65a</v>
          </cell>
        </row>
        <row r="1087">
          <cell r="AB1087">
            <v>-18987.5</v>
          </cell>
          <cell r="AN1087">
            <v>-16275</v>
          </cell>
          <cell r="AO1087" t="str">
            <v>65a</v>
          </cell>
        </row>
        <row r="1088">
          <cell r="AB1088">
            <v>0</v>
          </cell>
          <cell r="AN1088">
            <v>-45811.374166666668</v>
          </cell>
          <cell r="AO1088" t="str">
            <v>65a</v>
          </cell>
        </row>
        <row r="1089">
          <cell r="AB1089">
            <v>-151228.95000000001</v>
          </cell>
          <cell r="AN1089">
            <v>-129624.80333333333</v>
          </cell>
          <cell r="AO1089" t="str">
            <v>65a</v>
          </cell>
        </row>
        <row r="1090">
          <cell r="AB1090">
            <v>-177041.45</v>
          </cell>
          <cell r="AN1090">
            <v>-151749.80333333332</v>
          </cell>
          <cell r="AO1090" t="str">
            <v>65a</v>
          </cell>
        </row>
        <row r="1091">
          <cell r="AB1091">
            <v>-201250</v>
          </cell>
          <cell r="AN1091">
            <v>-172500</v>
          </cell>
          <cell r="AO1091" t="str">
            <v>65a</v>
          </cell>
        </row>
        <row r="1092">
          <cell r="AB1092">
            <v>-161466.45000000001</v>
          </cell>
          <cell r="AN1092">
            <v>-138399.80333333332</v>
          </cell>
          <cell r="AO1092" t="str">
            <v>65a</v>
          </cell>
        </row>
        <row r="1093">
          <cell r="AB1093">
            <v>-60550</v>
          </cell>
          <cell r="AN1093">
            <v>-51900</v>
          </cell>
          <cell r="AO1093" t="str">
            <v>65a</v>
          </cell>
        </row>
        <row r="1094">
          <cell r="AB1094">
            <v>-404250</v>
          </cell>
          <cell r="AN1094">
            <v>-346500</v>
          </cell>
          <cell r="AO1094" t="str">
            <v>65a</v>
          </cell>
        </row>
        <row r="1095">
          <cell r="AB1095">
            <v>-409500</v>
          </cell>
          <cell r="AN1095">
            <v>-351000</v>
          </cell>
          <cell r="AO1095" t="str">
            <v>65a</v>
          </cell>
        </row>
        <row r="1096">
          <cell r="AB1096">
            <v>-102666.45</v>
          </cell>
          <cell r="AN1096">
            <v>-87999.80333333333</v>
          </cell>
          <cell r="AO1096" t="str">
            <v>65a</v>
          </cell>
        </row>
        <row r="1097">
          <cell r="AB1097">
            <v>-145366.45000000001</v>
          </cell>
          <cell r="AN1097">
            <v>-124599.80333333333</v>
          </cell>
          <cell r="AO1097" t="str">
            <v>65a</v>
          </cell>
        </row>
        <row r="1098">
          <cell r="AB1098">
            <v>-214375</v>
          </cell>
          <cell r="AN1098">
            <v>-183750</v>
          </cell>
          <cell r="AO1098" t="str">
            <v>65a</v>
          </cell>
        </row>
        <row r="1099">
          <cell r="AB1099">
            <v>-42933.55</v>
          </cell>
          <cell r="AN1099">
            <v>-36800.196666666663</v>
          </cell>
          <cell r="AO1099" t="str">
            <v>65a</v>
          </cell>
        </row>
        <row r="1100">
          <cell r="AB1100">
            <v>-57837.5</v>
          </cell>
          <cell r="AN1100">
            <v>-49575</v>
          </cell>
          <cell r="AO1100" t="str">
            <v>65a</v>
          </cell>
        </row>
        <row r="1101">
          <cell r="AB1101">
            <v>-96541.45</v>
          </cell>
          <cell r="AN1101">
            <v>-82749.80333333333</v>
          </cell>
          <cell r="AO1101" t="str">
            <v>65a</v>
          </cell>
        </row>
        <row r="1102">
          <cell r="AB1102">
            <v>-312812.5</v>
          </cell>
          <cell r="AN1102">
            <v>-268125</v>
          </cell>
          <cell r="AO1102" t="str">
            <v>65a</v>
          </cell>
        </row>
        <row r="1103">
          <cell r="AB1103">
            <v>-191916.45</v>
          </cell>
          <cell r="AN1103">
            <v>-164499.80333333332</v>
          </cell>
          <cell r="AO1103" t="str">
            <v>65a</v>
          </cell>
        </row>
        <row r="1104">
          <cell r="AB1104">
            <v>-42000</v>
          </cell>
          <cell r="AN1104">
            <v>-36000</v>
          </cell>
          <cell r="AO1104" t="str">
            <v>65a</v>
          </cell>
        </row>
        <row r="1105">
          <cell r="AB1105">
            <v>-932707.49</v>
          </cell>
          <cell r="AN1105">
            <v>-508749.1766666667</v>
          </cell>
          <cell r="AO1105" t="str">
            <v>65a</v>
          </cell>
        </row>
        <row r="1106">
          <cell r="AB1106">
            <v>-3552082.53</v>
          </cell>
          <cell r="AN1106">
            <v>-1937499.2166666668</v>
          </cell>
          <cell r="AO1106" t="str">
            <v>65a</v>
          </cell>
        </row>
        <row r="1107">
          <cell r="AB1107">
            <v>0</v>
          </cell>
          <cell r="AN1107">
            <v>-63380.137916666667</v>
          </cell>
          <cell r="AO1107" t="str">
            <v>65a</v>
          </cell>
        </row>
        <row r="1108">
          <cell r="AB1108">
            <v>0</v>
          </cell>
          <cell r="AN1108">
            <v>-88958.333333333328</v>
          </cell>
          <cell r="AO1108" t="str">
            <v>65a</v>
          </cell>
        </row>
        <row r="1109">
          <cell r="AB1109">
            <v>0</v>
          </cell>
          <cell r="AN1109">
            <v>0</v>
          </cell>
          <cell r="AO1109" t="str">
            <v>65a</v>
          </cell>
        </row>
        <row r="1110">
          <cell r="AB1110">
            <v>-1699316.75</v>
          </cell>
          <cell r="AN1110">
            <v>-926900.09</v>
          </cell>
          <cell r="AO1110" t="str">
            <v>65a</v>
          </cell>
        </row>
        <row r="1111">
          <cell r="AB1111">
            <v>0</v>
          </cell>
          <cell r="AN1111">
            <v>0</v>
          </cell>
          <cell r="AO1111" t="str">
            <v>65a</v>
          </cell>
        </row>
        <row r="1112">
          <cell r="AB1112">
            <v>0</v>
          </cell>
          <cell r="AN1112">
            <v>0</v>
          </cell>
          <cell r="AO1112" t="str">
            <v>65a</v>
          </cell>
        </row>
        <row r="1113">
          <cell r="AB1113">
            <v>0</v>
          </cell>
          <cell r="AN1113">
            <v>0</v>
          </cell>
          <cell r="AO1113" t="str">
            <v>65a</v>
          </cell>
        </row>
        <row r="1114">
          <cell r="AB1114">
            <v>0</v>
          </cell>
          <cell r="AN1114">
            <v>0</v>
          </cell>
          <cell r="AO1114" t="str">
            <v>65a</v>
          </cell>
        </row>
        <row r="1115">
          <cell r="AB1115">
            <v>0</v>
          </cell>
          <cell r="AN1115">
            <v>0</v>
          </cell>
          <cell r="AO1115" t="str">
            <v>65a</v>
          </cell>
        </row>
        <row r="1116">
          <cell r="AB1116">
            <v>0</v>
          </cell>
          <cell r="AN1116">
            <v>0</v>
          </cell>
          <cell r="AO1116" t="str">
            <v>65a</v>
          </cell>
        </row>
        <row r="1117">
          <cell r="AB1117">
            <v>0</v>
          </cell>
          <cell r="AN1117">
            <v>-122438.86291666667</v>
          </cell>
          <cell r="AO1117" t="str">
            <v>65a</v>
          </cell>
        </row>
        <row r="1118">
          <cell r="AB1118">
            <v>-802132.01</v>
          </cell>
          <cell r="AN1118">
            <v>-962548.69666666666</v>
          </cell>
          <cell r="AO1118" t="str">
            <v>65a</v>
          </cell>
        </row>
        <row r="1119">
          <cell r="AB1119">
            <v>0</v>
          </cell>
          <cell r="AN1119">
            <v>-388645.83333333331</v>
          </cell>
          <cell r="AO1119" t="str">
            <v>65a</v>
          </cell>
        </row>
        <row r="1120">
          <cell r="AB1120">
            <v>0</v>
          </cell>
          <cell r="AN1120">
            <v>0</v>
          </cell>
          <cell r="AO1120" t="str">
            <v>65a</v>
          </cell>
        </row>
        <row r="1121">
          <cell r="AB1121">
            <v>0</v>
          </cell>
          <cell r="AN1121">
            <v>-223031.25</v>
          </cell>
          <cell r="AO1121" t="str">
            <v>65a</v>
          </cell>
        </row>
        <row r="1122">
          <cell r="AB1122">
            <v>-38750</v>
          </cell>
          <cell r="AN1122">
            <v>-46500</v>
          </cell>
          <cell r="AO1122" t="str">
            <v>65a</v>
          </cell>
        </row>
        <row r="1123">
          <cell r="AB1123">
            <v>-146626.66</v>
          </cell>
          <cell r="AN1123">
            <v>-175960.03333333335</v>
          </cell>
          <cell r="AO1123" t="str">
            <v>65a</v>
          </cell>
        </row>
        <row r="1124">
          <cell r="AB1124">
            <v>-842187.5</v>
          </cell>
          <cell r="AN1124">
            <v>-1010625</v>
          </cell>
          <cell r="AO1124" t="str">
            <v>65a</v>
          </cell>
        </row>
        <row r="1125">
          <cell r="AB1125">
            <v>-487500</v>
          </cell>
          <cell r="AN1125">
            <v>-585000</v>
          </cell>
          <cell r="AO1125" t="str">
            <v>65a</v>
          </cell>
        </row>
        <row r="1126">
          <cell r="AB1126">
            <v>-2201792.52</v>
          </cell>
          <cell r="AN1126">
            <v>-2110956.0016666665</v>
          </cell>
          <cell r="AO1126" t="str">
            <v>65a</v>
          </cell>
        </row>
        <row r="1127">
          <cell r="AB1127">
            <v>-1968.42</v>
          </cell>
          <cell r="AN1127">
            <v>-63117.797500000008</v>
          </cell>
          <cell r="AO1127" t="str">
            <v>65a</v>
          </cell>
        </row>
        <row r="1128">
          <cell r="AB1128">
            <v>-128480.64</v>
          </cell>
          <cell r="AN1128">
            <v>-16060.08</v>
          </cell>
        </row>
        <row r="1129">
          <cell r="AB1129">
            <v>-11355.43</v>
          </cell>
          <cell r="AN1129">
            <v>-19583.491250000003</v>
          </cell>
          <cell r="AO1129" t="str">
            <v>65a</v>
          </cell>
        </row>
        <row r="1130">
          <cell r="AB1130">
            <v>0</v>
          </cell>
          <cell r="AN1130">
            <v>-16332.467500000001</v>
          </cell>
          <cell r="AO1130" t="str">
            <v xml:space="preserve"> </v>
          </cell>
        </row>
        <row r="1131">
          <cell r="AB1131">
            <v>0</v>
          </cell>
          <cell r="AN1131">
            <v>-40036.249999999993</v>
          </cell>
          <cell r="AO1131" t="str">
            <v>65b</v>
          </cell>
        </row>
        <row r="1132">
          <cell r="AB1132">
            <v>-4441250</v>
          </cell>
          <cell r="AN1132">
            <v>-2422500</v>
          </cell>
          <cell r="AO1132" t="str">
            <v>65a</v>
          </cell>
        </row>
        <row r="1133">
          <cell r="AB1133">
            <v>-3208333.15</v>
          </cell>
          <cell r="AN1133">
            <v>-1749999.8366666667</v>
          </cell>
          <cell r="AO1133" t="str">
            <v>65a</v>
          </cell>
        </row>
        <row r="1134">
          <cell r="AB1134">
            <v>-16785.45</v>
          </cell>
          <cell r="AN1134">
            <v>-2034.8454166666668</v>
          </cell>
          <cell r="AO1134" t="str">
            <v xml:space="preserve"> </v>
          </cell>
        </row>
        <row r="1135">
          <cell r="AB1135">
            <v>-45879.18</v>
          </cell>
          <cell r="AN1135">
            <v>-13952.984999999999</v>
          </cell>
          <cell r="AO1135" t="str">
            <v>65b</v>
          </cell>
        </row>
        <row r="1136">
          <cell r="AB1136">
            <v>-561666.5</v>
          </cell>
          <cell r="AN1136">
            <v>-3369999.8533333335</v>
          </cell>
          <cell r="AO1136" t="str">
            <v>65a</v>
          </cell>
        </row>
        <row r="1137">
          <cell r="AB1137">
            <v>-53523.61</v>
          </cell>
          <cell r="AN1137">
            <v>-15611.052916666667</v>
          </cell>
          <cell r="AO1137" t="str">
            <v>65a</v>
          </cell>
        </row>
        <row r="1138">
          <cell r="AB1138">
            <v>-88660.63</v>
          </cell>
          <cell r="AN1138">
            <v>-69210.078749999986</v>
          </cell>
          <cell r="AO1138" t="str">
            <v xml:space="preserve"> </v>
          </cell>
        </row>
        <row r="1139">
          <cell r="AB1139">
            <v>-8208750</v>
          </cell>
          <cell r="AN1139">
            <v>-4477500</v>
          </cell>
          <cell r="AO1139" t="str">
            <v>65a</v>
          </cell>
        </row>
        <row r="1140">
          <cell r="AB1140">
            <v>-871979.18</v>
          </cell>
          <cell r="AN1140">
            <v>-481350.17166666669</v>
          </cell>
          <cell r="AO1140" t="str">
            <v>65a</v>
          </cell>
        </row>
        <row r="1141">
          <cell r="AB1141">
            <v>0</v>
          </cell>
          <cell r="AN1141">
            <v>-3600.4145833333332</v>
          </cell>
          <cell r="AO1141" t="str">
            <v>65a</v>
          </cell>
        </row>
        <row r="1142">
          <cell r="AB1142">
            <v>-877500</v>
          </cell>
          <cell r="AN1142">
            <v>-5265000</v>
          </cell>
          <cell r="AO1142" t="str">
            <v>65a</v>
          </cell>
        </row>
        <row r="1143">
          <cell r="AB1143">
            <v>0</v>
          </cell>
          <cell r="AN1143">
            <v>0</v>
          </cell>
          <cell r="AO1143" t="str">
            <v>65a</v>
          </cell>
        </row>
        <row r="1144">
          <cell r="AB1144">
            <v>-7497750.0199999996</v>
          </cell>
          <cell r="AN1144">
            <v>-5028282.7833333332</v>
          </cell>
          <cell r="AO1144" t="str">
            <v>65a</v>
          </cell>
        </row>
        <row r="1145">
          <cell r="AB1145">
            <v>0</v>
          </cell>
          <cell r="AN1145">
            <v>0</v>
          </cell>
          <cell r="AO1145" t="str">
            <v>65a</v>
          </cell>
        </row>
        <row r="1146">
          <cell r="AB1146">
            <v>0</v>
          </cell>
          <cell r="AN1146">
            <v>-1444059.1666666667</v>
          </cell>
          <cell r="AO1146" t="str">
            <v>65a</v>
          </cell>
        </row>
        <row r="1147">
          <cell r="AB1147">
            <v>-937499.98</v>
          </cell>
          <cell r="AN1147">
            <v>-632523.1216666667</v>
          </cell>
          <cell r="AO1147" t="str">
            <v>65a</v>
          </cell>
        </row>
        <row r="1148">
          <cell r="AB1148">
            <v>-576916.68999999994</v>
          </cell>
          <cell r="AN1148">
            <v>-937489.58791666676</v>
          </cell>
          <cell r="AO1148" t="str">
            <v>65a</v>
          </cell>
        </row>
        <row r="1149">
          <cell r="AB1149">
            <v>-99450</v>
          </cell>
          <cell r="AN1149">
            <v>-161606.25</v>
          </cell>
          <cell r="AO1149" t="str">
            <v>65a</v>
          </cell>
        </row>
        <row r="1150">
          <cell r="AB1150">
            <v>2345.3200000000002</v>
          </cell>
          <cell r="AN1150">
            <v>-3529.935833333333</v>
          </cell>
        </row>
        <row r="1151">
          <cell r="AB1151">
            <v>-25878.49</v>
          </cell>
          <cell r="AN1151">
            <v>-14838.407500000001</v>
          </cell>
          <cell r="AO1151" t="str">
            <v>65b</v>
          </cell>
        </row>
        <row r="1152">
          <cell r="AB1152">
            <v>-1639462.5</v>
          </cell>
          <cell r="AN1152">
            <v>-267989.0625</v>
          </cell>
          <cell r="AO1152" t="str">
            <v>65a</v>
          </cell>
        </row>
        <row r="1153">
          <cell r="AB1153">
            <v>0</v>
          </cell>
          <cell r="AN1153">
            <v>0</v>
          </cell>
          <cell r="AO1153" t="str">
            <v>65a</v>
          </cell>
        </row>
        <row r="1154">
          <cell r="AB1154">
            <v>-1473607.13</v>
          </cell>
          <cell r="AN1154">
            <v>-1349490.7437500001</v>
          </cell>
          <cell r="AO1154" t="str">
            <v>65a</v>
          </cell>
        </row>
        <row r="1155">
          <cell r="AB1155">
            <v>-914398.34</v>
          </cell>
          <cell r="AN1155">
            <v>-153496.40833333333</v>
          </cell>
          <cell r="AO1155" t="str">
            <v>65a</v>
          </cell>
        </row>
        <row r="1156">
          <cell r="AB1156">
            <v>-495678.29</v>
          </cell>
          <cell r="AN1156">
            <v>-102337.96166666667</v>
          </cell>
          <cell r="AO1156" t="str">
            <v>65a</v>
          </cell>
        </row>
        <row r="1157">
          <cell r="AB1157">
            <v>-21336.74</v>
          </cell>
          <cell r="AN1157">
            <v>-5100.7441666666673</v>
          </cell>
          <cell r="AO1157" t="str">
            <v>65a</v>
          </cell>
        </row>
        <row r="1158">
          <cell r="AB1158">
            <v>0</v>
          </cell>
          <cell r="AN1158">
            <v>0</v>
          </cell>
          <cell r="AO1158" t="str">
            <v>65a</v>
          </cell>
        </row>
        <row r="1159">
          <cell r="AB1159">
            <v>0</v>
          </cell>
          <cell r="AN1159">
            <v>902.25916666666672</v>
          </cell>
        </row>
        <row r="1160">
          <cell r="AB1160">
            <v>0</v>
          </cell>
          <cell r="AN1160">
            <v>0</v>
          </cell>
          <cell r="AO1160" t="str">
            <v>65a</v>
          </cell>
        </row>
        <row r="1161">
          <cell r="AB1161">
            <v>0</v>
          </cell>
          <cell r="AN1161">
            <v>0</v>
          </cell>
          <cell r="AO1161" t="str">
            <v>65a</v>
          </cell>
        </row>
        <row r="1162">
          <cell r="AB1162">
            <v>0</v>
          </cell>
          <cell r="AN1162">
            <v>0</v>
          </cell>
          <cell r="AO1162" t="str">
            <v>65a</v>
          </cell>
        </row>
        <row r="1163">
          <cell r="AB1163">
            <v>0</v>
          </cell>
          <cell r="AN1163">
            <v>0</v>
          </cell>
        </row>
        <row r="1164">
          <cell r="AB1164">
            <v>0</v>
          </cell>
          <cell r="AN1164">
            <v>0</v>
          </cell>
          <cell r="AO1164" t="str">
            <v>65a</v>
          </cell>
        </row>
        <row r="1165">
          <cell r="AB1165">
            <v>0</v>
          </cell>
          <cell r="AN1165">
            <v>0</v>
          </cell>
          <cell r="AO1165" t="str">
            <v>65a</v>
          </cell>
        </row>
        <row r="1166">
          <cell r="AB1166">
            <v>0</v>
          </cell>
          <cell r="AN1166">
            <v>0</v>
          </cell>
          <cell r="AO1166" t="str">
            <v xml:space="preserve"> </v>
          </cell>
        </row>
        <row r="1167">
          <cell r="AB1167">
            <v>-733011.79</v>
          </cell>
          <cell r="AN1167">
            <v>-1280568.8983333332</v>
          </cell>
          <cell r="AO1167" t="str">
            <v xml:space="preserve"> </v>
          </cell>
        </row>
        <row r="1168">
          <cell r="AB1168">
            <v>-1792788</v>
          </cell>
          <cell r="AN1168">
            <v>-2013055.8266666669</v>
          </cell>
          <cell r="AO1168" t="str">
            <v xml:space="preserve"> </v>
          </cell>
        </row>
        <row r="1169">
          <cell r="AB1169">
            <v>-40464.239999999998</v>
          </cell>
          <cell r="AN1169">
            <v>-82731.853333333333</v>
          </cell>
        </row>
        <row r="1170">
          <cell r="AB1170">
            <v>-40464.239999999998</v>
          </cell>
          <cell r="AN1170">
            <v>-82731.853333333333</v>
          </cell>
        </row>
        <row r="1171">
          <cell r="AB1171">
            <v>-6876.8</v>
          </cell>
          <cell r="AN1171">
            <v>-56341.233333333337</v>
          </cell>
        </row>
        <row r="1172">
          <cell r="AB1172">
            <v>-6876.8</v>
          </cell>
          <cell r="AN1172">
            <v>-56341.233333333337</v>
          </cell>
        </row>
        <row r="1173">
          <cell r="AB1173">
            <v>-14434.16</v>
          </cell>
          <cell r="AN1173">
            <v>-69596.513333333321</v>
          </cell>
        </row>
        <row r="1174">
          <cell r="AB1174">
            <v>0</v>
          </cell>
          <cell r="AN1174">
            <v>-1016033.86375</v>
          </cell>
        </row>
        <row r="1175">
          <cell r="AB1175">
            <v>-991249.05</v>
          </cell>
          <cell r="AN1175">
            <v>-813731.97083333321</v>
          </cell>
          <cell r="AO1175" t="str">
            <v>65a</v>
          </cell>
        </row>
        <row r="1176">
          <cell r="AB1176">
            <v>0</v>
          </cell>
          <cell r="AN1176">
            <v>0</v>
          </cell>
          <cell r="AO1176" t="str">
            <v xml:space="preserve"> </v>
          </cell>
        </row>
        <row r="1177">
          <cell r="AB1177">
            <v>0</v>
          </cell>
          <cell r="AN1177">
            <v>-4422.1099999999997</v>
          </cell>
          <cell r="AO1177" t="str">
            <v>65a</v>
          </cell>
        </row>
        <row r="1178">
          <cell r="AB1178">
            <v>0</v>
          </cell>
          <cell r="AN1178">
            <v>-224579.63916666666</v>
          </cell>
        </row>
        <row r="1179">
          <cell r="AB1179">
            <v>-755793</v>
          </cell>
          <cell r="AN1179">
            <v>-1077924.4350000001</v>
          </cell>
          <cell r="AO1179" t="str">
            <v>65b</v>
          </cell>
        </row>
        <row r="1180">
          <cell r="AB1180">
            <v>-1141872.83</v>
          </cell>
          <cell r="AN1180">
            <v>-906743.10041666671</v>
          </cell>
          <cell r="AO1180" t="str">
            <v>65a</v>
          </cell>
        </row>
        <row r="1181">
          <cell r="AB1181">
            <v>-745021.63</v>
          </cell>
          <cell r="AN1181">
            <v>-774838.23375000013</v>
          </cell>
          <cell r="AO1181" t="str">
            <v>65a</v>
          </cell>
        </row>
        <row r="1182">
          <cell r="AB1182">
            <v>-239434.99</v>
          </cell>
          <cell r="AN1182">
            <v>-303729.65208333347</v>
          </cell>
          <cell r="AO1182" t="str">
            <v>65a</v>
          </cell>
        </row>
        <row r="1183">
          <cell r="AB1183">
            <v>0</v>
          </cell>
          <cell r="AN1183">
            <v>0</v>
          </cell>
          <cell r="AO1183" t="str">
            <v>65a</v>
          </cell>
        </row>
        <row r="1184">
          <cell r="AB1184">
            <v>0</v>
          </cell>
          <cell r="AN1184">
            <v>-20833.333333333332</v>
          </cell>
          <cell r="AO1184" t="str">
            <v>65a</v>
          </cell>
        </row>
        <row r="1185">
          <cell r="AB1185">
            <v>0</v>
          </cell>
          <cell r="AN1185">
            <v>0</v>
          </cell>
          <cell r="AO1185" t="str">
            <v>65a</v>
          </cell>
        </row>
        <row r="1186">
          <cell r="AB1186">
            <v>0</v>
          </cell>
          <cell r="AN1186">
            <v>161.22333333333333</v>
          </cell>
          <cell r="AO1186" t="str">
            <v>65a</v>
          </cell>
        </row>
        <row r="1187">
          <cell r="AB1187">
            <v>0</v>
          </cell>
          <cell r="AN1187">
            <v>-1533333.3333333333</v>
          </cell>
        </row>
        <row r="1188">
          <cell r="AB1188">
            <v>0</v>
          </cell>
          <cell r="AN1188">
            <v>0</v>
          </cell>
        </row>
        <row r="1189">
          <cell r="AB1189">
            <v>0</v>
          </cell>
          <cell r="AN1189">
            <v>-1122855</v>
          </cell>
          <cell r="AO1189" t="str">
            <v>41</v>
          </cell>
        </row>
        <row r="1190">
          <cell r="AB1190">
            <v>-633689.44999999995</v>
          </cell>
          <cell r="AN1190">
            <v>-695651.30708333349</v>
          </cell>
          <cell r="AO1190" t="str">
            <v>63</v>
          </cell>
        </row>
        <row r="1191">
          <cell r="AB1191">
            <v>-3306489.7</v>
          </cell>
          <cell r="AN1191">
            <v>-4731023.9604166672</v>
          </cell>
          <cell r="AO1191" t="str">
            <v>63</v>
          </cell>
        </row>
        <row r="1192">
          <cell r="AB1192">
            <v>-337286.52</v>
          </cell>
          <cell r="AN1192">
            <v>-344081.60499999998</v>
          </cell>
          <cell r="AO1192" t="str">
            <v>63</v>
          </cell>
        </row>
        <row r="1193">
          <cell r="AB1193">
            <v>0</v>
          </cell>
          <cell r="AN1193">
            <v>0</v>
          </cell>
          <cell r="AO1193" t="str">
            <v>20</v>
          </cell>
          <cell r="AP1193">
            <v>30</v>
          </cell>
        </row>
        <row r="1194">
          <cell r="AB1194">
            <v>0</v>
          </cell>
          <cell r="AN1194">
            <v>0</v>
          </cell>
          <cell r="AO1194" t="str">
            <v>20</v>
          </cell>
          <cell r="AP1194">
            <v>30</v>
          </cell>
        </row>
        <row r="1195">
          <cell r="AB1195">
            <v>0</v>
          </cell>
          <cell r="AN1195">
            <v>0</v>
          </cell>
          <cell r="AO1195" t="str">
            <v>20</v>
          </cell>
          <cell r="AP1195">
            <v>30</v>
          </cell>
        </row>
        <row r="1196">
          <cell r="AB1196">
            <v>0</v>
          </cell>
          <cell r="AN1196">
            <v>0</v>
          </cell>
          <cell r="AO1196" t="str">
            <v>20</v>
          </cell>
          <cell r="AP1196">
            <v>30</v>
          </cell>
        </row>
        <row r="1197">
          <cell r="AB1197">
            <v>0</v>
          </cell>
          <cell r="AN1197">
            <v>0</v>
          </cell>
          <cell r="AO1197" t="str">
            <v>20</v>
          </cell>
          <cell r="AP1197">
            <v>30</v>
          </cell>
        </row>
        <row r="1198">
          <cell r="AB1198">
            <v>0</v>
          </cell>
          <cell r="AN1198">
            <v>0</v>
          </cell>
          <cell r="AO1198" t="str">
            <v>20</v>
          </cell>
          <cell r="AP1198">
            <v>30</v>
          </cell>
        </row>
        <row r="1199">
          <cell r="AB1199">
            <v>-3304.85</v>
          </cell>
          <cell r="AN1199">
            <v>-432482.37041666667</v>
          </cell>
          <cell r="AO1199" t="str">
            <v>20</v>
          </cell>
          <cell r="AP1199" t="str">
            <v>30</v>
          </cell>
        </row>
        <row r="1200">
          <cell r="AB1200">
            <v>-2555632.5299999998</v>
          </cell>
          <cell r="AN1200">
            <v>-2635200.0229166667</v>
          </cell>
          <cell r="AO1200" t="str">
            <v>20</v>
          </cell>
          <cell r="AP1200" t="str">
            <v>30</v>
          </cell>
        </row>
        <row r="1201">
          <cell r="AB1201">
            <v>-18889759.530000001</v>
          </cell>
          <cell r="AN1201">
            <v>-18517789.530000005</v>
          </cell>
          <cell r="AO1201" t="str">
            <v>20</v>
          </cell>
          <cell r="AP1201" t="str">
            <v>30</v>
          </cell>
        </row>
        <row r="1202">
          <cell r="AB1202">
            <v>-12354716.17</v>
          </cell>
          <cell r="AN1202">
            <v>-10878068.713750001</v>
          </cell>
          <cell r="AO1202" t="str">
            <v>63</v>
          </cell>
          <cell r="AP1202" t="str">
            <v xml:space="preserve"> </v>
          </cell>
        </row>
        <row r="1203">
          <cell r="AB1203">
            <v>-464683.58</v>
          </cell>
          <cell r="AN1203">
            <v>-446087.59291666659</v>
          </cell>
          <cell r="AO1203" t="str">
            <v>63</v>
          </cell>
        </row>
        <row r="1204">
          <cell r="AB1204">
            <v>-10000</v>
          </cell>
          <cell r="AN1204">
            <v>-10000</v>
          </cell>
          <cell r="AO1204" t="str">
            <v>20</v>
          </cell>
          <cell r="AP1204" t="str">
            <v>30</v>
          </cell>
        </row>
        <row r="1205">
          <cell r="AB1205">
            <v>-25524.85</v>
          </cell>
          <cell r="AN1205">
            <v>-21496.120416666665</v>
          </cell>
          <cell r="AO1205" t="str">
            <v>63</v>
          </cell>
        </row>
        <row r="1206">
          <cell r="AB1206">
            <v>-42021.78</v>
          </cell>
          <cell r="AN1206">
            <v>-58110.346250000002</v>
          </cell>
          <cell r="AO1206" t="str">
            <v>63</v>
          </cell>
        </row>
        <row r="1207">
          <cell r="AB1207">
            <v>-652279.19999999995</v>
          </cell>
          <cell r="AN1207">
            <v>-279358.72916666663</v>
          </cell>
          <cell r="AO1207" t="str">
            <v>20</v>
          </cell>
          <cell r="AP1207">
            <v>30</v>
          </cell>
        </row>
        <row r="1208">
          <cell r="AB1208">
            <v>-2851582.64</v>
          </cell>
          <cell r="AN1208">
            <v>-742245.76208333333</v>
          </cell>
          <cell r="AO1208" t="str">
            <v>20</v>
          </cell>
          <cell r="AP1208">
            <v>30</v>
          </cell>
        </row>
        <row r="1209">
          <cell r="AB1209">
            <v>-1589346.19</v>
          </cell>
          <cell r="AN1209">
            <v>-678524.13458333339</v>
          </cell>
          <cell r="AO1209" t="str">
            <v>20</v>
          </cell>
          <cell r="AP1209">
            <v>30</v>
          </cell>
        </row>
        <row r="1210">
          <cell r="AB1210">
            <v>-1016768.79</v>
          </cell>
          <cell r="AN1210">
            <v>-369260.24958333327</v>
          </cell>
          <cell r="AO1210" t="str">
            <v>20</v>
          </cell>
          <cell r="AP1210">
            <v>30</v>
          </cell>
        </row>
        <row r="1211">
          <cell r="AB1211">
            <v>-3089713.86</v>
          </cell>
          <cell r="AN1211">
            <v>-2470607.5100000002</v>
          </cell>
        </row>
        <row r="1212">
          <cell r="AB1212">
            <v>-5000</v>
          </cell>
          <cell r="AN1212">
            <v>-5000</v>
          </cell>
        </row>
        <row r="1213">
          <cell r="AB1213">
            <v>-26668727.57</v>
          </cell>
          <cell r="AN1213">
            <v>-24835876.166250002</v>
          </cell>
          <cell r="AO1213" t="str">
            <v>65a</v>
          </cell>
        </row>
        <row r="1214">
          <cell r="AB1214">
            <v>0</v>
          </cell>
          <cell r="AN1214">
            <v>0</v>
          </cell>
          <cell r="AO1214" t="str">
            <v>65a</v>
          </cell>
        </row>
        <row r="1215">
          <cell r="AB1215">
            <v>0</v>
          </cell>
          <cell r="AN1215">
            <v>-808150</v>
          </cell>
        </row>
        <row r="1216">
          <cell r="AB1216">
            <v>-2410058.23</v>
          </cell>
          <cell r="AN1216">
            <v>-1377995.5216666667</v>
          </cell>
        </row>
        <row r="1217">
          <cell r="AB1217">
            <v>-9934029.5600000005</v>
          </cell>
          <cell r="AN1217">
            <v>-10149244.116249999</v>
          </cell>
          <cell r="AO1217" t="str">
            <v>47</v>
          </cell>
        </row>
        <row r="1218">
          <cell r="AB1218">
            <v>-2992.04</v>
          </cell>
          <cell r="AN1218">
            <v>-186.04916666666668</v>
          </cell>
        </row>
        <row r="1219">
          <cell r="AB1219">
            <v>0</v>
          </cell>
          <cell r="AN1219">
            <v>0</v>
          </cell>
          <cell r="AO1219" t="str">
            <v>65a</v>
          </cell>
        </row>
        <row r="1220">
          <cell r="AB1220">
            <v>-28224</v>
          </cell>
          <cell r="AN1220">
            <v>-13128</v>
          </cell>
          <cell r="AO1220" t="str">
            <v>49</v>
          </cell>
        </row>
        <row r="1221">
          <cell r="AB1221">
            <v>0</v>
          </cell>
          <cell r="AN1221">
            <v>0</v>
          </cell>
          <cell r="AO1221" t="str">
            <v>3</v>
          </cell>
        </row>
        <row r="1222">
          <cell r="AB1222">
            <v>0</v>
          </cell>
          <cell r="AN1222">
            <v>0</v>
          </cell>
          <cell r="AO1222">
            <v>2</v>
          </cell>
        </row>
        <row r="1223">
          <cell r="AB1223">
            <v>-2106234.98</v>
          </cell>
          <cell r="AN1223">
            <v>-1795089.3741666665</v>
          </cell>
          <cell r="AO1223" t="str">
            <v>49</v>
          </cell>
        </row>
        <row r="1224">
          <cell r="AB1224">
            <v>-17801000</v>
          </cell>
          <cell r="AN1224">
            <v>-17229846.041666668</v>
          </cell>
          <cell r="AO1224" t="str">
            <v>49</v>
          </cell>
        </row>
        <row r="1225">
          <cell r="AB1225">
            <v>-58986.21</v>
          </cell>
          <cell r="AN1225">
            <v>-55135.612083333333</v>
          </cell>
          <cell r="AO1225" t="str">
            <v>49</v>
          </cell>
        </row>
        <row r="1226">
          <cell r="AB1226">
            <v>-8277452.4500000002</v>
          </cell>
          <cell r="AN1226">
            <v>-6191500.3154166667</v>
          </cell>
          <cell r="AO1226" t="str">
            <v>49</v>
          </cell>
        </row>
        <row r="1227">
          <cell r="AB1227">
            <v>-39032.26</v>
          </cell>
          <cell r="AN1227">
            <v>-18947.524999999998</v>
          </cell>
          <cell r="AO1227" t="str">
            <v>65a</v>
          </cell>
        </row>
        <row r="1228">
          <cell r="AB1228">
            <v>0</v>
          </cell>
          <cell r="AN1228">
            <v>0</v>
          </cell>
          <cell r="AO1228" t="str">
            <v>65a</v>
          </cell>
        </row>
        <row r="1229">
          <cell r="AB1229">
            <v>0</v>
          </cell>
          <cell r="AN1229">
            <v>0</v>
          </cell>
          <cell r="AO1229" t="str">
            <v>65b</v>
          </cell>
        </row>
        <row r="1230">
          <cell r="AB1230">
            <v>-222809.33</v>
          </cell>
          <cell r="AN1230">
            <v>-229684.31000000003</v>
          </cell>
          <cell r="AO1230" t="str">
            <v>65a</v>
          </cell>
        </row>
        <row r="1231">
          <cell r="AB1231">
            <v>0</v>
          </cell>
          <cell r="AN1231">
            <v>-2127799.8633333333</v>
          </cell>
          <cell r="AO1231" t="str">
            <v xml:space="preserve"> </v>
          </cell>
        </row>
        <row r="1232">
          <cell r="AB1232">
            <v>0</v>
          </cell>
          <cell r="AN1232">
            <v>-75158.125</v>
          </cell>
          <cell r="AO1232" t="str">
            <v>65a</v>
          </cell>
        </row>
        <row r="1233">
          <cell r="AB1233">
            <v>-250015</v>
          </cell>
          <cell r="AN1233">
            <v>-102091.45833333333</v>
          </cell>
          <cell r="AO1233" t="str">
            <v>65a</v>
          </cell>
        </row>
        <row r="1234">
          <cell r="AB1234">
            <v>0</v>
          </cell>
          <cell r="AN1234">
            <v>0</v>
          </cell>
        </row>
        <row r="1235">
          <cell r="AB1235">
            <v>-13807132</v>
          </cell>
          <cell r="AN1235">
            <v>-14682130</v>
          </cell>
          <cell r="AO1235" t="str">
            <v>65a</v>
          </cell>
        </row>
        <row r="1236">
          <cell r="AB1236">
            <v>-8447.35</v>
          </cell>
          <cell r="AN1236">
            <v>-662.66375000000005</v>
          </cell>
          <cell r="AO1236" t="str">
            <v>65a</v>
          </cell>
        </row>
        <row r="1237">
          <cell r="AB1237">
            <v>0</v>
          </cell>
          <cell r="AN1237">
            <v>0</v>
          </cell>
          <cell r="AO1237" t="str">
            <v>65a</v>
          </cell>
        </row>
        <row r="1238">
          <cell r="AB1238">
            <v>0</v>
          </cell>
          <cell r="AN1238">
            <v>0</v>
          </cell>
          <cell r="AO1238" t="str">
            <v>65a</v>
          </cell>
        </row>
        <row r="1239">
          <cell r="AB1239">
            <v>0</v>
          </cell>
          <cell r="AN1239">
            <v>0</v>
          </cell>
        </row>
        <row r="1240">
          <cell r="AB1240">
            <v>-2140.5700000000002</v>
          </cell>
          <cell r="AN1240">
            <v>12539.422083333329</v>
          </cell>
          <cell r="AO1240" t="str">
            <v>65a</v>
          </cell>
        </row>
        <row r="1241">
          <cell r="AB1241">
            <v>0</v>
          </cell>
          <cell r="AN1241">
            <v>32.228333333333332</v>
          </cell>
          <cell r="AO1241" t="str">
            <v>65a</v>
          </cell>
        </row>
        <row r="1242">
          <cell r="AB1242">
            <v>-27312000</v>
          </cell>
          <cell r="AN1242">
            <v>-26056250</v>
          </cell>
        </row>
        <row r="1243">
          <cell r="AB1243">
            <v>-8686177.8599999994</v>
          </cell>
          <cell r="AN1243">
            <v>-17205758.129999999</v>
          </cell>
          <cell r="AO1243" t="str">
            <v>41</v>
          </cell>
        </row>
        <row r="1244">
          <cell r="AB1244">
            <v>-19900488.379999999</v>
          </cell>
          <cell r="AN1244">
            <v>-17458741.549166668</v>
          </cell>
          <cell r="AO1244" t="str">
            <v>49</v>
          </cell>
        </row>
        <row r="1245">
          <cell r="AB1245">
            <v>0</v>
          </cell>
          <cell r="AN1245">
            <v>0</v>
          </cell>
          <cell r="AO1245" t="str">
            <v>41</v>
          </cell>
        </row>
        <row r="1246">
          <cell r="AB1246">
            <v>0</v>
          </cell>
          <cell r="AN1246">
            <v>0</v>
          </cell>
          <cell r="AO1246" t="str">
            <v>41</v>
          </cell>
        </row>
        <row r="1247">
          <cell r="AB1247">
            <v>0</v>
          </cell>
          <cell r="AN1247">
            <v>0</v>
          </cell>
          <cell r="AO1247" t="str">
            <v>41</v>
          </cell>
        </row>
        <row r="1248">
          <cell r="AB1248">
            <v>0</v>
          </cell>
          <cell r="AN1248">
            <v>0</v>
          </cell>
          <cell r="AO1248" t="str">
            <v>41</v>
          </cell>
        </row>
        <row r="1249">
          <cell r="AB1249">
            <v>0</v>
          </cell>
          <cell r="AN1249">
            <v>-64610.625</v>
          </cell>
          <cell r="AO1249" t="str">
            <v>41</v>
          </cell>
        </row>
        <row r="1250">
          <cell r="AB1250">
            <v>0</v>
          </cell>
          <cell r="AN1250">
            <v>0</v>
          </cell>
          <cell r="AO1250" t="str">
            <v>41</v>
          </cell>
        </row>
        <row r="1251">
          <cell r="AB1251">
            <v>0</v>
          </cell>
          <cell r="AN1251">
            <v>0</v>
          </cell>
          <cell r="AO1251" t="str">
            <v>41</v>
          </cell>
        </row>
        <row r="1252">
          <cell r="AB1252">
            <v>0</v>
          </cell>
          <cell r="AN1252">
            <v>-291666.66666666669</v>
          </cell>
          <cell r="AO1252" t="str">
            <v>41</v>
          </cell>
        </row>
        <row r="1253">
          <cell r="AB1253">
            <v>0</v>
          </cell>
          <cell r="AN1253">
            <v>-337500</v>
          </cell>
          <cell r="AO1253" t="str">
            <v>41</v>
          </cell>
        </row>
        <row r="1254">
          <cell r="AB1254">
            <v>-513276.41</v>
          </cell>
          <cell r="AN1254">
            <v>-414767.9745833333</v>
          </cell>
          <cell r="AO1254" t="str">
            <v>41</v>
          </cell>
        </row>
        <row r="1255">
          <cell r="AB1255">
            <v>-225000</v>
          </cell>
          <cell r="AN1255">
            <v>-187500</v>
          </cell>
          <cell r="AO1255" t="str">
            <v>41</v>
          </cell>
        </row>
        <row r="1256">
          <cell r="AB1256">
            <v>-1982106.78</v>
          </cell>
          <cell r="AN1256">
            <v>-851180.21</v>
          </cell>
          <cell r="AO1256" t="str">
            <v>41</v>
          </cell>
        </row>
        <row r="1257">
          <cell r="AB1257">
            <v>0</v>
          </cell>
          <cell r="AN1257">
            <v>-35003.527916666666</v>
          </cell>
          <cell r="AO1257" t="str">
            <v>41</v>
          </cell>
        </row>
        <row r="1258">
          <cell r="AB1258">
            <v>0</v>
          </cell>
          <cell r="AN1258">
            <v>0</v>
          </cell>
          <cell r="AO1258" t="str">
            <v>65a</v>
          </cell>
        </row>
        <row r="1259">
          <cell r="AB1259">
            <v>0</v>
          </cell>
          <cell r="AN1259">
            <v>0</v>
          </cell>
          <cell r="AO1259" t="str">
            <v>65a</v>
          </cell>
        </row>
        <row r="1260">
          <cell r="AB1260">
            <v>0</v>
          </cell>
          <cell r="AN1260">
            <v>0</v>
          </cell>
          <cell r="AO1260" t="str">
            <v>65a</v>
          </cell>
        </row>
        <row r="1261">
          <cell r="AB1261">
            <v>0</v>
          </cell>
          <cell r="AN1261">
            <v>0</v>
          </cell>
          <cell r="AO1261" t="str">
            <v>65a</v>
          </cell>
        </row>
        <row r="1262">
          <cell r="AB1262">
            <v>0</v>
          </cell>
          <cell r="AN1262">
            <v>-95.734166666666667</v>
          </cell>
          <cell r="AO1262" t="str">
            <v>65a</v>
          </cell>
        </row>
        <row r="1263">
          <cell r="AB1263">
            <v>-7416.29</v>
          </cell>
          <cell r="AN1263">
            <v>-7416.2899999999981</v>
          </cell>
          <cell r="AO1263" t="str">
            <v>65a</v>
          </cell>
        </row>
        <row r="1264">
          <cell r="AB1264">
            <v>-5140.3599999999997</v>
          </cell>
          <cell r="AN1264">
            <v>-5140.3599999999997</v>
          </cell>
          <cell r="AO1264" t="str">
            <v>65a</v>
          </cell>
        </row>
        <row r="1265">
          <cell r="AB1265">
            <v>-11459.63</v>
          </cell>
          <cell r="AN1265">
            <v>-11459.630000000003</v>
          </cell>
          <cell r="AO1265" t="str">
            <v>65a</v>
          </cell>
        </row>
        <row r="1266">
          <cell r="AB1266">
            <v>-1479.6</v>
          </cell>
          <cell r="AN1266">
            <v>-1479.6000000000001</v>
          </cell>
          <cell r="AO1266" t="str">
            <v>65a</v>
          </cell>
        </row>
        <row r="1267">
          <cell r="AB1267">
            <v>-959.98</v>
          </cell>
          <cell r="AN1267">
            <v>-959.97999999999968</v>
          </cell>
          <cell r="AO1267" t="str">
            <v>65a</v>
          </cell>
        </row>
        <row r="1268">
          <cell r="AB1268">
            <v>-876.25</v>
          </cell>
          <cell r="AN1268">
            <v>-865.16583333333347</v>
          </cell>
          <cell r="AO1268" t="str">
            <v>65a</v>
          </cell>
        </row>
        <row r="1269">
          <cell r="AB1269">
            <v>-912.01</v>
          </cell>
          <cell r="AN1269">
            <v>-359.47541666666666</v>
          </cell>
          <cell r="AO1269" t="str">
            <v>65a</v>
          </cell>
        </row>
        <row r="1270">
          <cell r="AB1270">
            <v>-12.55</v>
          </cell>
          <cell r="AN1270">
            <v>-12.549999999999999</v>
          </cell>
          <cell r="AO1270" t="str">
            <v>65a</v>
          </cell>
        </row>
        <row r="1271">
          <cell r="AB1271">
            <v>-598.99</v>
          </cell>
          <cell r="AN1271">
            <v>-598.9899999999999</v>
          </cell>
          <cell r="AO1271" t="str">
            <v>65a</v>
          </cell>
        </row>
        <row r="1272">
          <cell r="AB1272">
            <v>-168.86</v>
          </cell>
          <cell r="AN1272">
            <v>-168.86000000000004</v>
          </cell>
          <cell r="AO1272" t="str">
            <v>65a</v>
          </cell>
        </row>
        <row r="1273">
          <cell r="AB1273">
            <v>0</v>
          </cell>
          <cell r="AN1273">
            <v>14.956250000000002</v>
          </cell>
          <cell r="AO1273" t="str">
            <v>65a</v>
          </cell>
        </row>
        <row r="1274">
          <cell r="AB1274">
            <v>-123.17</v>
          </cell>
          <cell r="AN1274">
            <v>-198.50750000000002</v>
          </cell>
          <cell r="AO1274" t="str">
            <v>65a</v>
          </cell>
        </row>
        <row r="1275">
          <cell r="AB1275">
            <v>-574.46</v>
          </cell>
          <cell r="AN1275">
            <v>-23.935833333333335</v>
          </cell>
          <cell r="AO1275" t="str">
            <v>65a</v>
          </cell>
        </row>
        <row r="1276">
          <cell r="AB1276">
            <v>-5718285</v>
          </cell>
          <cell r="AN1276">
            <v>-4486820.625</v>
          </cell>
          <cell r="AO1276" t="str">
            <v>41</v>
          </cell>
        </row>
        <row r="1277">
          <cell r="AB1277">
            <v>0</v>
          </cell>
          <cell r="AN1277">
            <v>-294955.23749999999</v>
          </cell>
          <cell r="AO1277" t="str">
            <v>41</v>
          </cell>
        </row>
        <row r="1278">
          <cell r="AB1278">
            <v>-7074602.9100000001</v>
          </cell>
          <cell r="AN1278">
            <v>-4269235.635416667</v>
          </cell>
          <cell r="AO1278" t="str">
            <v xml:space="preserve"> </v>
          </cell>
        </row>
        <row r="1279">
          <cell r="AB1279">
            <v>-2870186.23</v>
          </cell>
          <cell r="AN1279">
            <v>-1787976.9612499999</v>
          </cell>
          <cell r="AO1279" t="str">
            <v xml:space="preserve">65 </v>
          </cell>
        </row>
        <row r="1280">
          <cell r="AB1280">
            <v>5104426.16</v>
          </cell>
          <cell r="AN1280">
            <v>1790443.5249999997</v>
          </cell>
          <cell r="AO1280" t="str">
            <v xml:space="preserve"> </v>
          </cell>
        </row>
        <row r="1281">
          <cell r="AB1281">
            <v>1100761.99</v>
          </cell>
          <cell r="AN1281">
            <v>387028.17458333331</v>
          </cell>
          <cell r="AO1281" t="str">
            <v>65</v>
          </cell>
          <cell r="AP1281" t="str">
            <v xml:space="preserve"> </v>
          </cell>
        </row>
        <row r="1282">
          <cell r="AB1282">
            <v>-27589.17</v>
          </cell>
          <cell r="AN1282">
            <v>-6514.111249999999</v>
          </cell>
          <cell r="AO1282" t="str">
            <v>49</v>
          </cell>
        </row>
        <row r="1283">
          <cell r="AB1283">
            <v>-1552657.3</v>
          </cell>
          <cell r="AN1283">
            <v>-1667975.9050000003</v>
          </cell>
          <cell r="AO1283" t="str">
            <v xml:space="preserve"> </v>
          </cell>
        </row>
        <row r="1284">
          <cell r="AB1284">
            <v>-45410</v>
          </cell>
          <cell r="AN1284">
            <v>-72656</v>
          </cell>
          <cell r="AO1284" t="str">
            <v xml:space="preserve"> </v>
          </cell>
        </row>
        <row r="1285">
          <cell r="AB1285">
            <v>-30265.78</v>
          </cell>
          <cell r="AN1285">
            <v>-32179.628750000003</v>
          </cell>
        </row>
        <row r="1286">
          <cell r="AB1286">
            <v>0</v>
          </cell>
          <cell r="AN1286">
            <v>0</v>
          </cell>
          <cell r="AO1286" t="str">
            <v>23</v>
          </cell>
          <cell r="AP1286">
            <v>29</v>
          </cell>
        </row>
        <row r="1287">
          <cell r="AB1287">
            <v>0</v>
          </cell>
          <cell r="AN1287">
            <v>0</v>
          </cell>
        </row>
        <row r="1288">
          <cell r="AB1288">
            <v>-2702244.02</v>
          </cell>
          <cell r="AN1288">
            <v>-2850418.2045833333</v>
          </cell>
        </row>
        <row r="1289">
          <cell r="AB1289">
            <v>-33762.980000000003</v>
          </cell>
          <cell r="AN1289">
            <v>-30999.499166666661</v>
          </cell>
        </row>
        <row r="1290">
          <cell r="AB1290">
            <v>0</v>
          </cell>
          <cell r="AN1290">
            <v>0</v>
          </cell>
        </row>
        <row r="1291">
          <cell r="AB1291">
            <v>-92276.94</v>
          </cell>
          <cell r="AN1291">
            <v>-98497.855833333335</v>
          </cell>
        </row>
        <row r="1292">
          <cell r="AB1292">
            <v>-8165809</v>
          </cell>
          <cell r="AN1292">
            <v>-8165809</v>
          </cell>
          <cell r="AO1292" t="str">
            <v>10</v>
          </cell>
        </row>
        <row r="1293">
          <cell r="AB1293">
            <v>4614264</v>
          </cell>
          <cell r="AN1293">
            <v>4300195.875</v>
          </cell>
          <cell r="AO1293" t="str">
            <v>10</v>
          </cell>
        </row>
        <row r="1294">
          <cell r="AB1294">
            <v>-10135707.039999999</v>
          </cell>
          <cell r="AN1294">
            <v>-12923100.119583333</v>
          </cell>
        </row>
        <row r="1295">
          <cell r="AB1295">
            <v>-887313.59</v>
          </cell>
          <cell r="AN1295">
            <v>-947812.25</v>
          </cell>
          <cell r="AO1295" t="str">
            <v>12</v>
          </cell>
        </row>
        <row r="1296">
          <cell r="AB1296">
            <v>0</v>
          </cell>
          <cell r="AN1296">
            <v>-19380.39875</v>
          </cell>
          <cell r="AO1296" t="str">
            <v>12</v>
          </cell>
        </row>
        <row r="1297">
          <cell r="AB1297">
            <v>-192765.41</v>
          </cell>
          <cell r="AN1297">
            <v>-122056.57791666668</v>
          </cell>
          <cell r="AO1297" t="str">
            <v>12</v>
          </cell>
        </row>
        <row r="1298">
          <cell r="AB1298">
            <v>-71851894.799999997</v>
          </cell>
          <cell r="AN1298">
            <v>-71851894.799999982</v>
          </cell>
          <cell r="AO1298" t="str">
            <v>64</v>
          </cell>
        </row>
        <row r="1299">
          <cell r="AB1299">
            <v>-3497000</v>
          </cell>
          <cell r="AN1299">
            <v>-3623291.6666666665</v>
          </cell>
          <cell r="AO1299" t="str">
            <v>22</v>
          </cell>
          <cell r="AP1299">
            <v>31</v>
          </cell>
        </row>
        <row r="1300">
          <cell r="AB1300">
            <v>-647743</v>
          </cell>
          <cell r="AN1300">
            <v>-1288879.25</v>
          </cell>
          <cell r="AO1300" t="str">
            <v>22</v>
          </cell>
          <cell r="AP1300">
            <v>32</v>
          </cell>
        </row>
        <row r="1301">
          <cell r="AB1301">
            <v>-337279618</v>
          </cell>
          <cell r="AN1301">
            <v>-328736616.95833331</v>
          </cell>
          <cell r="AO1301" t="str">
            <v>22</v>
          </cell>
          <cell r="AP1301">
            <v>33</v>
          </cell>
        </row>
        <row r="1302">
          <cell r="AB1302">
            <v>-939000</v>
          </cell>
          <cell r="AN1302">
            <v>-942583.33333333337</v>
          </cell>
          <cell r="AO1302" t="str">
            <v>22</v>
          </cell>
          <cell r="AP1302">
            <v>34</v>
          </cell>
        </row>
        <row r="1303">
          <cell r="AB1303">
            <v>-32874</v>
          </cell>
          <cell r="AN1303">
            <v>-32874</v>
          </cell>
          <cell r="AO1303" t="str">
            <v>22</v>
          </cell>
          <cell r="AP1303" t="str">
            <v>35</v>
          </cell>
        </row>
        <row r="1304">
          <cell r="AB1304">
            <v>-55683000</v>
          </cell>
          <cell r="AN1304">
            <v>-45478416.666666664</v>
          </cell>
          <cell r="AO1304" t="str">
            <v>64</v>
          </cell>
        </row>
        <row r="1305">
          <cell r="AB1305">
            <v>141000</v>
          </cell>
          <cell r="AN1305">
            <v>-6125</v>
          </cell>
          <cell r="AO1305" t="str">
            <v xml:space="preserve"> </v>
          </cell>
        </row>
        <row r="1306">
          <cell r="AB1306">
            <v>904152.97</v>
          </cell>
          <cell r="AN1306">
            <v>904152.97000000009</v>
          </cell>
          <cell r="AO1306" t="str">
            <v>64</v>
          </cell>
        </row>
        <row r="1307">
          <cell r="AB1307">
            <v>-796000</v>
          </cell>
          <cell r="AN1307">
            <v>-266416.66666666669</v>
          </cell>
          <cell r="AO1307" t="str">
            <v>66a</v>
          </cell>
        </row>
        <row r="1308">
          <cell r="AB1308">
            <v>-27673328.77</v>
          </cell>
          <cell r="AN1308">
            <v>-27673328.77</v>
          </cell>
          <cell r="AO1308" t="str">
            <v>64</v>
          </cell>
        </row>
        <row r="1309">
          <cell r="AB1309">
            <v>-4489581</v>
          </cell>
          <cell r="AN1309">
            <v>-4489581</v>
          </cell>
          <cell r="AO1309" t="str">
            <v>64</v>
          </cell>
        </row>
        <row r="1310">
          <cell r="AB1310">
            <v>-269554.90999999997</v>
          </cell>
          <cell r="AN1310">
            <v>-269554.91000000003</v>
          </cell>
          <cell r="AO1310" t="str">
            <v>64</v>
          </cell>
        </row>
        <row r="1311">
          <cell r="AB1311">
            <v>-443787.06</v>
          </cell>
          <cell r="AN1311">
            <v>-443787.05999999988</v>
          </cell>
          <cell r="AO1311" t="str">
            <v>64</v>
          </cell>
        </row>
        <row r="1312">
          <cell r="AB1312">
            <v>-1614.97</v>
          </cell>
          <cell r="AN1312">
            <v>-1614.97</v>
          </cell>
          <cell r="AO1312" t="str">
            <v>64</v>
          </cell>
        </row>
        <row r="1313">
          <cell r="AB1313">
            <v>-48687.62</v>
          </cell>
          <cell r="AN1313">
            <v>-48687.62</v>
          </cell>
          <cell r="AO1313" t="str">
            <v>64</v>
          </cell>
        </row>
        <row r="1314">
          <cell r="AB1314">
            <v>-76732.02</v>
          </cell>
          <cell r="AN1314">
            <v>-76732.02</v>
          </cell>
          <cell r="AO1314" t="str">
            <v>64</v>
          </cell>
        </row>
        <row r="1315">
          <cell r="AB1315">
            <v>-2475</v>
          </cell>
          <cell r="AN1315">
            <v>-2475</v>
          </cell>
          <cell r="AO1315" t="str">
            <v>64</v>
          </cell>
        </row>
        <row r="1316">
          <cell r="AB1316">
            <v>97405</v>
          </cell>
          <cell r="AN1316">
            <v>97405</v>
          </cell>
          <cell r="AO1316" t="str">
            <v>64</v>
          </cell>
        </row>
        <row r="1317">
          <cell r="AB1317">
            <v>-4106</v>
          </cell>
          <cell r="AN1317">
            <v>-4106</v>
          </cell>
          <cell r="AO1317" t="str">
            <v>64</v>
          </cell>
        </row>
        <row r="1318">
          <cell r="AB1318">
            <v>-171529</v>
          </cell>
          <cell r="AN1318">
            <v>-171529</v>
          </cell>
          <cell r="AO1318" t="str">
            <v>64</v>
          </cell>
        </row>
        <row r="1319">
          <cell r="AB1319">
            <v>-152467</v>
          </cell>
          <cell r="AN1319">
            <v>-152467</v>
          </cell>
          <cell r="AO1319" t="str">
            <v>64</v>
          </cell>
        </row>
        <row r="1320">
          <cell r="AB1320">
            <v>1365117.79</v>
          </cell>
          <cell r="AN1320">
            <v>1365117.7899999998</v>
          </cell>
          <cell r="AO1320" t="str">
            <v>66a</v>
          </cell>
        </row>
        <row r="1321">
          <cell r="AB1321">
            <v>0</v>
          </cell>
          <cell r="AN1321">
            <v>0</v>
          </cell>
          <cell r="AO1321" t="str">
            <v>22</v>
          </cell>
          <cell r="AP1321">
            <v>36</v>
          </cell>
        </row>
        <row r="1322">
          <cell r="AB1322">
            <v>0</v>
          </cell>
          <cell r="AN1322">
            <v>0</v>
          </cell>
          <cell r="AO1322" t="str">
            <v xml:space="preserve"> </v>
          </cell>
        </row>
        <row r="1323">
          <cell r="AB1323">
            <v>-477999.57</v>
          </cell>
          <cell r="AN1323">
            <v>-477999.57000000007</v>
          </cell>
          <cell r="AO1323" t="str">
            <v>66a</v>
          </cell>
        </row>
        <row r="1324">
          <cell r="AB1324">
            <v>-3665</v>
          </cell>
          <cell r="AN1324">
            <v>-3665</v>
          </cell>
          <cell r="AO1324" t="str">
            <v xml:space="preserve"> </v>
          </cell>
        </row>
        <row r="1325">
          <cell r="AB1325">
            <v>-7054000</v>
          </cell>
          <cell r="AN1325">
            <v>-6017416.666666667</v>
          </cell>
          <cell r="AO1325" t="str">
            <v>66a</v>
          </cell>
        </row>
        <row r="1326">
          <cell r="AB1326">
            <v>-947000</v>
          </cell>
          <cell r="AN1326">
            <v>-947000</v>
          </cell>
        </row>
        <row r="1327">
          <cell r="AB1327">
            <v>-4409226</v>
          </cell>
          <cell r="AN1327">
            <v>-3336176.0833333335</v>
          </cell>
          <cell r="AO1327" t="str">
            <v>22</v>
          </cell>
          <cell r="AP1327">
            <v>37</v>
          </cell>
        </row>
        <row r="1328">
          <cell r="AB1328">
            <v>0</v>
          </cell>
          <cell r="AN1328">
            <v>0</v>
          </cell>
          <cell r="AO1328" t="str">
            <v xml:space="preserve"> </v>
          </cell>
        </row>
        <row r="1329">
          <cell r="AB1329">
            <v>-68738.990000000005</v>
          </cell>
          <cell r="AN1329">
            <v>-137833.11666666667</v>
          </cell>
          <cell r="AO1329" t="str">
            <v>48</v>
          </cell>
        </row>
        <row r="1330">
          <cell r="AB1330">
            <v>16256</v>
          </cell>
          <cell r="AN1330">
            <v>15991.625</v>
          </cell>
          <cell r="AO1330" t="str">
            <v>48</v>
          </cell>
        </row>
        <row r="1331">
          <cell r="AB1331">
            <v>-148493689</v>
          </cell>
          <cell r="AN1331">
            <v>-160943064</v>
          </cell>
          <cell r="AO1331" t="str">
            <v>48</v>
          </cell>
        </row>
        <row r="1332">
          <cell r="AB1332">
            <v>353000</v>
          </cell>
          <cell r="AN1332">
            <v>23833.333333333332</v>
          </cell>
          <cell r="AO1332" t="str">
            <v xml:space="preserve"> </v>
          </cell>
        </row>
        <row r="1333">
          <cell r="AB1333">
            <v>0</v>
          </cell>
          <cell r="AN1333">
            <v>0</v>
          </cell>
          <cell r="AO1333" t="str">
            <v xml:space="preserve"> </v>
          </cell>
        </row>
        <row r="1334">
          <cell r="AB1334">
            <v>-3454000</v>
          </cell>
          <cell r="AN1334">
            <v>-4504000</v>
          </cell>
          <cell r="AO1334" t="str">
            <v xml:space="preserve"> </v>
          </cell>
        </row>
        <row r="1335">
          <cell r="AB1335">
            <v>-1673000</v>
          </cell>
          <cell r="AN1335">
            <v>-1673000</v>
          </cell>
        </row>
        <row r="1336">
          <cell r="AB1336">
            <v>0</v>
          </cell>
          <cell r="AN1336">
            <v>0</v>
          </cell>
          <cell r="AO1336" t="str">
            <v xml:space="preserve"> </v>
          </cell>
        </row>
        <row r="1337">
          <cell r="AB1337">
            <v>-15485174</v>
          </cell>
          <cell r="AN1337">
            <v>-16048552.75</v>
          </cell>
        </row>
        <row r="1338">
          <cell r="AB1338">
            <v>-41303000</v>
          </cell>
          <cell r="AN1338">
            <v>-36741625</v>
          </cell>
          <cell r="AO1338" t="str">
            <v>64</v>
          </cell>
        </row>
        <row r="1339">
          <cell r="AB1339">
            <v>-13198000</v>
          </cell>
          <cell r="AN1339">
            <v>-13451541.666666666</v>
          </cell>
          <cell r="AO1339">
            <v>22</v>
          </cell>
          <cell r="AP1339" t="str">
            <v>37a</v>
          </cell>
        </row>
        <row r="1340">
          <cell r="AB1340">
            <v>1332692</v>
          </cell>
          <cell r="AN1340">
            <v>1332692</v>
          </cell>
          <cell r="AO1340" t="str">
            <v>65b</v>
          </cell>
        </row>
        <row r="1341">
          <cell r="AB1341">
            <v>-3727000</v>
          </cell>
          <cell r="AN1341">
            <v>-4005291.6666666665</v>
          </cell>
          <cell r="AO1341" t="str">
            <v>22</v>
          </cell>
          <cell r="AP1341" t="str">
            <v>37b</v>
          </cell>
        </row>
        <row r="1342">
          <cell r="AB1342">
            <v>5635154.54</v>
          </cell>
          <cell r="AN1342">
            <v>5635154.54</v>
          </cell>
          <cell r="AO1342" t="str">
            <v>65b</v>
          </cell>
        </row>
        <row r="1343">
          <cell r="AB1343">
            <v>-10664000</v>
          </cell>
          <cell r="AN1343">
            <v>-10297666.666666666</v>
          </cell>
        </row>
        <row r="1344">
          <cell r="AB1344">
            <v>98028</v>
          </cell>
          <cell r="AN1344">
            <v>-117826.75</v>
          </cell>
          <cell r="AO1344" t="str">
            <v>41</v>
          </cell>
        </row>
        <row r="1345">
          <cell r="AB1345">
            <v>0</v>
          </cell>
          <cell r="AN1345">
            <v>-364583.33333333331</v>
          </cell>
        </row>
        <row r="1346">
          <cell r="AB1346">
            <v>-33312000</v>
          </cell>
          <cell r="AN1346">
            <v>-28985750</v>
          </cell>
          <cell r="AO1346" t="str">
            <v>66a</v>
          </cell>
        </row>
        <row r="1347">
          <cell r="AB1347">
            <v>-1430000</v>
          </cell>
          <cell r="AN1347">
            <v>-59583.333333333336</v>
          </cell>
          <cell r="AO1347" t="str">
            <v>47</v>
          </cell>
        </row>
        <row r="1348">
          <cell r="AB1348">
            <v>-72564653</v>
          </cell>
          <cell r="AN1348">
            <v>-72387225.291666672</v>
          </cell>
          <cell r="AO1348" t="str">
            <v>66a</v>
          </cell>
        </row>
        <row r="1349">
          <cell r="AB1349">
            <v>12663.58</v>
          </cell>
          <cell r="AN1349">
            <v>12135.92708333333</v>
          </cell>
          <cell r="AO1349">
            <v>6</v>
          </cell>
        </row>
        <row r="1350">
          <cell r="AB1350">
            <v>44658.07</v>
          </cell>
          <cell r="AN1350">
            <v>42899.414583333331</v>
          </cell>
          <cell r="AO1350">
            <v>6</v>
          </cell>
        </row>
        <row r="1351">
          <cell r="AB1351">
            <v>1780078.13</v>
          </cell>
          <cell r="AN1351">
            <v>1875439.4541666666</v>
          </cell>
          <cell r="AO1351">
            <v>6</v>
          </cell>
        </row>
        <row r="1352">
          <cell r="AB1352">
            <v>0</v>
          </cell>
          <cell r="AN1352">
            <v>0</v>
          </cell>
          <cell r="AO1352">
            <v>6</v>
          </cell>
        </row>
        <row r="1353">
          <cell r="AB1353">
            <v>3724980.33</v>
          </cell>
          <cell r="AN1353">
            <v>2809270.254999999</v>
          </cell>
          <cell r="AO1353">
            <v>6</v>
          </cell>
        </row>
        <row r="1354">
          <cell r="AB1354">
            <v>0</v>
          </cell>
          <cell r="AN1354">
            <v>0</v>
          </cell>
          <cell r="AO1354">
            <v>6</v>
          </cell>
        </row>
        <row r="1355">
          <cell r="AB1355">
            <v>0</v>
          </cell>
          <cell r="AN1355">
            <v>0</v>
          </cell>
          <cell r="AO1355">
            <v>6</v>
          </cell>
        </row>
        <row r="1356">
          <cell r="AB1356">
            <v>60710442.049999997</v>
          </cell>
          <cell r="AN1356">
            <v>46484716.798333339</v>
          </cell>
          <cell r="AO1356">
            <v>6</v>
          </cell>
        </row>
        <row r="1357">
          <cell r="AB1357">
            <v>0</v>
          </cell>
          <cell r="AN1357">
            <v>0</v>
          </cell>
          <cell r="AO1357">
            <v>6</v>
          </cell>
        </row>
        <row r="1358">
          <cell r="AB1358">
            <v>-5176339752.4699955</v>
          </cell>
          <cell r="AN1358">
            <v>-5231517078.7645836</v>
          </cell>
          <cell r="AO1358" t="str">
            <v xml:space="preserve"> </v>
          </cell>
        </row>
        <row r="1359">
          <cell r="AB1359">
            <v>1.621246337890625E-5</v>
          </cell>
          <cell r="AN1359">
            <v>-7.62939453125E-6</v>
          </cell>
        </row>
        <row r="1360">
          <cell r="AB1360">
            <v>9.5367431640625E-6</v>
          </cell>
          <cell r="AN1360">
            <v>0</v>
          </cell>
        </row>
        <row r="1362">
          <cell r="AB1362" t="str">
            <v xml:space="preserve"> </v>
          </cell>
          <cell r="AN1362" t="str">
            <v xml:space="preserve"> </v>
          </cell>
        </row>
        <row r="1363">
          <cell r="AN1363" t="str">
            <v xml:space="preserve"> </v>
          </cell>
        </row>
        <row r="1365">
          <cell r="AN1365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24">
          <cell r="F24">
            <v>8.7599999999999997E-2</v>
          </cell>
        </row>
        <row r="39">
          <cell r="F39">
            <v>0.62073339999999999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Table"/>
      <sheetName val="Rlfwd"/>
      <sheetName val="Verify"/>
      <sheetName val="JHS-19"/>
      <sheetName val="JHS-20"/>
      <sheetName val="JHS-20.01(A)"/>
      <sheetName val="JHS-21"/>
      <sheetName val="JHS-22"/>
      <sheetName val="JHS-23"/>
      <sheetName val="JHS-24 Unit Cost"/>
      <sheetName val="JHS-25 Ex A-1"/>
      <sheetName val="JHS-25 Ex A-2"/>
      <sheetName val="JHS-25 Ex A-3"/>
      <sheetName val="JHS-25 Ex A-4"/>
      <sheetName val="JHS-25 Ex A-5"/>
      <sheetName val="Diffs Categorized"/>
      <sheetName val="PSE Proposal Categorized"/>
      <sheetName val="DEM RY PC"/>
      <sheetName val="LSR Power Costs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O&amp;M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>
        <row r="2">
          <cell r="AR2" t="str">
            <v>Docket Number UE-111048</v>
          </cell>
        </row>
      </sheetData>
      <sheetData sheetId="5"/>
      <sheetData sheetId="6"/>
      <sheetData sheetId="7">
        <row r="7">
          <cell r="A7" t="str">
            <v>FOR THE TWELVE MONTHS ENDED DECEMBER 31, 2010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  <cell r="AJ3" t="str">
            <v>PAGE 2.16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25">
            <v>14</v>
          </cell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  <cell r="AF26">
            <v>15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</sheetNames>
    <sheetDataSet>
      <sheetData sheetId="0" refreshError="1"/>
      <sheetData sheetId="1" refreshError="1">
        <row r="29">
          <cell r="F29">
            <v>7.8399999999999997E-2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H41">
            <v>0</v>
          </cell>
          <cell r="AI41">
            <v>0</v>
          </cell>
          <cell r="AJ41">
            <v>0</v>
          </cell>
        </row>
        <row r="42">
          <cell r="AH42">
            <v>0</v>
          </cell>
          <cell r="AI42">
            <v>0</v>
          </cell>
          <cell r="AJ42">
            <v>0</v>
          </cell>
        </row>
        <row r="43">
          <cell r="AH43">
            <v>0</v>
          </cell>
          <cell r="AI43">
            <v>0</v>
          </cell>
          <cell r="AJ43">
            <v>0</v>
          </cell>
        </row>
        <row r="44"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H439">
            <v>0</v>
          </cell>
          <cell r="AI439">
            <v>0</v>
          </cell>
          <cell r="AJ439">
            <v>0</v>
          </cell>
        </row>
        <row r="440"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H502">
            <v>0</v>
          </cell>
          <cell r="AI502">
            <v>0</v>
          </cell>
          <cell r="AJ502">
            <v>0</v>
          </cell>
        </row>
        <row r="503">
          <cell r="AH503">
            <v>0</v>
          </cell>
          <cell r="AI503">
            <v>0</v>
          </cell>
          <cell r="AJ503">
            <v>0</v>
          </cell>
        </row>
        <row r="504">
          <cell r="AH504">
            <v>0</v>
          </cell>
          <cell r="AI504">
            <v>0</v>
          </cell>
          <cell r="AJ504">
            <v>0</v>
          </cell>
        </row>
        <row r="505"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H559">
            <v>0</v>
          </cell>
          <cell r="AI559">
            <v>0</v>
          </cell>
          <cell r="AJ559">
            <v>0</v>
          </cell>
        </row>
        <row r="560"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H628">
            <v>0</v>
          </cell>
          <cell r="AI628">
            <v>0</v>
          </cell>
          <cell r="AJ628">
            <v>0</v>
          </cell>
        </row>
        <row r="629"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H681">
            <v>0</v>
          </cell>
          <cell r="AI681">
            <v>0</v>
          </cell>
          <cell r="AJ681">
            <v>0</v>
          </cell>
        </row>
        <row r="682"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H742">
            <v>0</v>
          </cell>
          <cell r="AI742">
            <v>0</v>
          </cell>
          <cell r="AJ742">
            <v>0</v>
          </cell>
        </row>
        <row r="743"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H868">
            <v>0</v>
          </cell>
          <cell r="AI868">
            <v>0</v>
          </cell>
          <cell r="AJ868">
            <v>0</v>
          </cell>
        </row>
        <row r="869">
          <cell r="AH869">
            <v>0</v>
          </cell>
          <cell r="AI869">
            <v>0</v>
          </cell>
          <cell r="AJ869">
            <v>0</v>
          </cell>
        </row>
        <row r="870">
          <cell r="AH870">
            <v>0</v>
          </cell>
          <cell r="AI870">
            <v>0</v>
          </cell>
          <cell r="AJ870">
            <v>0</v>
          </cell>
        </row>
        <row r="871">
          <cell r="AH871">
            <v>0</v>
          </cell>
          <cell r="AI871">
            <v>0</v>
          </cell>
          <cell r="AJ871">
            <v>0</v>
          </cell>
        </row>
        <row r="872">
          <cell r="AH872">
            <v>0</v>
          </cell>
          <cell r="AI872">
            <v>0</v>
          </cell>
          <cell r="AJ872">
            <v>0</v>
          </cell>
        </row>
        <row r="873">
          <cell r="AH873">
            <v>0</v>
          </cell>
          <cell r="AI873">
            <v>0</v>
          </cell>
          <cell r="AJ873">
            <v>0</v>
          </cell>
        </row>
        <row r="874">
          <cell r="AH874">
            <v>0</v>
          </cell>
          <cell r="AI874">
            <v>0</v>
          </cell>
          <cell r="AJ874">
            <v>0</v>
          </cell>
        </row>
        <row r="875">
          <cell r="AH875">
            <v>0</v>
          </cell>
          <cell r="AI875">
            <v>0</v>
          </cell>
          <cell r="AJ875">
            <v>0</v>
          </cell>
        </row>
        <row r="876">
          <cell r="AH876">
            <v>0</v>
          </cell>
          <cell r="AI876">
            <v>0</v>
          </cell>
          <cell r="AJ876">
            <v>0</v>
          </cell>
        </row>
        <row r="877">
          <cell r="AH877">
            <v>0</v>
          </cell>
          <cell r="AI877">
            <v>0</v>
          </cell>
          <cell r="AJ877">
            <v>0</v>
          </cell>
        </row>
        <row r="878">
          <cell r="AH878">
            <v>0</v>
          </cell>
          <cell r="AI878">
            <v>0</v>
          </cell>
          <cell r="AJ878">
            <v>0</v>
          </cell>
        </row>
        <row r="879">
          <cell r="AH879">
            <v>0</v>
          </cell>
          <cell r="AI879">
            <v>0</v>
          </cell>
          <cell r="AJ879">
            <v>0</v>
          </cell>
        </row>
        <row r="880">
          <cell r="AH880">
            <v>0</v>
          </cell>
          <cell r="AI880">
            <v>0</v>
          </cell>
          <cell r="AJ880">
            <v>0</v>
          </cell>
        </row>
        <row r="881"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H928">
            <v>0</v>
          </cell>
          <cell r="AI928">
            <v>0</v>
          </cell>
          <cell r="AJ928">
            <v>0</v>
          </cell>
        </row>
        <row r="929">
          <cell r="AH929">
            <v>0</v>
          </cell>
          <cell r="AI929">
            <v>0</v>
          </cell>
          <cell r="AJ929">
            <v>0</v>
          </cell>
        </row>
        <row r="930"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H1098">
            <v>0</v>
          </cell>
          <cell r="AI1098">
            <v>0</v>
          </cell>
          <cell r="AJ1098">
            <v>0</v>
          </cell>
        </row>
        <row r="1099">
          <cell r="AH1099">
            <v>0</v>
          </cell>
          <cell r="AI1099">
            <v>0</v>
          </cell>
          <cell r="AJ1099">
            <v>0</v>
          </cell>
        </row>
        <row r="1100">
          <cell r="AH1100">
            <v>0</v>
          </cell>
          <cell r="AI1100">
            <v>0</v>
          </cell>
          <cell r="AJ1100">
            <v>0</v>
          </cell>
        </row>
        <row r="1101">
          <cell r="AH1101">
            <v>0</v>
          </cell>
          <cell r="AI1101">
            <v>0</v>
          </cell>
          <cell r="AJ1101">
            <v>0</v>
          </cell>
        </row>
        <row r="1102">
          <cell r="AH1102">
            <v>0</v>
          </cell>
          <cell r="AI1102">
            <v>0</v>
          </cell>
          <cell r="AJ1102">
            <v>0</v>
          </cell>
        </row>
        <row r="1103">
          <cell r="AH1103">
            <v>0</v>
          </cell>
          <cell r="AI1103">
            <v>0</v>
          </cell>
          <cell r="AJ1103">
            <v>0</v>
          </cell>
        </row>
        <row r="1104">
          <cell r="AH1104">
            <v>0</v>
          </cell>
          <cell r="AI1104">
            <v>0</v>
          </cell>
          <cell r="AJ1104">
            <v>0</v>
          </cell>
        </row>
        <row r="1105"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H1108">
            <v>0</v>
          </cell>
          <cell r="AI1108">
            <v>0</v>
          </cell>
          <cell r="AJ1108">
            <v>0</v>
          </cell>
        </row>
        <row r="1109">
          <cell r="AH1109">
            <v>0</v>
          </cell>
          <cell r="AI1109">
            <v>0</v>
          </cell>
          <cell r="AJ1109">
            <v>0</v>
          </cell>
        </row>
        <row r="1110"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H1285">
            <v>0</v>
          </cell>
          <cell r="AI1285">
            <v>0</v>
          </cell>
          <cell r="AJ1285">
            <v>0</v>
          </cell>
        </row>
        <row r="1286">
          <cell r="AH1286">
            <v>0</v>
          </cell>
          <cell r="AI1286">
            <v>0</v>
          </cell>
          <cell r="AJ1286">
            <v>0</v>
          </cell>
        </row>
        <row r="1287"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H1321">
            <v>0</v>
          </cell>
          <cell r="AI1321">
            <v>0</v>
          </cell>
          <cell r="AJ1321">
            <v>0</v>
          </cell>
        </row>
        <row r="1322"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H1387">
            <v>0</v>
          </cell>
          <cell r="AI1387">
            <v>0</v>
          </cell>
          <cell r="AJ1387">
            <v>0</v>
          </cell>
        </row>
        <row r="1388"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H1458">
            <v>0</v>
          </cell>
          <cell r="AI1458">
            <v>0</v>
          </cell>
          <cell r="AJ1458">
            <v>0</v>
          </cell>
        </row>
        <row r="1459">
          <cell r="AH1459">
            <v>0</v>
          </cell>
          <cell r="AI1459">
            <v>0</v>
          </cell>
          <cell r="AJ1459">
            <v>0</v>
          </cell>
        </row>
        <row r="1460">
          <cell r="AH1460">
            <v>0</v>
          </cell>
          <cell r="AI1460">
            <v>0</v>
          </cell>
          <cell r="AJ1460">
            <v>0</v>
          </cell>
        </row>
        <row r="1461"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BDJ-8 p1-2 (Rate Impacts)"/>
      <sheetName val="Exh BDJ-8 p3 (Typ Res Bill)"/>
      <sheetName val="Controls"/>
      <sheetName val="Schedule_RateImpacts"/>
      <sheetName val="Forecast-&gt;"/>
      <sheetName val="TY June 2020 Proforma Rev"/>
      <sheetName val="F2020 Sch Level Delivered Load"/>
      <sheetName val="F2020 Customers"/>
      <sheetName val="Rider Revenue Impacts-&gt;"/>
      <sheetName val="Sch 95"/>
      <sheetName val="Sch 95a"/>
      <sheetName val="Sch 120"/>
      <sheetName val="Sch 129"/>
      <sheetName val="Sch 137"/>
      <sheetName val="Sch 139"/>
      <sheetName val="Sch 140"/>
      <sheetName val="Sch 141X"/>
      <sheetName val="Sch 141Y"/>
      <sheetName val="Sch 141Z"/>
      <sheetName val="Sch 142 Deferral"/>
      <sheetName val="Sch 194"/>
      <sheetName val="Proposed Filing June  2021-&gt; "/>
      <sheetName val="UE-20xxxx Sch 95 PCORC"/>
      <sheetName val="Compliance Filings-&gt;"/>
      <sheetName val="UE-200893 Sch 95 Eff 12-01-2020"/>
      <sheetName val="UE-190902 Sch 95A"/>
      <sheetName val="UE-200142 Sch 120"/>
      <sheetName val="UE-200770 Sch 129"/>
      <sheetName val="UE-190988 Sch 137"/>
      <sheetName val="UE-200269 Sch 140"/>
      <sheetName val="UE-180899 141X"/>
      <sheetName val="UE-190529 Sch 141X &amp; 141Z"/>
      <sheetName val="UE-200661 Sch 141Y"/>
      <sheetName val="UE-190529 Sch 142"/>
      <sheetName val="UE-190753 Sch 194"/>
    </sheetNames>
    <sheetDataSet>
      <sheetData sheetId="0">
        <row r="8">
          <cell r="C8">
            <v>10863043096.272161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4">
          <cell r="BK44">
            <v>22521193000</v>
          </cell>
        </row>
        <row r="46">
          <cell r="BI46">
            <v>2002493000</v>
          </cell>
          <cell r="BJ46">
            <v>479839000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Proforma=====&gt;"/>
      <sheetName val="Rev Req Summary"/>
      <sheetName val="Proforma kWh &amp; Revenue"/>
      <sheetName val="Proforma kWh Excl Sch 139"/>
      <sheetName val="Average Cost"/>
      <sheetName val="Summary - Delivered kWh"/>
      <sheetName val="Sum - Delivered Restated Rev"/>
      <sheetName val="Temperature Adjust Bill Impacts"/>
      <sheetName val="Sch 7 Res"/>
      <sheetName val="Sch 24 Sm Sec"/>
      <sheetName val="Sch 7A Master Met"/>
      <sheetName val="Sch 25 Med Sec"/>
      <sheetName val="Sch 26 Large Sec"/>
      <sheetName val="Sch 26 Primary"/>
      <sheetName val="Sch 29 Irr Sec"/>
      <sheetName val="Sch 31 Pri Gen Svc"/>
      <sheetName val="Sch 35 Pri Irr Svc"/>
      <sheetName val="Sch 40 Campus Svc"/>
      <sheetName val="Sch 43 Pri Int Svc"/>
      <sheetName val="Sch 46 HV Int Svc"/>
      <sheetName val="Sch 49 HV Gen Svc"/>
      <sheetName val="Sch 449 - Transportation"/>
      <sheetName val="MS SC - Transportation"/>
      <sheetName val="Lighting 50-59"/>
      <sheetName val="Firm Resale"/>
      <sheetName val="Financial Support Data=====&gt;"/>
      <sheetName val="Unbilled Rev Adj"/>
      <sheetName val="2020 SOE"/>
      <sheetName val="BPA Res Exch Load"/>
      <sheetName val="Delivered kWh"/>
      <sheetName val="Unbilled Change kWh"/>
      <sheetName val="Billed kWh"/>
      <sheetName val="Delivered Revenue"/>
      <sheetName val="Unbilled Change - $"/>
      <sheetName val="Billed Revenue - $"/>
      <sheetName val="SAP Billed kWh"/>
      <sheetName val="SAP BW 95-135-136"/>
      <sheetName val="SAP Sch 142 Decoupling"/>
      <sheetName val="UE-190529 Exh No.__(JAP-Tariff)"/>
      <sheetName val="UE-190529 Exh No.__(JAP-Lights)"/>
      <sheetName val="MSSC Dist Rates (C)"/>
      <sheetName val="SAP Data (Do Not Print) ====&gt;"/>
      <sheetName val="Tie Revenue back to SOE"/>
      <sheetName val="Franchise Fees"/>
      <sheetName val="Non-Lighting Data"/>
      <sheetName val="Light Inventory (Annual)"/>
      <sheetName val="Lighting Data"/>
      <sheetName val="Schedule 10 Demand Data"/>
      <sheetName val="Sch 40 Dist Demand Rev (C)"/>
      <sheetName val="Sch 40 Migration (C)"/>
      <sheetName val="Schedule 40 Energy (C)"/>
      <sheetName val="Sch 40 Migration Data (C)"/>
      <sheetName val="Sch 26P Data (C)"/>
    </sheetNames>
    <sheetDataSet>
      <sheetData sheetId="0"/>
      <sheetData sheetId="1"/>
      <sheetData sheetId="2"/>
      <sheetData sheetId="3">
        <row r="33">
          <cell r="E33">
            <v>2341419565.684</v>
          </cell>
          <cell r="F33">
            <v>-43082750.099999949</v>
          </cell>
          <cell r="G33">
            <v>-1593727</v>
          </cell>
        </row>
        <row r="39">
          <cell r="E39">
            <v>22792537687.681</v>
          </cell>
          <cell r="F39">
            <v>-256680665.2169961</v>
          </cell>
          <cell r="G39">
            <v>-2.4545454680919647</v>
          </cell>
        </row>
      </sheetData>
      <sheetData sheetId="4"/>
      <sheetData sheetId="5">
        <row r="34">
          <cell r="C34">
            <v>7369853.2214806583</v>
          </cell>
        </row>
      </sheetData>
      <sheetData sheetId="6"/>
      <sheetData sheetId="7"/>
      <sheetData sheetId="8">
        <row r="29">
          <cell r="B29">
            <v>126430626.28931883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Sheet_SC_Migrated"/>
      <sheetName val="Sales &amp; Revenue Adj._SCMigrated"/>
      <sheetName val="Sch 40 Migration Weather Adj."/>
      <sheetName val="Sch 40 Migration kWh"/>
      <sheetName val="Summary Sheet_ Pre Migration"/>
      <sheetName val="Sales &amp; Revenue Adj."/>
      <sheetName val="Temp Adj. by Schedule"/>
      <sheetName val="Normalized Total Usage"/>
      <sheetName val="Actual Total Usage"/>
      <sheetName val="SAP BW Actual Usage"/>
    </sheetNames>
    <sheetDataSet>
      <sheetData sheetId="0">
        <row r="2">
          <cell r="A2" t="str">
            <v>PUGET SOUND ENERGY-ELECTRIC SYSTEM</v>
          </cell>
        </row>
        <row r="3">
          <cell r="A3" t="str">
            <v>TEMPERATURE NORMALIZATION</v>
          </cell>
        </row>
        <row r="4">
          <cell r="A4" t="str">
            <v>FOR THE TWELVE MONTHS ENDED JUNE,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Sheet_Post_Migrated"/>
      <sheetName val="Temp Adj._Post Migrated"/>
      <sheetName val="Sch 40 Migration Weather Adj."/>
      <sheetName val="Sch 40 Migration kWh"/>
      <sheetName val="Summary_ Pre Migration(Excl139)"/>
      <sheetName val="Normalized Tot Usage (Excl.139)"/>
      <sheetName val="Temp Adj. By Sched (Excl. 139)"/>
      <sheetName val="Actual Total Usage (excl. 139)"/>
      <sheetName val="Sched139 Detail"/>
      <sheetName val="Summary_ Pre Migration"/>
      <sheetName val="Normalized Total Usage"/>
      <sheetName val="Temp Adj. by Schedule"/>
      <sheetName val="Actual Total Usage"/>
      <sheetName val="SAP BW Actual Usage"/>
    </sheetNames>
    <sheetDataSet>
      <sheetData sheetId="0"/>
      <sheetData sheetId="1">
        <row r="9">
          <cell r="C9">
            <v>-9074772.4351491053</v>
          </cell>
          <cell r="D9">
            <v>-27311138.066259511</v>
          </cell>
          <cell r="E9">
            <v>-8219610.6930810148</v>
          </cell>
          <cell r="F9">
            <v>-28084315.597633146</v>
          </cell>
          <cell r="G9">
            <v>10632850.438268345</v>
          </cell>
          <cell r="H9">
            <v>81362852.164763644</v>
          </cell>
          <cell r="I9">
            <v>61883868.986259967</v>
          </cell>
          <cell r="J9">
            <v>19623692.522796657</v>
          </cell>
          <cell r="K9">
            <v>-28547452.834410306</v>
          </cell>
          <cell r="L9">
            <v>24236842.505243231</v>
          </cell>
          <cell r="M9">
            <v>16478810.367897667</v>
          </cell>
          <cell r="N9">
            <v>632631.8442242716</v>
          </cell>
        </row>
        <row r="10">
          <cell r="C10">
            <v>-1350918.8532379898</v>
          </cell>
          <cell r="D10">
            <v>-5233303.3768771514</v>
          </cell>
          <cell r="E10">
            <v>-1148731.7417380589</v>
          </cell>
          <cell r="F10">
            <v>-2336924.6303909058</v>
          </cell>
          <cell r="G10">
            <v>1023790.113647351</v>
          </cell>
          <cell r="H10">
            <v>9953625.2452485878</v>
          </cell>
          <cell r="I10">
            <v>7043126.4165756842</v>
          </cell>
          <cell r="J10">
            <v>2485831.7255455041</v>
          </cell>
          <cell r="K10">
            <v>-2729774.3559259125</v>
          </cell>
          <cell r="L10">
            <v>1993120.9289046817</v>
          </cell>
          <cell r="M10">
            <v>-122761.67862463332</v>
          </cell>
          <cell r="N10">
            <v>120689.0096184951</v>
          </cell>
        </row>
        <row r="11">
          <cell r="C11">
            <v>-1593187.5140167789</v>
          </cell>
          <cell r="D11">
            <v>-4839833.2932313802</v>
          </cell>
          <cell r="E11">
            <v>-1431754.5899968573</v>
          </cell>
          <cell r="F11">
            <v>-913036.35963437008</v>
          </cell>
          <cell r="G11">
            <v>538889.32563588687</v>
          </cell>
          <cell r="H11">
            <v>6896779.0111168968</v>
          </cell>
          <cell r="I11">
            <v>4453919.1670677876</v>
          </cell>
          <cell r="J11">
            <v>2412472.8085806207</v>
          </cell>
          <cell r="K11">
            <v>-1241968.7716256587</v>
          </cell>
          <cell r="L11">
            <v>657291.24590555101</v>
          </cell>
          <cell r="M11">
            <v>-1603221.7672216187</v>
          </cell>
          <cell r="N11">
            <v>112133.07606239572</v>
          </cell>
        </row>
        <row r="12">
          <cell r="C12">
            <v>-837078.94166832732</v>
          </cell>
          <cell r="D12">
            <v>-2534250.3168845354</v>
          </cell>
          <cell r="E12">
            <v>-740189.29894770693</v>
          </cell>
          <cell r="F12">
            <v>-258667.53532134937</v>
          </cell>
          <cell r="G12">
            <v>138848.6498941613</v>
          </cell>
          <cell r="H12">
            <v>780165.67160325055</v>
          </cell>
          <cell r="I12">
            <v>643890.24592990021</v>
          </cell>
          <cell r="J12">
            <v>137448.16174358231</v>
          </cell>
          <cell r="K12">
            <v>-351430.43525891745</v>
          </cell>
          <cell r="L12">
            <v>378937.25398134452</v>
          </cell>
          <cell r="M12">
            <v>-907334.57786335552</v>
          </cell>
          <cell r="N12">
            <v>57095.996214443032</v>
          </cell>
        </row>
        <row r="13">
          <cell r="C13">
            <v>-310352.7028858324</v>
          </cell>
          <cell r="D13">
            <v>-944650.7575485066</v>
          </cell>
          <cell r="E13">
            <v>-288541.53258405242</v>
          </cell>
          <cell r="F13">
            <v>-252089.30850630006</v>
          </cell>
          <cell r="G13">
            <v>130696.85740183374</v>
          </cell>
          <cell r="H13">
            <v>759325.74940221105</v>
          </cell>
          <cell r="I13">
            <v>618736.54990349407</v>
          </cell>
          <cell r="J13">
            <v>139920.76537294773</v>
          </cell>
          <cell r="K13">
            <v>-323980.20203876618</v>
          </cell>
          <cell r="L13">
            <v>361768.00680363027</v>
          </cell>
          <cell r="M13">
            <v>-192712.5903310338</v>
          </cell>
          <cell r="N13">
            <v>21509.35862122033</v>
          </cell>
        </row>
        <row r="14">
          <cell r="C14">
            <v>-58891.529089806507</v>
          </cell>
          <cell r="D14">
            <v>-174421.41140867645</v>
          </cell>
          <cell r="E14">
            <v>-46698.603567798287</v>
          </cell>
          <cell r="F14">
            <v>-372914.64622307086</v>
          </cell>
          <cell r="G14">
            <v>161508.8537684184</v>
          </cell>
          <cell r="H14">
            <v>1528053.384291772</v>
          </cell>
          <cell r="I14">
            <v>1050797.5003955388</v>
          </cell>
          <cell r="J14">
            <v>448601.36638468161</v>
          </cell>
          <cell r="K14">
            <v>-399006.51202820271</v>
          </cell>
          <cell r="L14">
            <v>295292.62814422767</v>
          </cell>
          <cell r="M14">
            <v>263030.83377639879</v>
          </cell>
          <cell r="N14">
            <v>3890.2464311250937</v>
          </cell>
        </row>
        <row r="15">
          <cell r="C15">
            <v>-1030.9563271999853</v>
          </cell>
          <cell r="D15">
            <v>-3098.4270381333231</v>
          </cell>
          <cell r="E15">
            <v>-931.29026800000156</v>
          </cell>
          <cell r="F15">
            <v>-15870.637076222198</v>
          </cell>
          <cell r="G15">
            <v>5744.5135866666715</v>
          </cell>
          <cell r="H15">
            <v>40109.670693999986</v>
          </cell>
          <cell r="I15">
            <v>31519.262613222018</v>
          </cell>
          <cell r="J15">
            <v>8643.7353067141557</v>
          </cell>
          <cell r="K15">
            <v>-15603.260000277813</v>
          </cell>
          <cell r="L15">
            <v>13766.584549110952</v>
          </cell>
          <cell r="M15">
            <v>15353.097060244654</v>
          </cell>
          <cell r="N15">
            <v>70.928380533332586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workbookViewId="0">
      <selection activeCell="B4" sqref="B4"/>
    </sheetView>
  </sheetViews>
  <sheetFormatPr defaultRowHeight="15" x14ac:dyDescent="0.25"/>
  <cols>
    <col min="1" max="1" width="6" style="1" customWidth="1"/>
    <col min="2" max="2" width="43.85546875" style="1" bestFit="1" customWidth="1"/>
    <col min="3" max="3" width="17.5703125" style="1" bestFit="1" customWidth="1"/>
    <col min="4" max="4" width="1.28515625" style="1" customWidth="1"/>
    <col min="5" max="5" width="17.42578125" style="1" bestFit="1" customWidth="1"/>
    <col min="6" max="6" width="2.28515625" style="1" bestFit="1" customWidth="1"/>
    <col min="7" max="7" width="17.42578125" style="1" bestFit="1" customWidth="1"/>
    <col min="8" max="8" width="2.140625" style="1" bestFit="1" customWidth="1"/>
    <col min="9" max="9" width="14.7109375" style="1" bestFit="1" customWidth="1"/>
    <col min="10" max="16384" width="9.140625" style="1"/>
  </cols>
  <sheetData>
    <row r="1" spans="1:9" x14ac:dyDescent="0.25">
      <c r="A1" s="188" t="s">
        <v>117</v>
      </c>
      <c r="B1" s="188"/>
      <c r="C1" s="188"/>
      <c r="D1" s="188"/>
      <c r="E1" s="188"/>
      <c r="F1" s="188"/>
      <c r="G1" s="188"/>
      <c r="H1" s="188"/>
    </row>
    <row r="2" spans="1:9" x14ac:dyDescent="0.25">
      <c r="A2" s="188" t="s">
        <v>18</v>
      </c>
      <c r="B2" s="188"/>
      <c r="C2" s="188"/>
      <c r="D2" s="188"/>
      <c r="E2" s="188"/>
      <c r="F2" s="188"/>
      <c r="G2" s="188"/>
      <c r="H2" s="188"/>
    </row>
    <row r="3" spans="1:9" ht="15.75" thickBot="1" x14ac:dyDescent="0.3">
      <c r="A3" s="8"/>
      <c r="B3" s="8"/>
      <c r="C3" s="8"/>
      <c r="D3" s="8"/>
      <c r="E3" s="8"/>
      <c r="F3" s="8"/>
      <c r="G3" s="8"/>
      <c r="H3" s="8"/>
    </row>
    <row r="4" spans="1:9" ht="15.75" thickBot="1" x14ac:dyDescent="0.3">
      <c r="C4" s="23" t="s">
        <v>17</v>
      </c>
      <c r="E4" s="189" t="s">
        <v>16</v>
      </c>
      <c r="F4" s="190"/>
      <c r="G4" s="191"/>
      <c r="I4" s="22" t="s">
        <v>15</v>
      </c>
    </row>
    <row r="5" spans="1:9" ht="75" x14ac:dyDescent="0.25">
      <c r="A5" s="21" t="s">
        <v>14</v>
      </c>
      <c r="B5" s="20"/>
      <c r="C5" s="17" t="s">
        <v>13</v>
      </c>
      <c r="D5" s="20"/>
      <c r="E5" s="17" t="s">
        <v>12</v>
      </c>
      <c r="F5" s="19"/>
      <c r="G5" s="17" t="s">
        <v>11</v>
      </c>
      <c r="H5" s="18"/>
      <c r="I5" s="17" t="s">
        <v>11</v>
      </c>
    </row>
    <row r="6" spans="1:9" ht="18" customHeight="1" x14ac:dyDescent="0.25">
      <c r="A6" s="8">
        <v>1</v>
      </c>
      <c r="B6" s="15" t="s">
        <v>10</v>
      </c>
      <c r="C6" s="14">
        <f>+'GPI (F2020)'!O32*1000</f>
        <v>21526352000</v>
      </c>
      <c r="D6" s="15"/>
      <c r="E6" s="12">
        <f>+'[66]F2020 Sch Level Delivered Load'!$BK$44</f>
        <v>22521193000</v>
      </c>
      <c r="F6" s="12"/>
      <c r="G6" s="14">
        <f>SUM('[67]Proforma kWh &amp; Revenue'!E39:G39)</f>
        <v>22535857020.00946</v>
      </c>
      <c r="H6" s="9"/>
      <c r="I6" s="14">
        <f>+G6</f>
        <v>22535857020.00946</v>
      </c>
    </row>
    <row r="7" spans="1:9" ht="18" customHeight="1" x14ac:dyDescent="0.25">
      <c r="A7" s="8">
        <f t="shared" ref="A7:A14" si="0">+A6+1</f>
        <v>2</v>
      </c>
      <c r="B7" s="16" t="s">
        <v>9</v>
      </c>
      <c r="C7" s="14"/>
      <c r="D7" s="16"/>
      <c r="E7" s="12">
        <f>-SUM('[66]F2020 Sch Level Delivered Load'!$BI$46:$BJ$46)</f>
        <v>-2482332000</v>
      </c>
      <c r="F7" s="12"/>
      <c r="G7" s="14">
        <f>-SUM('[67]Proforma kWh &amp; Revenue'!E33:G33)</f>
        <v>-2296743088.5840001</v>
      </c>
      <c r="H7" s="9"/>
      <c r="I7" s="14">
        <f>+G7</f>
        <v>-2296743088.5840001</v>
      </c>
    </row>
    <row r="8" spans="1:9" ht="18" customHeight="1" x14ac:dyDescent="0.25">
      <c r="A8" s="8">
        <f t="shared" si="0"/>
        <v>3</v>
      </c>
      <c r="B8" s="15" t="s">
        <v>118</v>
      </c>
      <c r="C8" s="14">
        <f>-'GPI (F2020)'!P32*1000</f>
        <v>-723147000</v>
      </c>
      <c r="D8" s="15"/>
      <c r="E8" s="12">
        <f>+G8</f>
        <v>-679392876.079</v>
      </c>
      <c r="F8" s="12"/>
      <c r="G8" s="14">
        <f>-'Schedule 139 Load'!N16</f>
        <v>-679392876.079</v>
      </c>
      <c r="H8" s="9"/>
      <c r="I8" s="14">
        <v>0</v>
      </c>
    </row>
    <row r="9" spans="1:9" ht="18" customHeight="1" x14ac:dyDescent="0.25">
      <c r="A9" s="8">
        <f t="shared" si="0"/>
        <v>4</v>
      </c>
      <c r="B9" s="13" t="s">
        <v>8</v>
      </c>
      <c r="C9" s="12"/>
      <c r="D9" s="13"/>
      <c r="E9" s="12"/>
      <c r="F9" s="12"/>
      <c r="G9" s="12">
        <f>+'Temperature Adjust Excl 139'!D29</f>
        <v>125765490.74369743</v>
      </c>
      <c r="H9" s="9"/>
      <c r="I9" s="12">
        <f>+'[67]Temperature Adjust Bill Impacts'!B29</f>
        <v>126430626.28931883</v>
      </c>
    </row>
    <row r="10" spans="1:9" ht="18" customHeight="1" thickBot="1" x14ac:dyDescent="0.3">
      <c r="A10" s="8">
        <f t="shared" si="0"/>
        <v>5</v>
      </c>
      <c r="B10" s="13" t="s">
        <v>7</v>
      </c>
      <c r="C10" s="12">
        <f>SUM(C6:C9)</f>
        <v>20803205000</v>
      </c>
      <c r="D10" s="13"/>
      <c r="E10" s="12">
        <f>SUM(E6:E9)</f>
        <v>19359468123.921001</v>
      </c>
      <c r="F10" s="12" t="s">
        <v>6</v>
      </c>
      <c r="G10" s="12">
        <f>SUM(G6:G9)</f>
        <v>19685486546.09016</v>
      </c>
      <c r="H10" s="9" t="s">
        <v>5</v>
      </c>
      <c r="I10" s="12">
        <f>SUM(I6:I9)</f>
        <v>20365544557.714779</v>
      </c>
    </row>
    <row r="11" spans="1:9" ht="18" customHeight="1" thickBot="1" x14ac:dyDescent="0.3">
      <c r="A11" s="6">
        <f t="shared" si="0"/>
        <v>6</v>
      </c>
      <c r="B11" s="11" t="s">
        <v>4</v>
      </c>
      <c r="C11" s="11"/>
      <c r="D11" s="11"/>
      <c r="E11" s="10">
        <f>+G10/E10</f>
        <v>1.0168402571848718</v>
      </c>
      <c r="F11" s="9"/>
      <c r="G11" s="9"/>
      <c r="H11" s="9"/>
    </row>
    <row r="12" spans="1:9" ht="18" customHeight="1" x14ac:dyDescent="0.25">
      <c r="A12" s="8">
        <f t="shared" si="0"/>
        <v>7</v>
      </c>
      <c r="B12" s="2"/>
      <c r="C12" s="2"/>
      <c r="D12" s="2"/>
      <c r="E12" s="2"/>
      <c r="F12" s="2"/>
      <c r="G12" s="2"/>
      <c r="H12" s="2"/>
    </row>
    <row r="13" spans="1:9" ht="18" customHeight="1" thickBot="1" x14ac:dyDescent="0.3">
      <c r="A13" s="8">
        <f t="shared" si="0"/>
        <v>8</v>
      </c>
      <c r="B13" s="2" t="s">
        <v>3</v>
      </c>
      <c r="C13" s="2"/>
      <c r="D13" s="2"/>
      <c r="E13" s="2"/>
      <c r="F13" s="2"/>
      <c r="G13" s="7">
        <f>+'[67]Average Cost'!C34</f>
        <v>7369853.2214806583</v>
      </c>
      <c r="H13" s="2" t="s">
        <v>2</v>
      </c>
    </row>
    <row r="14" spans="1:9" ht="18" customHeight="1" thickBot="1" x14ac:dyDescent="0.3">
      <c r="A14" s="6">
        <f t="shared" si="0"/>
        <v>9</v>
      </c>
      <c r="B14" s="5" t="s">
        <v>1</v>
      </c>
      <c r="C14" s="5"/>
      <c r="D14" s="5"/>
      <c r="E14" s="4"/>
      <c r="F14" s="4"/>
      <c r="G14" s="3">
        <f>+G13/G10</f>
        <v>3.7438003903156889E-4</v>
      </c>
      <c r="H14" s="2"/>
    </row>
    <row r="15" spans="1:9" x14ac:dyDescent="0.25">
      <c r="G15" s="1" t="s">
        <v>0</v>
      </c>
    </row>
  </sheetData>
  <mergeCells count="3">
    <mergeCell ref="A1:H1"/>
    <mergeCell ref="A2:H2"/>
    <mergeCell ref="E4:G4"/>
  </mergeCells>
  <pageMargins left="0.7" right="0.7" top="0.75" bottom="0.75" header="0.3" footer="0.3"/>
  <pageSetup scale="99" orientation="landscape" r:id="rId1"/>
  <headerFooter>
    <oddFooter xml:space="preserve">&amp;L&amp;F&amp;R&amp;A
Page 1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workbookViewId="0">
      <pane xSplit="4" ySplit="5" topLeftCell="E9" activePane="bottomRight" state="frozen"/>
      <selection pane="topRight"/>
      <selection pane="bottomLeft"/>
      <selection pane="bottomRight" sqref="A1:Q32"/>
    </sheetView>
  </sheetViews>
  <sheetFormatPr defaultRowHeight="15" x14ac:dyDescent="0.25"/>
  <cols>
    <col min="1" max="1" width="7" customWidth="1"/>
    <col min="2" max="2" width="6.85546875" bestFit="1" customWidth="1"/>
    <col min="3" max="3" width="9.7109375" bestFit="1" customWidth="1"/>
    <col min="4" max="4" width="1.5703125" customWidth="1"/>
    <col min="5" max="5" width="11" bestFit="1" customWidth="1"/>
    <col min="6" max="6" width="11.5703125" bestFit="1" customWidth="1"/>
    <col min="7" max="7" width="9.42578125" bestFit="1" customWidth="1"/>
    <col min="8" max="8" width="10.42578125" bestFit="1" customWidth="1"/>
    <col min="9" max="9" width="6.85546875" bestFit="1" customWidth="1"/>
    <col min="10" max="10" width="14.7109375" bestFit="1" customWidth="1"/>
    <col min="11" max="11" width="9" bestFit="1" customWidth="1"/>
    <col min="12" max="12" width="10.5703125" bestFit="1" customWidth="1"/>
    <col min="13" max="13" width="14.28515625" bestFit="1" customWidth="1"/>
    <col min="14" max="14" width="20.5703125" bestFit="1" customWidth="1"/>
    <col min="15" max="15" width="11.5703125" bestFit="1" customWidth="1"/>
    <col min="16" max="16" width="16.140625" bestFit="1" customWidth="1"/>
    <col min="17" max="17" width="11.5703125" bestFit="1" customWidth="1"/>
  </cols>
  <sheetData>
    <row r="1" spans="1:17" ht="31.5" x14ac:dyDescent="0.5">
      <c r="A1" s="38" t="s">
        <v>39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7" ht="21" x14ac:dyDescent="0.35">
      <c r="A2" s="37" t="s">
        <v>38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7" ht="15.75" thickBot="1" x14ac:dyDescent="0.3">
      <c r="A3" s="27" t="s">
        <v>37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7" x14ac:dyDescent="0.25">
      <c r="A4" s="27"/>
      <c r="B4" s="27"/>
      <c r="C4" s="27"/>
      <c r="D4" s="27"/>
      <c r="E4" s="192" t="s">
        <v>36</v>
      </c>
      <c r="F4" s="193"/>
      <c r="G4" s="193"/>
      <c r="H4" s="193"/>
      <c r="I4" s="193"/>
      <c r="J4" s="193"/>
      <c r="K4" s="193"/>
      <c r="L4" s="193"/>
      <c r="M4" s="193"/>
      <c r="N4" s="193"/>
      <c r="O4" s="194"/>
    </row>
    <row r="5" spans="1:17" x14ac:dyDescent="0.25">
      <c r="A5" s="29" t="s">
        <v>35</v>
      </c>
      <c r="B5" s="29" t="s">
        <v>34</v>
      </c>
      <c r="C5" s="29" t="s">
        <v>33</v>
      </c>
      <c r="D5" s="27"/>
      <c r="E5" s="36" t="s">
        <v>32</v>
      </c>
      <c r="F5" s="34" t="s">
        <v>31</v>
      </c>
      <c r="G5" s="34" t="s">
        <v>30</v>
      </c>
      <c r="H5" s="34" t="s">
        <v>29</v>
      </c>
      <c r="I5" s="34" t="s">
        <v>28</v>
      </c>
      <c r="J5" s="34" t="s">
        <v>27</v>
      </c>
      <c r="K5" s="34" t="s">
        <v>26</v>
      </c>
      <c r="L5" s="34" t="s">
        <v>25</v>
      </c>
      <c r="M5" s="34" t="s">
        <v>24</v>
      </c>
      <c r="N5" s="34" t="s">
        <v>23</v>
      </c>
      <c r="O5" s="35" t="s">
        <v>22</v>
      </c>
      <c r="P5" s="34" t="s">
        <v>21</v>
      </c>
      <c r="Q5" s="34" t="s">
        <v>20</v>
      </c>
    </row>
    <row r="6" spans="1:17" x14ac:dyDescent="0.25">
      <c r="A6" s="27"/>
      <c r="B6" s="27"/>
      <c r="C6" s="27"/>
      <c r="D6" s="27"/>
      <c r="E6" s="33"/>
      <c r="F6" s="32"/>
      <c r="G6" s="32"/>
      <c r="H6" s="32"/>
      <c r="I6" s="32"/>
      <c r="J6" s="32"/>
      <c r="K6" s="32"/>
      <c r="L6" s="32"/>
      <c r="M6" s="32"/>
      <c r="N6" s="32"/>
      <c r="O6" s="31"/>
    </row>
    <row r="7" spans="1:17" x14ac:dyDescent="0.25">
      <c r="A7" s="29">
        <v>2021</v>
      </c>
      <c r="B7" s="29">
        <v>1</v>
      </c>
      <c r="C7" s="28">
        <v>44197</v>
      </c>
      <c r="D7" s="27"/>
      <c r="E7" s="26">
        <v>1275703</v>
      </c>
      <c r="F7" s="25">
        <v>750463</v>
      </c>
      <c r="G7" s="25">
        <v>87494</v>
      </c>
      <c r="H7" s="25">
        <v>6263</v>
      </c>
      <c r="I7" s="25">
        <v>993</v>
      </c>
      <c r="J7" s="25">
        <v>2120916</v>
      </c>
      <c r="K7" s="25">
        <v>154745</v>
      </c>
      <c r="L7" s="25">
        <v>2275661</v>
      </c>
      <c r="M7" s="25">
        <v>2243</v>
      </c>
      <c r="N7" s="25">
        <v>164</v>
      </c>
      <c r="O7" s="24">
        <v>2278068</v>
      </c>
    </row>
    <row r="8" spans="1:17" x14ac:dyDescent="0.25">
      <c r="A8" s="29">
        <v>2021</v>
      </c>
      <c r="B8" s="29">
        <v>2</v>
      </c>
      <c r="C8" s="28">
        <v>44228</v>
      </c>
      <c r="D8" s="27"/>
      <c r="E8" s="26">
        <v>1039339</v>
      </c>
      <c r="F8" s="25">
        <v>660332</v>
      </c>
      <c r="G8" s="25">
        <v>80868</v>
      </c>
      <c r="H8" s="25">
        <v>5782</v>
      </c>
      <c r="I8" s="25">
        <v>822</v>
      </c>
      <c r="J8" s="25">
        <v>1787143</v>
      </c>
      <c r="K8" s="25">
        <v>130392</v>
      </c>
      <c r="L8" s="25">
        <v>1917535</v>
      </c>
      <c r="M8" s="25">
        <v>2355</v>
      </c>
      <c r="N8" s="25">
        <v>172</v>
      </c>
      <c r="O8" s="24">
        <v>1920062</v>
      </c>
    </row>
    <row r="9" spans="1:17" x14ac:dyDescent="0.25">
      <c r="A9" s="29">
        <v>2021</v>
      </c>
      <c r="B9" s="29">
        <v>3</v>
      </c>
      <c r="C9" s="28">
        <v>44256</v>
      </c>
      <c r="D9" s="27"/>
      <c r="E9" s="26">
        <v>1080089</v>
      </c>
      <c r="F9" s="25">
        <v>697540</v>
      </c>
      <c r="G9" s="25">
        <v>88483</v>
      </c>
      <c r="H9" s="25">
        <v>5651</v>
      </c>
      <c r="I9" s="25">
        <v>835</v>
      </c>
      <c r="J9" s="25">
        <v>1872598</v>
      </c>
      <c r="K9" s="25">
        <v>136627</v>
      </c>
      <c r="L9" s="25">
        <v>2009225</v>
      </c>
      <c r="M9" s="25">
        <v>2263</v>
      </c>
      <c r="N9" s="25">
        <v>165</v>
      </c>
      <c r="O9" s="24">
        <v>2011653</v>
      </c>
    </row>
    <row r="10" spans="1:17" x14ac:dyDescent="0.25">
      <c r="A10" s="29">
        <v>2021</v>
      </c>
      <c r="B10" s="29">
        <v>4</v>
      </c>
      <c r="C10" s="28">
        <v>44287</v>
      </c>
      <c r="D10" s="27"/>
      <c r="E10" s="26">
        <v>867930</v>
      </c>
      <c r="F10" s="25">
        <v>661451</v>
      </c>
      <c r="G10" s="25">
        <v>83826</v>
      </c>
      <c r="H10" s="25">
        <v>5769</v>
      </c>
      <c r="I10" s="25">
        <v>703</v>
      </c>
      <c r="J10" s="25">
        <v>1619679</v>
      </c>
      <c r="K10" s="25">
        <v>118174</v>
      </c>
      <c r="L10" s="25">
        <v>1737853</v>
      </c>
      <c r="M10" s="25">
        <v>2101</v>
      </c>
      <c r="N10" s="25">
        <v>153</v>
      </c>
      <c r="O10" s="24">
        <v>1740107</v>
      </c>
    </row>
    <row r="11" spans="1:17" x14ac:dyDescent="0.25">
      <c r="A11" s="29">
        <v>2021</v>
      </c>
      <c r="B11" s="29">
        <v>5</v>
      </c>
      <c r="C11" s="28">
        <v>44317</v>
      </c>
      <c r="D11" s="27"/>
      <c r="E11" s="26">
        <v>777412</v>
      </c>
      <c r="F11" s="25">
        <v>654293</v>
      </c>
      <c r="G11" s="25">
        <v>86274</v>
      </c>
      <c r="H11" s="25">
        <v>5613</v>
      </c>
      <c r="I11" s="25">
        <v>452</v>
      </c>
      <c r="J11" s="25">
        <v>1524044</v>
      </c>
      <c r="K11" s="25">
        <v>111196</v>
      </c>
      <c r="L11" s="25">
        <v>1635240</v>
      </c>
      <c r="M11" s="25">
        <v>2097</v>
      </c>
      <c r="N11" s="25">
        <v>153</v>
      </c>
      <c r="O11" s="24">
        <v>1637490</v>
      </c>
    </row>
    <row r="12" spans="1:17" x14ac:dyDescent="0.25">
      <c r="A12" s="29">
        <v>2021</v>
      </c>
      <c r="B12" s="29">
        <v>6</v>
      </c>
      <c r="C12" s="28">
        <v>44348</v>
      </c>
      <c r="D12" s="27"/>
      <c r="E12" s="26">
        <v>704328</v>
      </c>
      <c r="F12" s="25">
        <v>639643</v>
      </c>
      <c r="G12" s="25">
        <v>84699</v>
      </c>
      <c r="H12" s="25">
        <v>5680</v>
      </c>
      <c r="I12" s="25">
        <v>347</v>
      </c>
      <c r="J12" s="25">
        <v>1434697</v>
      </c>
      <c r="K12" s="25">
        <v>104677</v>
      </c>
      <c r="L12" s="25">
        <v>1539374</v>
      </c>
      <c r="M12" s="25">
        <v>1727</v>
      </c>
      <c r="N12" s="25">
        <v>126</v>
      </c>
      <c r="O12" s="24">
        <v>1541227</v>
      </c>
      <c r="P12" s="177">
        <f>+'Schedule 139 Load'!B18/1000</f>
        <v>95308</v>
      </c>
      <c r="Q12" s="177">
        <f t="shared" ref="Q12:Q23" si="0">+O12-P12</f>
        <v>1445919</v>
      </c>
    </row>
    <row r="13" spans="1:17" x14ac:dyDescent="0.25">
      <c r="A13" s="29">
        <v>2021</v>
      </c>
      <c r="B13" s="29">
        <v>7</v>
      </c>
      <c r="C13" s="28">
        <v>44378</v>
      </c>
      <c r="D13" s="27"/>
      <c r="E13" s="26">
        <v>699409</v>
      </c>
      <c r="F13" s="25">
        <v>704877</v>
      </c>
      <c r="G13" s="25">
        <v>88794</v>
      </c>
      <c r="H13" s="25">
        <v>5671</v>
      </c>
      <c r="I13" s="25">
        <v>303</v>
      </c>
      <c r="J13" s="25">
        <v>1499054</v>
      </c>
      <c r="K13" s="25">
        <v>109373</v>
      </c>
      <c r="L13" s="25">
        <v>1608427</v>
      </c>
      <c r="M13" s="25">
        <v>2779</v>
      </c>
      <c r="N13" s="25">
        <v>203</v>
      </c>
      <c r="O13" s="24">
        <v>1611409</v>
      </c>
      <c r="P13" s="177">
        <f>+'Schedule 139 Load'!C18/1000</f>
        <v>44268</v>
      </c>
      <c r="Q13" s="177">
        <f t="shared" si="0"/>
        <v>1567141</v>
      </c>
    </row>
    <row r="14" spans="1:17" x14ac:dyDescent="0.25">
      <c r="A14" s="29">
        <v>2021</v>
      </c>
      <c r="B14" s="29">
        <v>8</v>
      </c>
      <c r="C14" s="28">
        <v>44409</v>
      </c>
      <c r="D14" s="27"/>
      <c r="E14" s="26">
        <v>713053</v>
      </c>
      <c r="F14" s="25">
        <v>712150</v>
      </c>
      <c r="G14" s="25">
        <v>89407</v>
      </c>
      <c r="H14" s="25">
        <v>5646</v>
      </c>
      <c r="I14" s="25">
        <v>293</v>
      </c>
      <c r="J14" s="25">
        <v>1520549</v>
      </c>
      <c r="K14" s="25">
        <v>110941</v>
      </c>
      <c r="L14" s="25">
        <v>1631490</v>
      </c>
      <c r="M14" s="25">
        <v>1579</v>
      </c>
      <c r="N14" s="25">
        <v>115</v>
      </c>
      <c r="O14" s="24">
        <v>1633184</v>
      </c>
      <c r="P14" s="177">
        <f>+'Schedule 139 Load'!D18/1000</f>
        <v>113406</v>
      </c>
      <c r="Q14" s="177">
        <f t="shared" si="0"/>
        <v>1519778</v>
      </c>
    </row>
    <row r="15" spans="1:17" x14ac:dyDescent="0.25">
      <c r="A15" s="29">
        <v>2021</v>
      </c>
      <c r="B15" s="29">
        <v>9</v>
      </c>
      <c r="C15" s="28">
        <v>44440</v>
      </c>
      <c r="D15" s="27"/>
      <c r="E15" s="26">
        <v>656152</v>
      </c>
      <c r="F15" s="25">
        <v>635829</v>
      </c>
      <c r="G15" s="25">
        <v>84191</v>
      </c>
      <c r="H15" s="25">
        <v>5861</v>
      </c>
      <c r="I15" s="25">
        <v>329</v>
      </c>
      <c r="J15" s="25">
        <v>1382362</v>
      </c>
      <c r="K15" s="25">
        <v>100859</v>
      </c>
      <c r="L15" s="25">
        <v>1483221</v>
      </c>
      <c r="M15" s="25">
        <v>1377</v>
      </c>
      <c r="N15" s="25">
        <v>100</v>
      </c>
      <c r="O15" s="24">
        <v>1484698</v>
      </c>
      <c r="P15" s="177">
        <f>+'Schedule 139 Load'!E18/1000</f>
        <v>53387</v>
      </c>
      <c r="Q15" s="177">
        <f t="shared" si="0"/>
        <v>1431311</v>
      </c>
    </row>
    <row r="16" spans="1:17" x14ac:dyDescent="0.25">
      <c r="A16" s="29">
        <v>2021</v>
      </c>
      <c r="B16" s="29">
        <v>10</v>
      </c>
      <c r="C16" s="28">
        <v>44470</v>
      </c>
      <c r="D16" s="27"/>
      <c r="E16" s="26">
        <v>848450</v>
      </c>
      <c r="F16" s="25">
        <v>655672</v>
      </c>
      <c r="G16" s="25">
        <v>88452</v>
      </c>
      <c r="H16" s="25">
        <v>5803</v>
      </c>
      <c r="I16" s="25">
        <v>573</v>
      </c>
      <c r="J16" s="25">
        <v>1598950</v>
      </c>
      <c r="K16" s="25">
        <v>116662</v>
      </c>
      <c r="L16" s="25">
        <v>1715612</v>
      </c>
      <c r="M16" s="25">
        <v>1767</v>
      </c>
      <c r="N16" s="25">
        <v>129</v>
      </c>
      <c r="O16" s="24">
        <v>1717508</v>
      </c>
      <c r="P16" s="177">
        <f>+'Schedule 139 Load'!F18/1000</f>
        <v>49196</v>
      </c>
      <c r="Q16" s="177">
        <f t="shared" si="0"/>
        <v>1668312</v>
      </c>
    </row>
    <row r="17" spans="1:17" x14ac:dyDescent="0.25">
      <c r="A17" s="29">
        <v>2021</v>
      </c>
      <c r="B17" s="29">
        <v>11</v>
      </c>
      <c r="C17" s="28">
        <v>44501</v>
      </c>
      <c r="D17" s="27"/>
      <c r="E17" s="26">
        <v>1078386</v>
      </c>
      <c r="F17" s="25">
        <v>686622</v>
      </c>
      <c r="G17" s="25">
        <v>85553</v>
      </c>
      <c r="H17" s="25">
        <v>6033</v>
      </c>
      <c r="I17" s="25">
        <v>802</v>
      </c>
      <c r="J17" s="25">
        <v>1857396</v>
      </c>
      <c r="K17" s="25">
        <v>135518</v>
      </c>
      <c r="L17" s="25">
        <v>1992914</v>
      </c>
      <c r="M17" s="25">
        <v>1763</v>
      </c>
      <c r="N17" s="25">
        <v>129</v>
      </c>
      <c r="O17" s="24">
        <v>1994806</v>
      </c>
      <c r="P17" s="177">
        <f>+'Schedule 139 Load'!G18/1000</f>
        <v>58015</v>
      </c>
      <c r="Q17" s="177">
        <f t="shared" si="0"/>
        <v>1936791</v>
      </c>
    </row>
    <row r="18" spans="1:17" x14ac:dyDescent="0.25">
      <c r="A18" s="29">
        <v>2021</v>
      </c>
      <c r="B18" s="29">
        <v>12</v>
      </c>
      <c r="C18" s="28">
        <v>44531</v>
      </c>
      <c r="D18" s="27"/>
      <c r="E18" s="26">
        <v>1228696</v>
      </c>
      <c r="F18" s="25">
        <v>754912</v>
      </c>
      <c r="G18" s="25">
        <v>86632</v>
      </c>
      <c r="H18" s="25">
        <v>6080</v>
      </c>
      <c r="I18" s="25">
        <v>983</v>
      </c>
      <c r="J18" s="25">
        <v>2077303</v>
      </c>
      <c r="K18" s="25">
        <v>151563</v>
      </c>
      <c r="L18" s="25">
        <v>2228866</v>
      </c>
      <c r="M18" s="25">
        <v>1649</v>
      </c>
      <c r="N18" s="25">
        <v>120</v>
      </c>
      <c r="O18" s="24">
        <v>2230635</v>
      </c>
      <c r="P18" s="177">
        <f>+'Schedule 139 Load'!H18/1000</f>
        <v>55938</v>
      </c>
      <c r="Q18" s="177">
        <f t="shared" si="0"/>
        <v>2174697</v>
      </c>
    </row>
    <row r="19" spans="1:17" x14ac:dyDescent="0.25">
      <c r="A19" s="29">
        <v>2022</v>
      </c>
      <c r="B19" s="29">
        <v>1</v>
      </c>
      <c r="C19" s="28">
        <v>44562</v>
      </c>
      <c r="D19" s="27"/>
      <c r="E19" s="26">
        <v>1233473</v>
      </c>
      <c r="F19" s="25">
        <v>731613</v>
      </c>
      <c r="G19" s="25">
        <v>83728</v>
      </c>
      <c r="H19" s="25">
        <v>5964</v>
      </c>
      <c r="I19" s="25">
        <v>993</v>
      </c>
      <c r="J19" s="25">
        <v>2055771</v>
      </c>
      <c r="K19" s="25">
        <v>149992</v>
      </c>
      <c r="L19" s="25">
        <v>2205763</v>
      </c>
      <c r="M19" s="25">
        <v>2243</v>
      </c>
      <c r="N19" s="25">
        <v>164</v>
      </c>
      <c r="O19" s="24">
        <v>2208170</v>
      </c>
      <c r="P19" s="177">
        <f>+'Schedule 139 Load'!I18/1000</f>
        <v>93886</v>
      </c>
      <c r="Q19" s="177">
        <f t="shared" si="0"/>
        <v>2114284</v>
      </c>
    </row>
    <row r="20" spans="1:17" x14ac:dyDescent="0.25">
      <c r="A20" s="29">
        <v>2022</v>
      </c>
      <c r="B20" s="29">
        <v>2</v>
      </c>
      <c r="C20" s="28">
        <v>44593</v>
      </c>
      <c r="D20" s="27"/>
      <c r="E20" s="26">
        <v>1007809</v>
      </c>
      <c r="F20" s="25">
        <v>644684</v>
      </c>
      <c r="G20" s="25">
        <v>77442</v>
      </c>
      <c r="H20" s="25">
        <v>5511</v>
      </c>
      <c r="I20" s="25">
        <v>822</v>
      </c>
      <c r="J20" s="25">
        <v>1736268</v>
      </c>
      <c r="K20" s="25">
        <v>126680</v>
      </c>
      <c r="L20" s="25">
        <v>1862948</v>
      </c>
      <c r="M20" s="25">
        <v>2355</v>
      </c>
      <c r="N20" s="25">
        <v>172</v>
      </c>
      <c r="O20" s="24">
        <v>1865475</v>
      </c>
      <c r="P20" s="177">
        <f>+'Schedule 139 Load'!J18/1000</f>
        <v>43689</v>
      </c>
      <c r="Q20" s="177">
        <f t="shared" si="0"/>
        <v>1821786</v>
      </c>
    </row>
    <row r="21" spans="1:17" x14ac:dyDescent="0.25">
      <c r="A21" s="29">
        <v>2022</v>
      </c>
      <c r="B21" s="29">
        <v>3</v>
      </c>
      <c r="C21" s="28">
        <v>44621</v>
      </c>
      <c r="D21" s="27"/>
      <c r="E21" s="26">
        <v>1048900</v>
      </c>
      <c r="F21" s="25">
        <v>681786</v>
      </c>
      <c r="G21" s="25">
        <v>85018</v>
      </c>
      <c r="H21" s="25">
        <v>5390</v>
      </c>
      <c r="I21" s="25">
        <v>835</v>
      </c>
      <c r="J21" s="25">
        <v>1821929</v>
      </c>
      <c r="K21" s="25">
        <v>132930</v>
      </c>
      <c r="L21" s="25">
        <v>1954859</v>
      </c>
      <c r="M21" s="25">
        <v>2263</v>
      </c>
      <c r="N21" s="25">
        <v>165</v>
      </c>
      <c r="O21" s="24">
        <v>1957287</v>
      </c>
      <c r="P21" s="177">
        <f>+'Schedule 139 Load'!K18/1000</f>
        <v>41515</v>
      </c>
      <c r="Q21" s="177">
        <f t="shared" si="0"/>
        <v>1915772</v>
      </c>
    </row>
    <row r="22" spans="1:17" x14ac:dyDescent="0.25">
      <c r="A22" s="29">
        <v>2022</v>
      </c>
      <c r="B22" s="29">
        <v>4</v>
      </c>
      <c r="C22" s="28">
        <v>44652</v>
      </c>
      <c r="D22" s="27"/>
      <c r="E22" s="26">
        <v>843431</v>
      </c>
      <c r="F22" s="25">
        <v>645311</v>
      </c>
      <c r="G22" s="25">
        <v>80742</v>
      </c>
      <c r="H22" s="25">
        <v>5508</v>
      </c>
      <c r="I22" s="25">
        <v>703</v>
      </c>
      <c r="J22" s="25">
        <v>1575695</v>
      </c>
      <c r="K22" s="25">
        <v>114965</v>
      </c>
      <c r="L22" s="25">
        <v>1690660</v>
      </c>
      <c r="M22" s="25">
        <v>2101</v>
      </c>
      <c r="N22" s="25">
        <v>153</v>
      </c>
      <c r="O22" s="24">
        <v>1692914</v>
      </c>
      <c r="P22" s="177">
        <f>+'Schedule 139 Load'!L18/1000</f>
        <v>36054</v>
      </c>
      <c r="Q22" s="177">
        <f t="shared" si="0"/>
        <v>1656860</v>
      </c>
    </row>
    <row r="23" spans="1:17" x14ac:dyDescent="0.25">
      <c r="A23" s="29">
        <v>2022</v>
      </c>
      <c r="B23" s="29">
        <v>5</v>
      </c>
      <c r="C23" s="28">
        <v>44682</v>
      </c>
      <c r="D23" s="27"/>
      <c r="E23" s="26">
        <v>753998</v>
      </c>
      <c r="F23" s="25">
        <v>635885</v>
      </c>
      <c r="G23" s="25">
        <v>83189</v>
      </c>
      <c r="H23" s="25">
        <v>5363</v>
      </c>
      <c r="I23" s="25">
        <v>452</v>
      </c>
      <c r="J23" s="25">
        <v>1478887</v>
      </c>
      <c r="K23" s="25">
        <v>107902</v>
      </c>
      <c r="L23" s="25">
        <v>1586789</v>
      </c>
      <c r="M23" s="25">
        <v>2097</v>
      </c>
      <c r="N23" s="25">
        <v>153</v>
      </c>
      <c r="O23" s="24">
        <v>1589039</v>
      </c>
      <c r="P23" s="177">
        <f>+'Schedule 139 Load'!M18/1000</f>
        <v>38485</v>
      </c>
      <c r="Q23" s="177">
        <f t="shared" si="0"/>
        <v>1550554</v>
      </c>
    </row>
    <row r="24" spans="1:17" x14ac:dyDescent="0.25">
      <c r="A24" s="29">
        <v>2022</v>
      </c>
      <c r="B24" s="29">
        <v>6</v>
      </c>
      <c r="C24" s="28">
        <v>44713</v>
      </c>
      <c r="D24" s="27"/>
      <c r="E24" s="26">
        <v>679885</v>
      </c>
      <c r="F24" s="25">
        <v>620124</v>
      </c>
      <c r="G24" s="25">
        <v>81704</v>
      </c>
      <c r="H24" s="25">
        <v>5431</v>
      </c>
      <c r="I24" s="25">
        <v>347</v>
      </c>
      <c r="J24" s="25">
        <v>1387491</v>
      </c>
      <c r="K24" s="25">
        <v>101233</v>
      </c>
      <c r="L24" s="25">
        <v>1488724</v>
      </c>
      <c r="M24" s="25">
        <v>1727</v>
      </c>
      <c r="N24" s="25">
        <v>126</v>
      </c>
      <c r="O24" s="24">
        <v>1490577</v>
      </c>
      <c r="P24" s="27"/>
      <c r="Q24" s="27"/>
    </row>
    <row r="25" spans="1:17" x14ac:dyDescent="0.25">
      <c r="A25" s="29">
        <v>2022</v>
      </c>
      <c r="B25" s="29">
        <v>7</v>
      </c>
      <c r="C25" s="28">
        <v>44743</v>
      </c>
      <c r="D25" s="27"/>
      <c r="E25" s="26">
        <v>672867</v>
      </c>
      <c r="F25" s="25">
        <v>681122</v>
      </c>
      <c r="G25" s="25">
        <v>85455</v>
      </c>
      <c r="H25" s="25">
        <v>5428</v>
      </c>
      <c r="I25" s="25">
        <v>303</v>
      </c>
      <c r="J25" s="25">
        <v>1445175</v>
      </c>
      <c r="K25" s="25">
        <v>105442</v>
      </c>
      <c r="L25" s="25">
        <v>1550617</v>
      </c>
      <c r="M25" s="25">
        <v>2779</v>
      </c>
      <c r="N25" s="25">
        <v>203</v>
      </c>
      <c r="O25" s="24">
        <v>1553599</v>
      </c>
      <c r="P25" s="27"/>
      <c r="Q25" s="27"/>
    </row>
    <row r="26" spans="1:17" x14ac:dyDescent="0.25">
      <c r="A26" s="29">
        <v>2022</v>
      </c>
      <c r="B26" s="29">
        <v>8</v>
      </c>
      <c r="C26" s="28">
        <v>44774</v>
      </c>
      <c r="D26" s="27"/>
      <c r="E26" s="26">
        <v>686076</v>
      </c>
      <c r="F26" s="25">
        <v>688495</v>
      </c>
      <c r="G26" s="25">
        <v>86129</v>
      </c>
      <c r="H26" s="25">
        <v>5409</v>
      </c>
      <c r="I26" s="25">
        <v>293</v>
      </c>
      <c r="J26" s="25">
        <v>1466402</v>
      </c>
      <c r="K26" s="25">
        <v>106991</v>
      </c>
      <c r="L26" s="25">
        <v>1573393</v>
      </c>
      <c r="M26" s="25">
        <v>1579</v>
      </c>
      <c r="N26" s="25">
        <v>115</v>
      </c>
      <c r="O26" s="24">
        <v>1575087</v>
      </c>
      <c r="P26" s="27"/>
      <c r="Q26" s="27"/>
    </row>
    <row r="27" spans="1:17" x14ac:dyDescent="0.25">
      <c r="A27" s="29">
        <v>2022</v>
      </c>
      <c r="B27" s="29">
        <v>9</v>
      </c>
      <c r="C27" s="28">
        <v>44805</v>
      </c>
      <c r="D27" s="27"/>
      <c r="E27" s="26">
        <v>628066</v>
      </c>
      <c r="F27" s="25">
        <v>614343</v>
      </c>
      <c r="G27" s="25">
        <v>81139</v>
      </c>
      <c r="H27" s="25">
        <v>5620</v>
      </c>
      <c r="I27" s="25">
        <v>329</v>
      </c>
      <c r="J27" s="25">
        <v>1329497</v>
      </c>
      <c r="K27" s="25">
        <v>97002</v>
      </c>
      <c r="L27" s="25">
        <v>1426499</v>
      </c>
      <c r="M27" s="25">
        <v>1377</v>
      </c>
      <c r="N27" s="25">
        <v>100</v>
      </c>
      <c r="O27" s="24">
        <v>1427976</v>
      </c>
      <c r="P27" s="27"/>
      <c r="Q27" s="27"/>
    </row>
    <row r="28" spans="1:17" x14ac:dyDescent="0.25">
      <c r="A28" s="29">
        <v>2022</v>
      </c>
      <c r="B28" s="29">
        <v>10</v>
      </c>
      <c r="C28" s="28">
        <v>44835</v>
      </c>
      <c r="D28" s="27"/>
      <c r="E28" s="26">
        <v>810586</v>
      </c>
      <c r="F28" s="25">
        <v>634906</v>
      </c>
      <c r="G28" s="25">
        <v>85457</v>
      </c>
      <c r="H28" s="25">
        <v>5570</v>
      </c>
      <c r="I28" s="25">
        <v>573</v>
      </c>
      <c r="J28" s="25">
        <v>1537092</v>
      </c>
      <c r="K28" s="25">
        <v>112148</v>
      </c>
      <c r="L28" s="25">
        <v>1649240</v>
      </c>
      <c r="M28" s="25">
        <v>1767</v>
      </c>
      <c r="N28" s="25">
        <v>129</v>
      </c>
      <c r="O28" s="24">
        <v>1651136</v>
      </c>
      <c r="P28" s="27"/>
      <c r="Q28" s="27"/>
    </row>
    <row r="29" spans="1:17" x14ac:dyDescent="0.25">
      <c r="A29" s="29">
        <v>2022</v>
      </c>
      <c r="B29" s="29">
        <v>11</v>
      </c>
      <c r="C29" s="28">
        <v>44866</v>
      </c>
      <c r="D29" s="27"/>
      <c r="E29" s="26">
        <v>1032048</v>
      </c>
      <c r="F29" s="25">
        <v>667364</v>
      </c>
      <c r="G29" s="25">
        <v>82923</v>
      </c>
      <c r="H29" s="25">
        <v>5796</v>
      </c>
      <c r="I29" s="25">
        <v>802</v>
      </c>
      <c r="J29" s="25">
        <v>1788933</v>
      </c>
      <c r="K29" s="25">
        <v>130523</v>
      </c>
      <c r="L29" s="25">
        <v>1919456</v>
      </c>
      <c r="M29" s="25">
        <v>1763</v>
      </c>
      <c r="N29" s="25">
        <v>129</v>
      </c>
      <c r="O29" s="24">
        <v>1921348</v>
      </c>
      <c r="P29" s="27"/>
      <c r="Q29" s="27"/>
    </row>
    <row r="30" spans="1:17" x14ac:dyDescent="0.25">
      <c r="A30" s="29">
        <v>2022</v>
      </c>
      <c r="B30" s="29">
        <v>12</v>
      </c>
      <c r="C30" s="28">
        <v>44896</v>
      </c>
      <c r="D30" s="27"/>
      <c r="E30" s="26">
        <v>1194816</v>
      </c>
      <c r="F30" s="25">
        <v>746485</v>
      </c>
      <c r="G30" s="25">
        <v>85434</v>
      </c>
      <c r="H30" s="25">
        <v>5846</v>
      </c>
      <c r="I30" s="25">
        <v>983</v>
      </c>
      <c r="J30" s="25">
        <v>2033564</v>
      </c>
      <c r="K30" s="25">
        <v>148372</v>
      </c>
      <c r="L30" s="25">
        <v>2181936</v>
      </c>
      <c r="M30" s="25">
        <v>1649</v>
      </c>
      <c r="N30" s="25">
        <v>120</v>
      </c>
      <c r="O30" s="24">
        <v>2183705</v>
      </c>
      <c r="P30" s="27"/>
      <c r="Q30" s="27"/>
    </row>
    <row r="31" spans="1:1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 x14ac:dyDescent="0.25">
      <c r="A32" s="27" t="s">
        <v>19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178">
        <f>SUM(O12:O23)</f>
        <v>21526352</v>
      </c>
      <c r="P32" s="178">
        <f>SUM(P12:P23)</f>
        <v>723147</v>
      </c>
      <c r="Q32" s="178">
        <f>SUM(Q12:Q23)</f>
        <v>20803205</v>
      </c>
    </row>
  </sheetData>
  <mergeCells count="1">
    <mergeCell ref="E4:O4"/>
  </mergeCells>
  <pageMargins left="0.7" right="0.7" top="0.75" bottom="0.75" header="0.3" footer="0.3"/>
  <pageSetup scale="66" orientation="landscape" r:id="rId1"/>
  <headerFooter>
    <oddFooter>&amp;L&amp;F&amp;R&amp;A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workbookViewId="0">
      <selection sqref="A1:XFD1048576"/>
    </sheetView>
  </sheetViews>
  <sheetFormatPr defaultColWidth="14.7109375" defaultRowHeight="12.75" x14ac:dyDescent="0.2"/>
  <cols>
    <col min="1" max="1" width="34.28515625" style="181" bestFit="1" customWidth="1"/>
    <col min="2" max="2" width="12.5703125" style="181" bestFit="1" customWidth="1"/>
    <col min="3" max="3" width="10" style="181" customWidth="1"/>
    <col min="4" max="8" width="14.28515625" style="181" bestFit="1" customWidth="1"/>
    <col min="9" max="9" width="12.28515625" style="181" bestFit="1" customWidth="1"/>
    <col min="10" max="10" width="13.42578125" style="181" bestFit="1" customWidth="1"/>
    <col min="11" max="11" width="14.28515625" style="181" customWidth="1"/>
    <col min="12" max="15" width="15" style="181" customWidth="1"/>
    <col min="16" max="16" width="13.28515625" style="181" customWidth="1"/>
    <col min="17" max="18" width="14.7109375" style="181"/>
    <col min="19" max="19" width="33" style="181" bestFit="1" customWidth="1"/>
    <col min="20" max="16384" width="14.7109375" style="181"/>
  </cols>
  <sheetData>
    <row r="1" spans="1:16" x14ac:dyDescent="0.2">
      <c r="A1" s="179" t="str">
        <f>'[68]Summary Sheet_SC_Migrated'!A2</f>
        <v>PUGET SOUND ENERGY-ELECTRIC SYSTEM</v>
      </c>
      <c r="B1" s="179"/>
      <c r="C1" s="179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16" x14ac:dyDescent="0.2">
      <c r="A2" s="179" t="str">
        <f>'[68]Summary Sheet_SC_Migrated'!A3</f>
        <v>TEMPERATURE NORMALIZATION</v>
      </c>
      <c r="B2" s="179"/>
      <c r="C2" s="179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1:16" x14ac:dyDescent="0.2">
      <c r="A3" s="179" t="str">
        <f>'[68]Summary Sheet_SC_Migrated'!A4</f>
        <v>FOR THE TWELVE MONTHS ENDED JUNE, 2020</v>
      </c>
      <c r="B3" s="179"/>
      <c r="C3" s="179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</row>
    <row r="4" spans="1:16" x14ac:dyDescent="0.2">
      <c r="A4" s="182"/>
      <c r="B4" s="200" t="s">
        <v>55</v>
      </c>
      <c r="C4" s="200" t="s">
        <v>54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</row>
    <row r="5" spans="1:16" s="184" customFormat="1" ht="16.5" customHeight="1" x14ac:dyDescent="0.2">
      <c r="A5" s="62"/>
      <c r="B5" s="200"/>
      <c r="C5" s="200"/>
      <c r="D5" s="62" t="s">
        <v>53</v>
      </c>
      <c r="E5" s="60">
        <v>43647</v>
      </c>
      <c r="F5" s="60">
        <v>43678</v>
      </c>
      <c r="G5" s="60">
        <v>43709</v>
      </c>
      <c r="H5" s="60">
        <v>43739</v>
      </c>
      <c r="I5" s="60">
        <v>43770</v>
      </c>
      <c r="J5" s="60">
        <v>43800</v>
      </c>
      <c r="K5" s="60">
        <v>43831</v>
      </c>
      <c r="L5" s="60">
        <v>43862</v>
      </c>
      <c r="M5" s="60">
        <v>43891</v>
      </c>
      <c r="N5" s="60">
        <v>43922</v>
      </c>
      <c r="O5" s="60">
        <v>43952</v>
      </c>
      <c r="P5" s="60">
        <v>43983</v>
      </c>
    </row>
    <row r="6" spans="1:16" ht="32.25" customHeight="1" thickBot="1" x14ac:dyDescent="0.25">
      <c r="A6" s="93"/>
      <c r="B6" s="201"/>
      <c r="C6" s="201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1"/>
    </row>
    <row r="7" spans="1:16" s="82" customFormat="1" ht="15" x14ac:dyDescent="0.25">
      <c r="A7" s="90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8"/>
    </row>
    <row r="8" spans="1:16" s="82" customFormat="1" ht="15" x14ac:dyDescent="0.25">
      <c r="A8" s="85" t="s">
        <v>52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6"/>
    </row>
    <row r="9" spans="1:16" s="82" customFormat="1" ht="15" x14ac:dyDescent="0.25">
      <c r="A9" s="49" t="s">
        <v>46</v>
      </c>
      <c r="D9" s="84">
        <f t="shared" ref="D9:D15" si="0">SUM(E9:P9)</f>
        <v>0</v>
      </c>
      <c r="E9" s="84">
        <f t="shared" ref="E9:P9" si="1">ROUND(+E21*E36,0)</f>
        <v>0</v>
      </c>
      <c r="F9" s="84">
        <f t="shared" si="1"/>
        <v>0</v>
      </c>
      <c r="G9" s="84">
        <f t="shared" si="1"/>
        <v>0</v>
      </c>
      <c r="H9" s="84">
        <f t="shared" si="1"/>
        <v>0</v>
      </c>
      <c r="I9" s="84">
        <f t="shared" si="1"/>
        <v>0</v>
      </c>
      <c r="J9" s="84">
        <f t="shared" si="1"/>
        <v>0</v>
      </c>
      <c r="K9" s="84">
        <f t="shared" si="1"/>
        <v>0</v>
      </c>
      <c r="L9" s="84">
        <f t="shared" si="1"/>
        <v>0</v>
      </c>
      <c r="M9" s="84">
        <f t="shared" si="1"/>
        <v>0</v>
      </c>
      <c r="N9" s="84">
        <f t="shared" si="1"/>
        <v>0</v>
      </c>
      <c r="O9" s="84">
        <f t="shared" si="1"/>
        <v>0</v>
      </c>
      <c r="P9" s="83">
        <f t="shared" si="1"/>
        <v>0</v>
      </c>
    </row>
    <row r="10" spans="1:16" s="82" customFormat="1" ht="15" x14ac:dyDescent="0.25">
      <c r="A10" s="51" t="s">
        <v>45</v>
      </c>
      <c r="D10" s="84">
        <f t="shared" si="0"/>
        <v>0</v>
      </c>
      <c r="E10" s="84">
        <f t="shared" ref="E10:P10" si="2">ROUND(+E22*E37,0)</f>
        <v>0</v>
      </c>
      <c r="F10" s="84">
        <f t="shared" si="2"/>
        <v>0</v>
      </c>
      <c r="G10" s="84">
        <f t="shared" si="2"/>
        <v>0</v>
      </c>
      <c r="H10" s="84">
        <f t="shared" si="2"/>
        <v>0</v>
      </c>
      <c r="I10" s="84">
        <f t="shared" si="2"/>
        <v>0</v>
      </c>
      <c r="J10" s="84">
        <f t="shared" si="2"/>
        <v>0</v>
      </c>
      <c r="K10" s="84">
        <f t="shared" si="2"/>
        <v>0</v>
      </c>
      <c r="L10" s="84">
        <f t="shared" si="2"/>
        <v>0</v>
      </c>
      <c r="M10" s="84">
        <f t="shared" si="2"/>
        <v>0</v>
      </c>
      <c r="N10" s="84">
        <f t="shared" si="2"/>
        <v>0</v>
      </c>
      <c r="O10" s="84">
        <f t="shared" si="2"/>
        <v>0</v>
      </c>
      <c r="P10" s="83">
        <f t="shared" si="2"/>
        <v>0</v>
      </c>
    </row>
    <row r="11" spans="1:16" s="82" customFormat="1" ht="15" x14ac:dyDescent="0.25">
      <c r="A11" s="51" t="s">
        <v>44</v>
      </c>
      <c r="D11" s="84">
        <f t="shared" si="0"/>
        <v>0</v>
      </c>
      <c r="E11" s="84">
        <f t="shared" ref="E11:P11" si="3">ROUND(+E23*E38,0)</f>
        <v>0</v>
      </c>
      <c r="F11" s="84">
        <f t="shared" si="3"/>
        <v>0</v>
      </c>
      <c r="G11" s="84">
        <f t="shared" si="3"/>
        <v>0</v>
      </c>
      <c r="H11" s="84">
        <f t="shared" si="3"/>
        <v>0</v>
      </c>
      <c r="I11" s="84">
        <f t="shared" si="3"/>
        <v>0</v>
      </c>
      <c r="J11" s="84">
        <f t="shared" si="3"/>
        <v>0</v>
      </c>
      <c r="K11" s="84">
        <f t="shared" si="3"/>
        <v>0</v>
      </c>
      <c r="L11" s="84">
        <f t="shared" si="3"/>
        <v>0</v>
      </c>
      <c r="M11" s="84">
        <f t="shared" si="3"/>
        <v>0</v>
      </c>
      <c r="N11" s="84">
        <f t="shared" si="3"/>
        <v>0</v>
      </c>
      <c r="O11" s="84">
        <f t="shared" si="3"/>
        <v>0</v>
      </c>
      <c r="P11" s="83">
        <f t="shared" si="3"/>
        <v>0</v>
      </c>
    </row>
    <row r="12" spans="1:16" s="82" customFormat="1" ht="15" x14ac:dyDescent="0.25">
      <c r="A12" s="51" t="s">
        <v>43</v>
      </c>
      <c r="D12" s="84">
        <f t="shared" si="0"/>
        <v>0</v>
      </c>
      <c r="E12" s="84">
        <f t="shared" ref="E12:P12" si="4">ROUND(+E24*E39,0)</f>
        <v>0</v>
      </c>
      <c r="F12" s="84">
        <f t="shared" si="4"/>
        <v>0</v>
      </c>
      <c r="G12" s="84">
        <f t="shared" si="4"/>
        <v>0</v>
      </c>
      <c r="H12" s="84">
        <f t="shared" si="4"/>
        <v>0</v>
      </c>
      <c r="I12" s="84">
        <f t="shared" si="4"/>
        <v>0</v>
      </c>
      <c r="J12" s="84">
        <f t="shared" si="4"/>
        <v>0</v>
      </c>
      <c r="K12" s="84">
        <f t="shared" si="4"/>
        <v>0</v>
      </c>
      <c r="L12" s="84">
        <f t="shared" si="4"/>
        <v>0</v>
      </c>
      <c r="M12" s="84">
        <f t="shared" si="4"/>
        <v>0</v>
      </c>
      <c r="N12" s="84">
        <f t="shared" si="4"/>
        <v>0</v>
      </c>
      <c r="O12" s="84">
        <f t="shared" si="4"/>
        <v>0</v>
      </c>
      <c r="P12" s="83">
        <f t="shared" si="4"/>
        <v>0</v>
      </c>
    </row>
    <row r="13" spans="1:16" s="82" customFormat="1" ht="15" x14ac:dyDescent="0.25">
      <c r="A13" s="51" t="s">
        <v>42</v>
      </c>
      <c r="D13" s="84">
        <f t="shared" si="0"/>
        <v>0</v>
      </c>
      <c r="E13" s="84">
        <f t="shared" ref="E13:P13" si="5">ROUND(+E25*E40,0)</f>
        <v>0</v>
      </c>
      <c r="F13" s="84">
        <f t="shared" si="5"/>
        <v>0</v>
      </c>
      <c r="G13" s="84">
        <f t="shared" si="5"/>
        <v>0</v>
      </c>
      <c r="H13" s="84">
        <f t="shared" si="5"/>
        <v>0</v>
      </c>
      <c r="I13" s="84">
        <f t="shared" si="5"/>
        <v>0</v>
      </c>
      <c r="J13" s="84">
        <f t="shared" si="5"/>
        <v>0</v>
      </c>
      <c r="K13" s="84">
        <f t="shared" si="5"/>
        <v>0</v>
      </c>
      <c r="L13" s="84">
        <f t="shared" si="5"/>
        <v>0</v>
      </c>
      <c r="M13" s="84">
        <f t="shared" si="5"/>
        <v>0</v>
      </c>
      <c r="N13" s="84">
        <f t="shared" si="5"/>
        <v>0</v>
      </c>
      <c r="O13" s="84">
        <f t="shared" si="5"/>
        <v>0</v>
      </c>
      <c r="P13" s="83">
        <f t="shared" si="5"/>
        <v>0</v>
      </c>
    </row>
    <row r="14" spans="1:16" s="82" customFormat="1" ht="15" x14ac:dyDescent="0.25">
      <c r="A14" s="49" t="s">
        <v>41</v>
      </c>
      <c r="D14" s="84">
        <f t="shared" si="0"/>
        <v>0</v>
      </c>
      <c r="E14" s="84">
        <f t="shared" ref="E14:P14" si="6">ROUND(+E26*E41,0)</f>
        <v>0</v>
      </c>
      <c r="F14" s="84">
        <f t="shared" si="6"/>
        <v>0</v>
      </c>
      <c r="G14" s="84">
        <f t="shared" si="6"/>
        <v>0</v>
      </c>
      <c r="H14" s="84">
        <f t="shared" si="6"/>
        <v>0</v>
      </c>
      <c r="I14" s="84">
        <f t="shared" si="6"/>
        <v>0</v>
      </c>
      <c r="J14" s="84">
        <f t="shared" si="6"/>
        <v>0</v>
      </c>
      <c r="K14" s="84">
        <f t="shared" si="6"/>
        <v>0</v>
      </c>
      <c r="L14" s="84">
        <f t="shared" si="6"/>
        <v>0</v>
      </c>
      <c r="M14" s="84">
        <f t="shared" si="6"/>
        <v>0</v>
      </c>
      <c r="N14" s="84">
        <f t="shared" si="6"/>
        <v>0</v>
      </c>
      <c r="O14" s="84">
        <f t="shared" si="6"/>
        <v>0</v>
      </c>
      <c r="P14" s="83">
        <f t="shared" si="6"/>
        <v>0</v>
      </c>
    </row>
    <row r="15" spans="1:16" s="82" customFormat="1" ht="15" x14ac:dyDescent="0.25">
      <c r="A15" s="47" t="s">
        <v>40</v>
      </c>
      <c r="D15" s="84">
        <f t="shared" si="0"/>
        <v>0</v>
      </c>
      <c r="E15" s="84">
        <f t="shared" ref="E15:P15" si="7">ROUND(+E27*E42,0)</f>
        <v>0</v>
      </c>
      <c r="F15" s="84">
        <f t="shared" si="7"/>
        <v>0</v>
      </c>
      <c r="G15" s="84">
        <f t="shared" si="7"/>
        <v>0</v>
      </c>
      <c r="H15" s="84">
        <f t="shared" si="7"/>
        <v>0</v>
      </c>
      <c r="I15" s="84">
        <f t="shared" si="7"/>
        <v>0</v>
      </c>
      <c r="J15" s="84">
        <f t="shared" si="7"/>
        <v>0</v>
      </c>
      <c r="K15" s="84">
        <f t="shared" si="7"/>
        <v>0</v>
      </c>
      <c r="L15" s="84">
        <f t="shared" si="7"/>
        <v>0</v>
      </c>
      <c r="M15" s="84">
        <f t="shared" si="7"/>
        <v>0</v>
      </c>
      <c r="N15" s="84">
        <f t="shared" si="7"/>
        <v>0</v>
      </c>
      <c r="O15" s="84">
        <f t="shared" si="7"/>
        <v>0</v>
      </c>
      <c r="P15" s="83">
        <f t="shared" si="7"/>
        <v>0</v>
      </c>
    </row>
    <row r="16" spans="1:16" s="82" customFormat="1" ht="15" x14ac:dyDescent="0.25">
      <c r="A16" s="85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3"/>
    </row>
    <row r="17" spans="1:16" s="82" customFormat="1" ht="15" x14ac:dyDescent="0.25">
      <c r="A17" s="85" t="s">
        <v>50</v>
      </c>
      <c r="D17" s="84">
        <f t="shared" ref="D17:P17" si="8">SUM(D9:D16)</f>
        <v>0</v>
      </c>
      <c r="E17" s="84">
        <f t="shared" si="8"/>
        <v>0</v>
      </c>
      <c r="F17" s="84">
        <f t="shared" si="8"/>
        <v>0</v>
      </c>
      <c r="G17" s="84">
        <f t="shared" si="8"/>
        <v>0</v>
      </c>
      <c r="H17" s="84">
        <f t="shared" si="8"/>
        <v>0</v>
      </c>
      <c r="I17" s="84">
        <f t="shared" si="8"/>
        <v>0</v>
      </c>
      <c r="J17" s="84">
        <f t="shared" si="8"/>
        <v>0</v>
      </c>
      <c r="K17" s="84">
        <f t="shared" si="8"/>
        <v>0</v>
      </c>
      <c r="L17" s="84">
        <f t="shared" si="8"/>
        <v>0</v>
      </c>
      <c r="M17" s="84">
        <f t="shared" si="8"/>
        <v>0</v>
      </c>
      <c r="N17" s="84">
        <f t="shared" si="8"/>
        <v>0</v>
      </c>
      <c r="O17" s="84">
        <f t="shared" si="8"/>
        <v>0</v>
      </c>
      <c r="P17" s="83">
        <f t="shared" si="8"/>
        <v>0</v>
      </c>
    </row>
    <row r="18" spans="1:16" s="82" customFormat="1" ht="15.75" thickBot="1" x14ac:dyDescent="0.3">
      <c r="A18" s="85"/>
      <c r="B18" s="184"/>
      <c r="C18" s="1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3"/>
    </row>
    <row r="19" spans="1:16" s="184" customFormat="1" x14ac:dyDescent="0.2">
      <c r="A19" s="81"/>
      <c r="B19" s="181"/>
      <c r="C19" s="181"/>
      <c r="D19" s="80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8"/>
    </row>
    <row r="20" spans="1:16" x14ac:dyDescent="0.2">
      <c r="A20" s="77" t="s">
        <v>51</v>
      </c>
      <c r="B20" s="184"/>
      <c r="C20" s="184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7"/>
    </row>
    <row r="21" spans="1:16" ht="15" x14ac:dyDescent="0.25">
      <c r="A21" s="75" t="s">
        <v>46</v>
      </c>
      <c r="B21" s="185">
        <f t="shared" ref="B21:B27" si="9">ROUND(+D21/(1-C21),-3)</f>
        <v>123012000</v>
      </c>
      <c r="C21" s="186">
        <f>+'UE-190529 LR - Energy'!E22</f>
        <v>7.6394329101422034E-2</v>
      </c>
      <c r="D21" s="71">
        <f t="shared" ref="D21:D27" si="10">SUM(E21:P21)</f>
        <v>113614259.20292071</v>
      </c>
      <c r="E21" s="71">
        <f>+'[69]Temp Adj._Post Migrated'!C9</f>
        <v>-9074772.4351491053</v>
      </c>
      <c r="F21" s="71">
        <f>+'[69]Temp Adj._Post Migrated'!D9</f>
        <v>-27311138.066259511</v>
      </c>
      <c r="G21" s="71">
        <f>+'[69]Temp Adj._Post Migrated'!E9</f>
        <v>-8219610.6930810148</v>
      </c>
      <c r="H21" s="71">
        <f>+'[69]Temp Adj._Post Migrated'!F9</f>
        <v>-28084315.597633146</v>
      </c>
      <c r="I21" s="71">
        <f>+'[69]Temp Adj._Post Migrated'!G9</f>
        <v>10632850.438268345</v>
      </c>
      <c r="J21" s="71">
        <f>+'[69]Temp Adj._Post Migrated'!H9</f>
        <v>81362852.164763644</v>
      </c>
      <c r="K21" s="71">
        <f>+'[69]Temp Adj._Post Migrated'!I9</f>
        <v>61883868.986259967</v>
      </c>
      <c r="L21" s="71">
        <f>+'[69]Temp Adj._Post Migrated'!J9</f>
        <v>19623692.522796657</v>
      </c>
      <c r="M21" s="71">
        <f>+'[69]Temp Adj._Post Migrated'!K9</f>
        <v>-28547452.834410306</v>
      </c>
      <c r="N21" s="71">
        <f>+'[69]Temp Adj._Post Migrated'!L9</f>
        <v>24236842.505243231</v>
      </c>
      <c r="O21" s="71">
        <f>+'[69]Temp Adj._Post Migrated'!M9</f>
        <v>16478810.367897667</v>
      </c>
      <c r="P21" s="67">
        <f>+'[69]Temp Adj._Post Migrated'!N9</f>
        <v>632631.8442242716</v>
      </c>
    </row>
    <row r="22" spans="1:16" ht="15" x14ac:dyDescent="0.25">
      <c r="A22" s="76" t="s">
        <v>45</v>
      </c>
      <c r="B22" s="185">
        <f t="shared" si="9"/>
        <v>10498000</v>
      </c>
      <c r="C22" s="186">
        <f>+'UE-190529 LR - Energy'!E23</f>
        <v>7.6248550578070895E-2</v>
      </c>
      <c r="D22" s="71">
        <f t="shared" si="10"/>
        <v>9697768.8027456533</v>
      </c>
      <c r="E22" s="71">
        <f>+'[69]Temp Adj._Post Migrated'!C10</f>
        <v>-1350918.8532379898</v>
      </c>
      <c r="F22" s="71">
        <f>+'[69]Temp Adj._Post Migrated'!D10</f>
        <v>-5233303.3768771514</v>
      </c>
      <c r="G22" s="71">
        <f>+'[69]Temp Adj._Post Migrated'!E10</f>
        <v>-1148731.7417380589</v>
      </c>
      <c r="H22" s="71">
        <f>+'[69]Temp Adj._Post Migrated'!F10</f>
        <v>-2336924.6303909058</v>
      </c>
      <c r="I22" s="71">
        <f>+'[69]Temp Adj._Post Migrated'!G10</f>
        <v>1023790.113647351</v>
      </c>
      <c r="J22" s="71">
        <f>+'[69]Temp Adj._Post Migrated'!H10</f>
        <v>9953625.2452485878</v>
      </c>
      <c r="K22" s="71">
        <f>+'[69]Temp Adj._Post Migrated'!I10</f>
        <v>7043126.4165756842</v>
      </c>
      <c r="L22" s="71">
        <f>+'[69]Temp Adj._Post Migrated'!J10</f>
        <v>2485831.7255455041</v>
      </c>
      <c r="M22" s="71">
        <f>+'[69]Temp Adj._Post Migrated'!K10</f>
        <v>-2729774.3559259125</v>
      </c>
      <c r="N22" s="71">
        <f>+'[69]Temp Adj._Post Migrated'!L10</f>
        <v>1993120.9289046817</v>
      </c>
      <c r="O22" s="71">
        <f>+'[69]Temp Adj._Post Migrated'!M10</f>
        <v>-122761.67862463332</v>
      </c>
      <c r="P22" s="67">
        <f>+'[69]Temp Adj._Post Migrated'!N10</f>
        <v>120689.0096184951</v>
      </c>
    </row>
    <row r="23" spans="1:16" ht="15" x14ac:dyDescent="0.25">
      <c r="A23" s="76" t="s">
        <v>44</v>
      </c>
      <c r="B23" s="185">
        <f t="shared" si="9"/>
        <v>3732000</v>
      </c>
      <c r="C23" s="186">
        <f>+'UE-190529 LR - Energy'!E24</f>
        <v>7.6027086368391728E-2</v>
      </c>
      <c r="D23" s="71">
        <f t="shared" si="10"/>
        <v>3448482.3386424747</v>
      </c>
      <c r="E23" s="71">
        <f>+'[69]Temp Adj._Post Migrated'!C11</f>
        <v>-1593187.5140167789</v>
      </c>
      <c r="F23" s="71">
        <f>+'[69]Temp Adj._Post Migrated'!D11</f>
        <v>-4839833.2932313802</v>
      </c>
      <c r="G23" s="71">
        <f>+'[69]Temp Adj._Post Migrated'!E11</f>
        <v>-1431754.5899968573</v>
      </c>
      <c r="H23" s="71">
        <f>+'[69]Temp Adj._Post Migrated'!F11</f>
        <v>-913036.35963437008</v>
      </c>
      <c r="I23" s="71">
        <f>+'[69]Temp Adj._Post Migrated'!G11</f>
        <v>538889.32563588687</v>
      </c>
      <c r="J23" s="71">
        <f>+'[69]Temp Adj._Post Migrated'!H11</f>
        <v>6896779.0111168968</v>
      </c>
      <c r="K23" s="71">
        <f>+'[69]Temp Adj._Post Migrated'!I11</f>
        <v>4453919.1670677876</v>
      </c>
      <c r="L23" s="71">
        <f>+'[69]Temp Adj._Post Migrated'!J11</f>
        <v>2412472.8085806207</v>
      </c>
      <c r="M23" s="71">
        <f>+'[69]Temp Adj._Post Migrated'!K11</f>
        <v>-1241968.7716256587</v>
      </c>
      <c r="N23" s="71">
        <f>+'[69]Temp Adj._Post Migrated'!L11</f>
        <v>657291.24590555101</v>
      </c>
      <c r="O23" s="71">
        <f>+'[69]Temp Adj._Post Migrated'!M11</f>
        <v>-1603221.7672216187</v>
      </c>
      <c r="P23" s="67">
        <f>+'[69]Temp Adj._Post Migrated'!N11</f>
        <v>112133.07606239572</v>
      </c>
    </row>
    <row r="24" spans="1:16" ht="15" x14ac:dyDescent="0.25">
      <c r="A24" s="76" t="s">
        <v>43</v>
      </c>
      <c r="B24" s="185">
        <f t="shared" si="9"/>
        <v>-3778000</v>
      </c>
      <c r="C24" s="186">
        <f>+'UE-190529 LR - Energy'!E25</f>
        <v>7.552808828744316E-2</v>
      </c>
      <c r="D24" s="71">
        <f t="shared" si="10"/>
        <v>-3492565.1265775114</v>
      </c>
      <c r="E24" s="71">
        <f>+'[69]Temp Adj._Post Migrated'!C12</f>
        <v>-837078.94166832732</v>
      </c>
      <c r="F24" s="71">
        <f>+'[69]Temp Adj._Post Migrated'!D12</f>
        <v>-2534250.3168845354</v>
      </c>
      <c r="G24" s="71">
        <f>+'[69]Temp Adj._Post Migrated'!E12</f>
        <v>-740189.29894770693</v>
      </c>
      <c r="H24" s="71">
        <f>+'[69]Temp Adj._Post Migrated'!F12</f>
        <v>-258667.53532134937</v>
      </c>
      <c r="I24" s="71">
        <f>+'[69]Temp Adj._Post Migrated'!G12</f>
        <v>138848.6498941613</v>
      </c>
      <c r="J24" s="71">
        <f>+'[69]Temp Adj._Post Migrated'!H12</f>
        <v>780165.67160325055</v>
      </c>
      <c r="K24" s="71">
        <f>+'[69]Temp Adj._Post Migrated'!I12</f>
        <v>643890.24592990021</v>
      </c>
      <c r="L24" s="71">
        <f>+'[69]Temp Adj._Post Migrated'!J12</f>
        <v>137448.16174358231</v>
      </c>
      <c r="M24" s="71">
        <f>+'[69]Temp Adj._Post Migrated'!K12</f>
        <v>-351430.43525891745</v>
      </c>
      <c r="N24" s="71">
        <f>+'[69]Temp Adj._Post Migrated'!L12</f>
        <v>378937.25398134452</v>
      </c>
      <c r="O24" s="71">
        <f>+'[69]Temp Adj._Post Migrated'!M12</f>
        <v>-907334.57786335552</v>
      </c>
      <c r="P24" s="67">
        <f>+'[69]Temp Adj._Post Migrated'!N12</f>
        <v>57095.996214443032</v>
      </c>
    </row>
    <row r="25" spans="1:16" ht="15" x14ac:dyDescent="0.25">
      <c r="A25" s="76" t="s">
        <v>42</v>
      </c>
      <c r="B25" s="185">
        <f t="shared" si="9"/>
        <v>-291000</v>
      </c>
      <c r="C25" s="186">
        <f>+'UE-190529 LR - Energy'!E27</f>
        <v>3.6410112930760248E-2</v>
      </c>
      <c r="D25" s="71">
        <f t="shared" si="10"/>
        <v>-280369.8063891544</v>
      </c>
      <c r="E25" s="71">
        <f>+'[69]Temp Adj._Post Migrated'!C13</f>
        <v>-310352.7028858324</v>
      </c>
      <c r="F25" s="71">
        <f>+'[69]Temp Adj._Post Migrated'!D13</f>
        <v>-944650.7575485066</v>
      </c>
      <c r="G25" s="71">
        <f>+'[69]Temp Adj._Post Migrated'!E13</f>
        <v>-288541.53258405242</v>
      </c>
      <c r="H25" s="71">
        <f>+'[69]Temp Adj._Post Migrated'!F13</f>
        <v>-252089.30850630006</v>
      </c>
      <c r="I25" s="71">
        <f>+'[69]Temp Adj._Post Migrated'!G13</f>
        <v>130696.85740183374</v>
      </c>
      <c r="J25" s="71">
        <f>+'[69]Temp Adj._Post Migrated'!H13</f>
        <v>759325.74940221105</v>
      </c>
      <c r="K25" s="71">
        <f>+'[69]Temp Adj._Post Migrated'!I13</f>
        <v>618736.54990349407</v>
      </c>
      <c r="L25" s="71">
        <f>+'[69]Temp Adj._Post Migrated'!J13</f>
        <v>139920.76537294773</v>
      </c>
      <c r="M25" s="71">
        <f>+'[69]Temp Adj._Post Migrated'!K13</f>
        <v>-323980.20203876618</v>
      </c>
      <c r="N25" s="71">
        <f>+'[69]Temp Adj._Post Migrated'!L13</f>
        <v>361768.00680363027</v>
      </c>
      <c r="O25" s="71">
        <f>+'[69]Temp Adj._Post Migrated'!M13</f>
        <v>-192712.5903310338</v>
      </c>
      <c r="P25" s="67">
        <f>+'[69]Temp Adj._Post Migrated'!N13</f>
        <v>21509.35862122033</v>
      </c>
    </row>
    <row r="26" spans="1:16" ht="15" x14ac:dyDescent="0.25">
      <c r="A26" s="75" t="s">
        <v>41</v>
      </c>
      <c r="B26" s="185">
        <f t="shared" si="9"/>
        <v>2803000</v>
      </c>
      <c r="C26" s="186">
        <f>+'UE-190529 LR - Energy'!E30</f>
        <v>3.7026438277086147E-2</v>
      </c>
      <c r="D26" s="71">
        <f t="shared" si="10"/>
        <v>2699242.1108746068</v>
      </c>
      <c r="E26" s="71">
        <f>+'[69]Temp Adj._Post Migrated'!C14</f>
        <v>-58891.529089806507</v>
      </c>
      <c r="F26" s="71">
        <f>+'[69]Temp Adj._Post Migrated'!D14</f>
        <v>-174421.41140867645</v>
      </c>
      <c r="G26" s="71">
        <f>+'[69]Temp Adj._Post Migrated'!E14</f>
        <v>-46698.603567798287</v>
      </c>
      <c r="H26" s="71">
        <f>+'[69]Temp Adj._Post Migrated'!F14</f>
        <v>-372914.64622307086</v>
      </c>
      <c r="I26" s="71">
        <f>+'[69]Temp Adj._Post Migrated'!G14</f>
        <v>161508.8537684184</v>
      </c>
      <c r="J26" s="71">
        <f>+'[69]Temp Adj._Post Migrated'!H14</f>
        <v>1528053.384291772</v>
      </c>
      <c r="K26" s="71">
        <f>+'[69]Temp Adj._Post Migrated'!I14</f>
        <v>1050797.5003955388</v>
      </c>
      <c r="L26" s="71">
        <f>+'[69]Temp Adj._Post Migrated'!J14</f>
        <v>448601.36638468161</v>
      </c>
      <c r="M26" s="71">
        <f>+'[69]Temp Adj._Post Migrated'!K14</f>
        <v>-399006.51202820271</v>
      </c>
      <c r="N26" s="71">
        <f>+'[69]Temp Adj._Post Migrated'!L14</f>
        <v>295292.62814422767</v>
      </c>
      <c r="O26" s="71">
        <f>+'[69]Temp Adj._Post Migrated'!M14</f>
        <v>263030.83377639879</v>
      </c>
      <c r="P26" s="67">
        <f>+'[69]Temp Adj._Post Migrated'!N14</f>
        <v>3890.2464311250937</v>
      </c>
    </row>
    <row r="27" spans="1:16" ht="15" x14ac:dyDescent="0.25">
      <c r="A27" s="74" t="s">
        <v>40</v>
      </c>
      <c r="B27" s="185">
        <f t="shared" si="9"/>
        <v>82000</v>
      </c>
      <c r="C27" s="186">
        <f>+'UE-190529 LR - Energy'!E33</f>
        <v>3.6959891695881389E-2</v>
      </c>
      <c r="D27" s="71">
        <f t="shared" si="10"/>
        <v>78673.221480658452</v>
      </c>
      <c r="E27" s="71">
        <f>+'[69]Temp Adj._Post Migrated'!C15</f>
        <v>-1030.9563271999853</v>
      </c>
      <c r="F27" s="71">
        <f>+'[69]Temp Adj._Post Migrated'!D15</f>
        <v>-3098.4270381333231</v>
      </c>
      <c r="G27" s="71">
        <f>+'[69]Temp Adj._Post Migrated'!E15</f>
        <v>-931.29026800000156</v>
      </c>
      <c r="H27" s="71">
        <f>+'[69]Temp Adj._Post Migrated'!F15</f>
        <v>-15870.637076222198</v>
      </c>
      <c r="I27" s="71">
        <f>+'[69]Temp Adj._Post Migrated'!G15</f>
        <v>5744.5135866666715</v>
      </c>
      <c r="J27" s="71">
        <f>+'[69]Temp Adj._Post Migrated'!H15</f>
        <v>40109.670693999986</v>
      </c>
      <c r="K27" s="71">
        <f>+'[69]Temp Adj._Post Migrated'!I15</f>
        <v>31519.262613222018</v>
      </c>
      <c r="L27" s="71">
        <f>+'[69]Temp Adj._Post Migrated'!J15</f>
        <v>8643.7353067141557</v>
      </c>
      <c r="M27" s="71">
        <f>+'[69]Temp Adj._Post Migrated'!K15</f>
        <v>-15603.260000277813</v>
      </c>
      <c r="N27" s="71">
        <f>+'[69]Temp Adj._Post Migrated'!L15</f>
        <v>13766.584549110952</v>
      </c>
      <c r="O27" s="71">
        <f>+'[69]Temp Adj._Post Migrated'!M15</f>
        <v>15353.097060244654</v>
      </c>
      <c r="P27" s="67">
        <f>+'[69]Temp Adj._Post Migrated'!N15</f>
        <v>70.928380533332586</v>
      </c>
    </row>
    <row r="28" spans="1:16" x14ac:dyDescent="0.2">
      <c r="A28" s="70"/>
      <c r="B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7"/>
    </row>
    <row r="29" spans="1:16" x14ac:dyDescent="0.2">
      <c r="A29" s="70" t="s">
        <v>50</v>
      </c>
      <c r="B29" s="68">
        <f>SUM(B21:B28)</f>
        <v>136058000</v>
      </c>
      <c r="C29" s="69"/>
      <c r="D29" s="68">
        <f t="shared" ref="D29:P29" si="11">SUM(D21:D28)</f>
        <v>125765490.74369743</v>
      </c>
      <c r="E29" s="68">
        <f t="shared" si="11"/>
        <v>-13226232.932375042</v>
      </c>
      <c r="F29" s="68">
        <f t="shared" si="11"/>
        <v>-41040695.649247892</v>
      </c>
      <c r="G29" s="68">
        <f t="shared" si="11"/>
        <v>-11876457.750183489</v>
      </c>
      <c r="H29" s="68">
        <f t="shared" si="11"/>
        <v>-32233818.714785364</v>
      </c>
      <c r="I29" s="68">
        <f t="shared" si="11"/>
        <v>12632328.752202662</v>
      </c>
      <c r="J29" s="68">
        <f t="shared" si="11"/>
        <v>101320910.89712034</v>
      </c>
      <c r="K29" s="68">
        <f t="shared" si="11"/>
        <v>75725858.128745586</v>
      </c>
      <c r="L29" s="68">
        <f t="shared" si="11"/>
        <v>25256611.085730705</v>
      </c>
      <c r="M29" s="68">
        <f t="shared" si="11"/>
        <v>-33609216.371288046</v>
      </c>
      <c r="N29" s="68">
        <f t="shared" si="11"/>
        <v>27937019.153531779</v>
      </c>
      <c r="O29" s="68">
        <f t="shared" si="11"/>
        <v>13931163.684693668</v>
      </c>
      <c r="P29" s="67">
        <f t="shared" si="11"/>
        <v>948020.45955248422</v>
      </c>
    </row>
    <row r="30" spans="1:16" ht="13.5" thickBot="1" x14ac:dyDescent="0.25">
      <c r="A30" s="66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4"/>
    </row>
    <row r="31" spans="1:16" x14ac:dyDescent="0.2">
      <c r="A31" s="63"/>
      <c r="B31" s="62"/>
      <c r="C31" s="62"/>
      <c r="D31" s="61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59"/>
    </row>
    <row r="32" spans="1:16" s="184" customFormat="1" x14ac:dyDescent="0.2">
      <c r="A32" s="70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187"/>
    </row>
    <row r="33" spans="1:16" ht="15" x14ac:dyDescent="0.25">
      <c r="A33" s="58"/>
      <c r="B33" s="57"/>
      <c r="C33" s="57"/>
      <c r="D33" s="52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5"/>
    </row>
    <row r="34" spans="1:16" ht="15" x14ac:dyDescent="0.25">
      <c r="A34" s="195" t="s">
        <v>49</v>
      </c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7"/>
    </row>
    <row r="35" spans="1:16" ht="15" x14ac:dyDescent="0.25">
      <c r="A35" s="54" t="s">
        <v>48</v>
      </c>
      <c r="B35" s="53"/>
      <c r="C35" s="53"/>
      <c r="D35" s="52"/>
      <c r="E35" s="198" t="s">
        <v>47</v>
      </c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9"/>
    </row>
    <row r="36" spans="1:16" ht="15" x14ac:dyDescent="0.25">
      <c r="A36" s="49" t="s">
        <v>46</v>
      </c>
      <c r="B36" s="48"/>
      <c r="C36" s="48"/>
      <c r="D36" s="45"/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3">
        <v>0</v>
      </c>
    </row>
    <row r="37" spans="1:16" ht="15" x14ac:dyDescent="0.25">
      <c r="A37" s="51" t="s">
        <v>45</v>
      </c>
      <c r="B37" s="50"/>
      <c r="C37" s="50"/>
      <c r="D37" s="45"/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3">
        <v>0</v>
      </c>
    </row>
    <row r="38" spans="1:16" ht="15" x14ac:dyDescent="0.25">
      <c r="A38" s="51" t="s">
        <v>44</v>
      </c>
      <c r="B38" s="50"/>
      <c r="C38" s="50"/>
      <c r="D38" s="45"/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3">
        <v>0</v>
      </c>
    </row>
    <row r="39" spans="1:16" ht="15" x14ac:dyDescent="0.25">
      <c r="A39" s="51" t="s">
        <v>43</v>
      </c>
      <c r="B39" s="50"/>
      <c r="C39" s="50"/>
      <c r="D39" s="45"/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3">
        <v>0</v>
      </c>
    </row>
    <row r="40" spans="1:16" ht="15" x14ac:dyDescent="0.25">
      <c r="A40" s="51" t="s">
        <v>42</v>
      </c>
      <c r="B40" s="50"/>
      <c r="C40" s="50"/>
      <c r="D40" s="45"/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3">
        <v>0</v>
      </c>
    </row>
    <row r="41" spans="1:16" ht="15" x14ac:dyDescent="0.25">
      <c r="A41" s="49" t="s">
        <v>41</v>
      </c>
      <c r="B41" s="48"/>
      <c r="C41" s="48"/>
      <c r="D41" s="45"/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3">
        <v>0</v>
      </c>
    </row>
    <row r="42" spans="1:16" ht="15" x14ac:dyDescent="0.25">
      <c r="A42" s="47" t="s">
        <v>40</v>
      </c>
      <c r="B42" s="46"/>
      <c r="C42" s="46"/>
      <c r="D42" s="45"/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3">
        <v>0</v>
      </c>
    </row>
    <row r="43" spans="1:16" ht="15.75" thickBot="1" x14ac:dyDescent="0.3">
      <c r="A43" s="42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0"/>
    </row>
  </sheetData>
  <mergeCells count="4">
    <mergeCell ref="A34:P34"/>
    <mergeCell ref="E35:P35"/>
    <mergeCell ref="C4:C6"/>
    <mergeCell ref="B4:B6"/>
  </mergeCells>
  <printOptions horizontalCentered="1"/>
  <pageMargins left="0.75" right="0.75" top="1" bottom="1" header="0.5" footer="0.5"/>
  <pageSetup scale="50" orientation="landscape" r:id="rId1"/>
  <headerFooter alignWithMargins="0">
    <oddFooter>&amp;L&amp;F&amp;R&amp;A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zoomScale="70" zoomScaleNormal="70" workbookViewId="0">
      <selection sqref="A1:Q45"/>
    </sheetView>
  </sheetViews>
  <sheetFormatPr defaultRowHeight="15" x14ac:dyDescent="0.25"/>
  <cols>
    <col min="1" max="1" width="15.42578125" bestFit="1" customWidth="1"/>
    <col min="2" max="2" width="16.7109375" bestFit="1" customWidth="1"/>
    <col min="3" max="3" width="16" bestFit="1" customWidth="1"/>
    <col min="4" max="4" width="17.7109375" bestFit="1" customWidth="1"/>
    <col min="5" max="5" width="16" bestFit="1" customWidth="1"/>
    <col min="6" max="9" width="16.7109375" bestFit="1" customWidth="1"/>
    <col min="10" max="10" width="16" bestFit="1" customWidth="1"/>
    <col min="11" max="13" width="16.7109375" bestFit="1" customWidth="1"/>
    <col min="14" max="14" width="18.140625" bestFit="1" customWidth="1"/>
    <col min="16" max="16" width="16.42578125" bestFit="1" customWidth="1"/>
    <col min="17" max="17" width="27.7109375" bestFit="1" customWidth="1"/>
  </cols>
  <sheetData>
    <row r="1" spans="1:17" ht="15.75" thickBot="1" x14ac:dyDescent="0.3"/>
    <row r="2" spans="1:17" ht="15.75" thickBot="1" x14ac:dyDescent="0.3">
      <c r="A2" s="202" t="s">
        <v>62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4"/>
    </row>
    <row r="3" spans="1:17" x14ac:dyDescent="0.25">
      <c r="A3" s="97" t="s">
        <v>58</v>
      </c>
      <c r="B3" s="97" t="s">
        <v>35</v>
      </c>
      <c r="C3" s="97" t="s">
        <v>34</v>
      </c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P3" s="206" t="s">
        <v>54</v>
      </c>
      <c r="Q3" s="206" t="s">
        <v>55</v>
      </c>
    </row>
    <row r="4" spans="1:17" x14ac:dyDescent="0.25">
      <c r="A4" s="97"/>
      <c r="B4" s="97">
        <v>2019</v>
      </c>
      <c r="C4" s="97"/>
      <c r="D4" s="97"/>
      <c r="E4" s="97"/>
      <c r="F4" s="97"/>
      <c r="G4" s="97"/>
      <c r="H4" s="97">
        <v>2020</v>
      </c>
      <c r="I4" s="97"/>
      <c r="J4" s="97"/>
      <c r="K4" s="97"/>
      <c r="L4" s="97"/>
      <c r="M4" s="97"/>
      <c r="N4" s="97"/>
      <c r="P4" s="206"/>
      <c r="Q4" s="206"/>
    </row>
    <row r="5" spans="1:17" x14ac:dyDescent="0.25">
      <c r="A5" s="96" t="s">
        <v>57</v>
      </c>
      <c r="B5" s="96">
        <v>7</v>
      </c>
      <c r="C5" s="96">
        <v>8</v>
      </c>
      <c r="D5" s="96">
        <v>9</v>
      </c>
      <c r="E5" s="96">
        <v>10</v>
      </c>
      <c r="F5" s="96">
        <v>11</v>
      </c>
      <c r="G5" s="96">
        <v>12</v>
      </c>
      <c r="H5" s="96">
        <v>1</v>
      </c>
      <c r="I5" s="96">
        <v>2</v>
      </c>
      <c r="J5" s="96">
        <v>3</v>
      </c>
      <c r="K5" s="96">
        <v>4</v>
      </c>
      <c r="L5" s="96">
        <v>5</v>
      </c>
      <c r="M5" s="96">
        <v>6</v>
      </c>
      <c r="N5" s="97" t="s">
        <v>56</v>
      </c>
      <c r="P5" s="207"/>
      <c r="Q5" s="207"/>
    </row>
    <row r="6" spans="1:17" x14ac:dyDescent="0.25">
      <c r="A6">
        <v>7</v>
      </c>
      <c r="B6" s="30">
        <f t="shared" ref="B6:M6" si="0">SUM(B24,B38)</f>
        <v>18789</v>
      </c>
      <c r="C6" s="30">
        <f t="shared" si="0"/>
        <v>3764</v>
      </c>
      <c r="D6" s="30">
        <f t="shared" si="0"/>
        <v>125728</v>
      </c>
      <c r="E6" s="30">
        <f t="shared" si="0"/>
        <v>14133</v>
      </c>
      <c r="F6" s="30">
        <f t="shared" si="0"/>
        <v>13059</v>
      </c>
      <c r="G6" s="30">
        <f t="shared" si="0"/>
        <v>10442</v>
      </c>
      <c r="H6" s="30">
        <f t="shared" si="0"/>
        <v>12526</v>
      </c>
      <c r="I6" s="30">
        <f t="shared" si="0"/>
        <v>2892</v>
      </c>
      <c r="J6" s="30">
        <f t="shared" si="0"/>
        <v>19696</v>
      </c>
      <c r="K6" s="30">
        <f t="shared" si="0"/>
        <v>6648</v>
      </c>
      <c r="L6" s="30">
        <f t="shared" si="0"/>
        <v>2854</v>
      </c>
      <c r="M6" s="30">
        <f t="shared" si="0"/>
        <v>1849</v>
      </c>
      <c r="N6" s="30">
        <f t="shared" ref="N6:N15" si="1">SUM(B6:M6)</f>
        <v>232380</v>
      </c>
      <c r="P6" s="72">
        <f>+'UE-190529 LR - Energy'!E22</f>
        <v>7.6394329101422034E-2</v>
      </c>
      <c r="Q6" s="73">
        <f t="shared" ref="Q6:Q15" si="2">ROUND(+N6/(1-P6),-3)</f>
        <v>252000</v>
      </c>
    </row>
    <row r="7" spans="1:17" x14ac:dyDescent="0.25">
      <c r="A7">
        <v>24</v>
      </c>
      <c r="B7" s="30">
        <f t="shared" ref="B7:M7" si="3">SUM(B25,B39)</f>
        <v>55006369.833000004</v>
      </c>
      <c r="C7" s="30">
        <f t="shared" si="3"/>
        <v>10806739.916999999</v>
      </c>
      <c r="D7" s="30">
        <f t="shared" si="3"/>
        <v>66419113.25</v>
      </c>
      <c r="E7" s="30">
        <f t="shared" si="3"/>
        <v>18449987.030000001</v>
      </c>
      <c r="F7" s="30">
        <f t="shared" si="3"/>
        <v>18272087.909000002</v>
      </c>
      <c r="G7" s="30">
        <f t="shared" si="3"/>
        <v>20214294.061000001</v>
      </c>
      <c r="H7" s="30">
        <f t="shared" si="3"/>
        <v>17904748.938000001</v>
      </c>
      <c r="I7" s="30">
        <f t="shared" si="3"/>
        <v>55986419.188000001</v>
      </c>
      <c r="J7" s="30">
        <f t="shared" si="3"/>
        <v>9687445.8739999998</v>
      </c>
      <c r="K7" s="30">
        <f t="shared" si="3"/>
        <v>10352429.719000001</v>
      </c>
      <c r="L7" s="30">
        <f t="shared" si="3"/>
        <v>8419731.2809999995</v>
      </c>
      <c r="M7" s="30">
        <f t="shared" si="3"/>
        <v>8432777</v>
      </c>
      <c r="N7" s="30">
        <f t="shared" si="1"/>
        <v>299952144</v>
      </c>
      <c r="P7" s="72">
        <f>+'UE-190529 LR - Energy'!E23</f>
        <v>7.6248550578070895E-2</v>
      </c>
      <c r="Q7" s="73">
        <f t="shared" si="2"/>
        <v>324711000</v>
      </c>
    </row>
    <row r="8" spans="1:17" x14ac:dyDescent="0.25">
      <c r="A8">
        <v>25</v>
      </c>
      <c r="B8" s="30">
        <f t="shared" ref="B8:M8" si="4">SUM(B26,B40)</f>
        <v>7976221.9840000002</v>
      </c>
      <c r="C8" s="30">
        <f t="shared" si="4"/>
        <v>6125638.443</v>
      </c>
      <c r="D8" s="30">
        <f t="shared" si="4"/>
        <v>10560225.779999999</v>
      </c>
      <c r="E8" s="30">
        <f t="shared" si="4"/>
        <v>6571079.4749999996</v>
      </c>
      <c r="F8" s="30">
        <f t="shared" si="4"/>
        <v>4643095.3569999998</v>
      </c>
      <c r="G8" s="30">
        <f t="shared" si="4"/>
        <v>8396530.7939999998</v>
      </c>
      <c r="H8" s="30">
        <f t="shared" si="4"/>
        <v>7503345.3540000003</v>
      </c>
      <c r="I8" s="30">
        <f t="shared" si="4"/>
        <v>7939053.0630000001</v>
      </c>
      <c r="J8" s="30">
        <f t="shared" si="4"/>
        <v>6837494.3380000005</v>
      </c>
      <c r="K8" s="30">
        <f t="shared" si="4"/>
        <v>6103849.7860000003</v>
      </c>
      <c r="L8" s="30">
        <f t="shared" si="4"/>
        <v>4647229.2630000003</v>
      </c>
      <c r="M8" s="30">
        <f t="shared" si="4"/>
        <v>5473646.4299999997</v>
      </c>
      <c r="N8" s="30">
        <f t="shared" si="1"/>
        <v>82777410.067000002</v>
      </c>
      <c r="P8" s="72">
        <f>+'UE-190529 LR - Energy'!E24</f>
        <v>7.6027086368391728E-2</v>
      </c>
      <c r="Q8" s="73">
        <f t="shared" si="2"/>
        <v>89589000</v>
      </c>
    </row>
    <row r="9" spans="1:17" x14ac:dyDescent="0.25">
      <c r="A9">
        <v>26</v>
      </c>
      <c r="B9" s="30">
        <f t="shared" ref="B9:M9" si="5">SUM(B27,B41)</f>
        <v>7139907.8399999999</v>
      </c>
      <c r="C9" s="30">
        <f t="shared" si="5"/>
        <v>6604503.75</v>
      </c>
      <c r="D9" s="30">
        <f t="shared" si="5"/>
        <v>10341022.785</v>
      </c>
      <c r="E9" s="30">
        <f t="shared" si="5"/>
        <v>7820584.0789999999</v>
      </c>
      <c r="F9" s="30">
        <f t="shared" si="5"/>
        <v>6280249.6359999999</v>
      </c>
      <c r="G9" s="30">
        <f t="shared" si="5"/>
        <v>8085707.9100000001</v>
      </c>
      <c r="H9" s="30">
        <f t="shared" si="5"/>
        <v>8009254.2460000003</v>
      </c>
      <c r="I9" s="30">
        <f t="shared" si="5"/>
        <v>5713750.0039999997</v>
      </c>
      <c r="J9" s="30">
        <f t="shared" si="5"/>
        <v>6557785.267</v>
      </c>
      <c r="K9" s="30">
        <f t="shared" si="5"/>
        <v>6689867.858</v>
      </c>
      <c r="L9" s="30">
        <f t="shared" si="5"/>
        <v>5493420.375</v>
      </c>
      <c r="M9" s="30">
        <f t="shared" si="5"/>
        <v>6318160.3499999996</v>
      </c>
      <c r="N9" s="30">
        <f t="shared" si="1"/>
        <v>85054214.099999994</v>
      </c>
      <c r="P9" s="72">
        <f>+'UE-190529 LR - Energy'!E25</f>
        <v>7.552808828744316E-2</v>
      </c>
      <c r="Q9" s="73">
        <f t="shared" si="2"/>
        <v>92003000</v>
      </c>
    </row>
    <row r="10" spans="1:17" x14ac:dyDescent="0.25">
      <c r="A10">
        <v>31</v>
      </c>
      <c r="B10" s="30">
        <f t="shared" ref="B10:M10" si="6">SUM(B28,B42)</f>
        <v>6694926</v>
      </c>
      <c r="C10" s="30">
        <f t="shared" si="6"/>
        <v>5966891</v>
      </c>
      <c r="D10" s="30">
        <f t="shared" si="6"/>
        <v>6267669</v>
      </c>
      <c r="E10" s="30">
        <f t="shared" si="6"/>
        <v>5657630.818</v>
      </c>
      <c r="F10" s="30">
        <f t="shared" si="6"/>
        <v>5743015.5449999999</v>
      </c>
      <c r="G10" s="30">
        <f t="shared" si="6"/>
        <v>5868856.6370000001</v>
      </c>
      <c r="H10" s="30">
        <f t="shared" si="6"/>
        <v>6361711</v>
      </c>
      <c r="I10" s="30">
        <f t="shared" si="6"/>
        <v>5884029</v>
      </c>
      <c r="J10" s="30">
        <f t="shared" si="6"/>
        <v>6047582</v>
      </c>
      <c r="K10" s="30">
        <f t="shared" si="6"/>
        <v>5355016</v>
      </c>
      <c r="L10" s="30">
        <f t="shared" si="6"/>
        <v>4893736</v>
      </c>
      <c r="M10" s="30">
        <f t="shared" si="6"/>
        <v>5691312</v>
      </c>
      <c r="N10" s="30">
        <f t="shared" si="1"/>
        <v>70432375</v>
      </c>
      <c r="P10" s="72">
        <f>+'UE-190529 LR - Energy'!E27</f>
        <v>3.6410112930760248E-2</v>
      </c>
      <c r="Q10" s="73">
        <f t="shared" si="2"/>
        <v>73094000</v>
      </c>
    </row>
    <row r="11" spans="1:17" x14ac:dyDescent="0.25">
      <c r="A11">
        <v>40</v>
      </c>
      <c r="B11" s="30">
        <f t="shared" ref="B11:M11" si="7">SUM(B29)</f>
        <v>0</v>
      </c>
      <c r="C11" s="30">
        <f t="shared" si="7"/>
        <v>0</v>
      </c>
      <c r="D11" s="30">
        <f t="shared" si="7"/>
        <v>0</v>
      </c>
      <c r="E11" s="30">
        <f t="shared" si="7"/>
        <v>0</v>
      </c>
      <c r="F11" s="30">
        <f t="shared" si="7"/>
        <v>0</v>
      </c>
      <c r="G11" s="30">
        <f t="shared" si="7"/>
        <v>0</v>
      </c>
      <c r="H11" s="30">
        <f t="shared" si="7"/>
        <v>0</v>
      </c>
      <c r="I11" s="30">
        <f t="shared" si="7"/>
        <v>0</v>
      </c>
      <c r="J11" s="30">
        <f t="shared" si="7"/>
        <v>0</v>
      </c>
      <c r="K11" s="30">
        <f t="shared" si="7"/>
        <v>0</v>
      </c>
      <c r="L11" s="30">
        <f t="shared" si="7"/>
        <v>0</v>
      </c>
      <c r="M11" s="30">
        <f t="shared" si="7"/>
        <v>0</v>
      </c>
      <c r="N11" s="30">
        <f t="shared" si="1"/>
        <v>0</v>
      </c>
      <c r="P11" s="72">
        <f>+'UE-190529 LR - Energy'!E29</f>
        <v>3.6447350534266516E-2</v>
      </c>
      <c r="Q11" s="73">
        <f t="shared" si="2"/>
        <v>0</v>
      </c>
    </row>
    <row r="12" spans="1:17" ht="18" customHeight="1" x14ac:dyDescent="0.25">
      <c r="A12">
        <v>43</v>
      </c>
      <c r="B12" s="30">
        <f t="shared" ref="B12:M12" si="8">SUM(B43)</f>
        <v>33023</v>
      </c>
      <c r="C12" s="30">
        <f t="shared" si="8"/>
        <v>102505</v>
      </c>
      <c r="D12" s="30">
        <f t="shared" si="8"/>
        <v>774889</v>
      </c>
      <c r="E12" s="30">
        <f t="shared" si="8"/>
        <v>26646</v>
      </c>
      <c r="F12" s="30">
        <f t="shared" si="8"/>
        <v>21087</v>
      </c>
      <c r="G12" s="30">
        <f t="shared" si="8"/>
        <v>48990</v>
      </c>
      <c r="H12" s="30">
        <f t="shared" si="8"/>
        <v>296412</v>
      </c>
      <c r="I12" s="30">
        <f t="shared" si="8"/>
        <v>60040</v>
      </c>
      <c r="J12" s="30">
        <f t="shared" si="8"/>
        <v>12623</v>
      </c>
      <c r="K12" s="30">
        <f t="shared" si="8"/>
        <v>18041</v>
      </c>
      <c r="L12" s="30">
        <f t="shared" si="8"/>
        <v>7999</v>
      </c>
      <c r="M12" s="30">
        <f t="shared" si="8"/>
        <v>69748</v>
      </c>
      <c r="N12" s="30">
        <f t="shared" si="1"/>
        <v>1472003</v>
      </c>
      <c r="P12" s="72">
        <f>+'UE-190529 LR - Energy'!E30</f>
        <v>3.7026438277086147E-2</v>
      </c>
      <c r="Q12" s="73">
        <f t="shared" si="2"/>
        <v>1529000</v>
      </c>
    </row>
    <row r="13" spans="1:17" x14ac:dyDescent="0.25">
      <c r="A13">
        <v>46</v>
      </c>
      <c r="B13" s="30">
        <f t="shared" ref="B13:M13" si="9">SUM(B30)</f>
        <v>1478198</v>
      </c>
      <c r="C13" s="30">
        <f t="shared" si="9"/>
        <v>1575258</v>
      </c>
      <c r="D13" s="30">
        <f t="shared" si="9"/>
        <v>1121798</v>
      </c>
      <c r="E13" s="30">
        <f t="shared" si="9"/>
        <v>985316</v>
      </c>
      <c r="F13" s="30">
        <f t="shared" si="9"/>
        <v>1012237</v>
      </c>
      <c r="G13" s="30">
        <f t="shared" si="9"/>
        <v>1027709</v>
      </c>
      <c r="H13" s="30">
        <f t="shared" si="9"/>
        <v>943740</v>
      </c>
      <c r="I13" s="30">
        <f t="shared" si="9"/>
        <v>941816</v>
      </c>
      <c r="J13" s="30">
        <f t="shared" si="9"/>
        <v>966440</v>
      </c>
      <c r="K13" s="30">
        <f t="shared" si="9"/>
        <v>994779</v>
      </c>
      <c r="L13" s="30">
        <f t="shared" si="9"/>
        <v>1055706</v>
      </c>
      <c r="M13" s="30">
        <f t="shared" si="9"/>
        <v>1015195</v>
      </c>
      <c r="N13" s="30">
        <f t="shared" si="1"/>
        <v>13118192</v>
      </c>
      <c r="P13" s="72">
        <f>+'UE-190529 LR - Energy'!E31</f>
        <v>1.7696784210330874E-2</v>
      </c>
      <c r="Q13" s="73">
        <f t="shared" si="2"/>
        <v>13355000</v>
      </c>
    </row>
    <row r="14" spans="1:17" x14ac:dyDescent="0.25">
      <c r="A14">
        <v>49</v>
      </c>
      <c r="B14" s="30">
        <f t="shared" ref="B14:M14" si="10">SUM(B31)</f>
        <v>10706592</v>
      </c>
      <c r="C14" s="30">
        <f t="shared" si="10"/>
        <v>10697046</v>
      </c>
      <c r="D14" s="30">
        <f t="shared" si="10"/>
        <v>10120977</v>
      </c>
      <c r="E14" s="30">
        <f t="shared" si="10"/>
        <v>10732806</v>
      </c>
      <c r="F14" s="30">
        <f t="shared" si="10"/>
        <v>10384883</v>
      </c>
      <c r="G14" s="30">
        <f t="shared" si="10"/>
        <v>10903676</v>
      </c>
      <c r="H14" s="30">
        <f t="shared" si="10"/>
        <v>11677850</v>
      </c>
      <c r="I14" s="30">
        <f t="shared" si="10"/>
        <v>11174309</v>
      </c>
      <c r="J14" s="30">
        <f t="shared" si="10"/>
        <v>11213492</v>
      </c>
      <c r="K14" s="30">
        <f t="shared" si="10"/>
        <v>9696059</v>
      </c>
      <c r="L14" s="30">
        <f t="shared" si="10"/>
        <v>9630336</v>
      </c>
      <c r="M14" s="30">
        <f t="shared" si="10"/>
        <v>9415148</v>
      </c>
      <c r="N14" s="30">
        <f t="shared" si="1"/>
        <v>126353174</v>
      </c>
      <c r="P14" s="72">
        <f>+'UE-190529 LR - Energy'!E32</f>
        <v>1.7587491040799316E-2</v>
      </c>
      <c r="Q14" s="73">
        <f t="shared" si="2"/>
        <v>128615000</v>
      </c>
    </row>
    <row r="15" spans="1:17" x14ac:dyDescent="0.25">
      <c r="A15">
        <v>56</v>
      </c>
      <c r="B15" s="30">
        <f t="shared" ref="B15:M15" si="11">SUM(B44)</f>
        <v>84.646000000000001</v>
      </c>
      <c r="C15" s="30">
        <f t="shared" si="11"/>
        <v>84.561999999999998</v>
      </c>
      <c r="D15" s="30">
        <f t="shared" si="11"/>
        <v>76.876000000000005</v>
      </c>
      <c r="E15" s="30">
        <f t="shared" si="11"/>
        <v>84.561999999999998</v>
      </c>
      <c r="F15" s="30">
        <f t="shared" si="11"/>
        <v>74.546000000000006</v>
      </c>
      <c r="G15" s="30">
        <f t="shared" si="11"/>
        <v>83.988</v>
      </c>
      <c r="H15" s="30">
        <f t="shared" si="11"/>
        <v>87.465999999999994</v>
      </c>
      <c r="I15" s="30">
        <f t="shared" si="11"/>
        <v>74.311999999999998</v>
      </c>
      <c r="J15" s="30">
        <f t="shared" si="11"/>
        <v>86.86</v>
      </c>
      <c r="K15" s="30">
        <f t="shared" si="11"/>
        <v>84.828000000000003</v>
      </c>
      <c r="L15" s="30">
        <f t="shared" si="11"/>
        <v>79.438000000000002</v>
      </c>
      <c r="M15" s="30">
        <f t="shared" si="11"/>
        <v>81.828000000000003</v>
      </c>
      <c r="N15" s="30">
        <f t="shared" si="1"/>
        <v>983.91199999999992</v>
      </c>
      <c r="P15" s="72">
        <f>+'UE-190529 LR - Energy'!E34</f>
        <v>8.0178490041609624E-2</v>
      </c>
      <c r="Q15" s="73">
        <f t="shared" si="2"/>
        <v>1000</v>
      </c>
    </row>
    <row r="16" spans="1:17" x14ac:dyDescent="0.25">
      <c r="A16" s="95" t="s">
        <v>56</v>
      </c>
      <c r="B16" s="94">
        <f t="shared" ref="B16:N16" si="12">SUM(B6:B15)</f>
        <v>89054112.303000003</v>
      </c>
      <c r="C16" s="94">
        <f t="shared" si="12"/>
        <v>41882430.671999998</v>
      </c>
      <c r="D16" s="94">
        <f t="shared" si="12"/>
        <v>105731499.691</v>
      </c>
      <c r="E16" s="94">
        <f t="shared" si="12"/>
        <v>50258266.964000002</v>
      </c>
      <c r="F16" s="94">
        <f t="shared" si="12"/>
        <v>46369788.993000001</v>
      </c>
      <c r="G16" s="94">
        <f t="shared" si="12"/>
        <v>54556290.390000001</v>
      </c>
      <c r="H16" s="94">
        <f t="shared" si="12"/>
        <v>52709675.004000001</v>
      </c>
      <c r="I16" s="94">
        <f t="shared" si="12"/>
        <v>87702382.567000002</v>
      </c>
      <c r="J16" s="94">
        <f t="shared" si="12"/>
        <v>41342645.339000002</v>
      </c>
      <c r="K16" s="94">
        <f t="shared" si="12"/>
        <v>39216775.191000007</v>
      </c>
      <c r="L16" s="94">
        <f t="shared" si="12"/>
        <v>34151091.357000001</v>
      </c>
      <c r="M16" s="94">
        <f t="shared" si="12"/>
        <v>36417917.608000003</v>
      </c>
      <c r="N16" s="94">
        <f t="shared" si="12"/>
        <v>679392876.079</v>
      </c>
      <c r="Q16" s="94">
        <f>SUM(Q6:Q15)</f>
        <v>723149000</v>
      </c>
    </row>
    <row r="17" spans="1:17" x14ac:dyDescent="0.25">
      <c r="A17" s="99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Q17" s="98"/>
    </row>
    <row r="18" spans="1:17" x14ac:dyDescent="0.25">
      <c r="A18" s="99" t="s">
        <v>61</v>
      </c>
      <c r="B18" s="98">
        <f t="shared" ref="B18:M18" si="13">ROUND(+B6/(1-$P$6)+B7/(1-$P$7)+B8/(1-$P$8)+B9/(1-$P$9)+B10/(1-$P$10)+B11/(1-$P$11)+B12/(1-$P$12)+B13/(1-$P$13)+B14/(1-$P$14)+B15/(1-$P$15),-3)</f>
        <v>95308000</v>
      </c>
      <c r="C18" s="98">
        <f t="shared" si="13"/>
        <v>44268000</v>
      </c>
      <c r="D18" s="98">
        <f t="shared" si="13"/>
        <v>113406000</v>
      </c>
      <c r="E18" s="98">
        <f t="shared" si="13"/>
        <v>53387000</v>
      </c>
      <c r="F18" s="98">
        <f t="shared" si="13"/>
        <v>49196000</v>
      </c>
      <c r="G18" s="98">
        <f t="shared" si="13"/>
        <v>58015000</v>
      </c>
      <c r="H18" s="98">
        <f t="shared" si="13"/>
        <v>55938000</v>
      </c>
      <c r="I18" s="98">
        <f t="shared" si="13"/>
        <v>93886000</v>
      </c>
      <c r="J18" s="98">
        <f t="shared" si="13"/>
        <v>43689000</v>
      </c>
      <c r="K18" s="98">
        <f t="shared" si="13"/>
        <v>41515000</v>
      </c>
      <c r="L18" s="98">
        <f t="shared" si="13"/>
        <v>36054000</v>
      </c>
      <c r="M18" s="98">
        <f t="shared" si="13"/>
        <v>38485000</v>
      </c>
      <c r="N18" s="98">
        <f>SUM(B18:M18)</f>
        <v>723147000</v>
      </c>
      <c r="Q18" s="98"/>
    </row>
    <row r="19" spans="1:17" ht="15.75" thickBot="1" x14ac:dyDescent="0.3"/>
    <row r="20" spans="1:17" ht="15.75" thickBot="1" x14ac:dyDescent="0.3">
      <c r="A20" s="205" t="s">
        <v>60</v>
      </c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4"/>
    </row>
    <row r="21" spans="1:17" x14ac:dyDescent="0.25">
      <c r="A21" s="97" t="s">
        <v>58</v>
      </c>
      <c r="B21" s="97" t="s">
        <v>35</v>
      </c>
      <c r="C21" s="97" t="s">
        <v>34</v>
      </c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</row>
    <row r="22" spans="1:17" x14ac:dyDescent="0.25">
      <c r="A22" s="97"/>
      <c r="B22" s="97">
        <v>2019</v>
      </c>
      <c r="C22" s="97"/>
      <c r="D22" s="97"/>
      <c r="E22" s="97"/>
      <c r="F22" s="97"/>
      <c r="G22" s="97"/>
      <c r="H22" s="97">
        <v>2020</v>
      </c>
      <c r="I22" s="97"/>
      <c r="J22" s="97"/>
      <c r="K22" s="97"/>
      <c r="L22" s="97"/>
      <c r="M22" s="97"/>
      <c r="N22" s="97" t="s">
        <v>56</v>
      </c>
    </row>
    <row r="23" spans="1:17" x14ac:dyDescent="0.25">
      <c r="A23" s="96" t="s">
        <v>57</v>
      </c>
      <c r="B23" s="96">
        <v>7</v>
      </c>
      <c r="C23" s="96">
        <v>8</v>
      </c>
      <c r="D23" s="96">
        <v>9</v>
      </c>
      <c r="E23" s="96">
        <v>10</v>
      </c>
      <c r="F23" s="96">
        <v>11</v>
      </c>
      <c r="G23" s="96">
        <v>12</v>
      </c>
      <c r="H23" s="96">
        <v>1</v>
      </c>
      <c r="I23" s="96">
        <v>2</v>
      </c>
      <c r="J23" s="96">
        <v>3</v>
      </c>
      <c r="K23" s="96">
        <v>4</v>
      </c>
      <c r="L23" s="96">
        <v>5</v>
      </c>
      <c r="M23" s="96">
        <v>6</v>
      </c>
      <c r="N23" s="96"/>
    </row>
    <row r="24" spans="1:17" x14ac:dyDescent="0.25">
      <c r="A24">
        <v>7</v>
      </c>
      <c r="B24" s="30">
        <v>1021</v>
      </c>
      <c r="C24" s="30">
        <v>986</v>
      </c>
      <c r="D24" s="30">
        <v>955</v>
      </c>
      <c r="E24" s="30">
        <v>962</v>
      </c>
      <c r="F24" s="30">
        <v>975</v>
      </c>
      <c r="G24" s="30">
        <v>1479</v>
      </c>
      <c r="H24" s="30">
        <v>1447</v>
      </c>
      <c r="I24" s="30">
        <v>1257</v>
      </c>
      <c r="J24" s="30">
        <v>1136</v>
      </c>
      <c r="K24" s="30">
        <v>973</v>
      </c>
      <c r="L24" s="30">
        <v>945</v>
      </c>
      <c r="M24" s="30">
        <v>1090</v>
      </c>
      <c r="N24" s="30">
        <f t="shared" ref="N24:N31" si="14">SUM(B24:M24)</f>
        <v>13226</v>
      </c>
    </row>
    <row r="25" spans="1:17" x14ac:dyDescent="0.25">
      <c r="A25">
        <v>24</v>
      </c>
      <c r="B25" s="30">
        <v>2944284</v>
      </c>
      <c r="C25" s="30">
        <v>2842569</v>
      </c>
      <c r="D25" s="30">
        <v>2682621</v>
      </c>
      <c r="E25" s="30">
        <v>3103872</v>
      </c>
      <c r="F25" s="30">
        <v>2561510</v>
      </c>
      <c r="G25" s="30">
        <v>3636753</v>
      </c>
      <c r="H25" s="30">
        <v>3726017</v>
      </c>
      <c r="I25" s="30">
        <v>2919551</v>
      </c>
      <c r="J25" s="30">
        <v>3407980</v>
      </c>
      <c r="K25" s="30">
        <v>2625702</v>
      </c>
      <c r="L25" s="30">
        <v>2093669</v>
      </c>
      <c r="M25" s="30">
        <v>2532796</v>
      </c>
      <c r="N25" s="30">
        <f t="shared" si="14"/>
        <v>35077324</v>
      </c>
    </row>
    <row r="26" spans="1:17" x14ac:dyDescent="0.25">
      <c r="A26">
        <v>25</v>
      </c>
      <c r="B26" s="30">
        <v>5705822</v>
      </c>
      <c r="C26" s="30">
        <v>5207786</v>
      </c>
      <c r="D26" s="30">
        <v>4599529</v>
      </c>
      <c r="E26" s="30">
        <v>5014098</v>
      </c>
      <c r="F26" s="30">
        <v>3532076</v>
      </c>
      <c r="G26" s="30">
        <v>6332174</v>
      </c>
      <c r="H26" s="30">
        <v>5777736</v>
      </c>
      <c r="I26" s="30">
        <v>4156077</v>
      </c>
      <c r="J26" s="30">
        <v>5842406</v>
      </c>
      <c r="K26" s="30">
        <v>4861198</v>
      </c>
      <c r="L26" s="30">
        <v>3733905</v>
      </c>
      <c r="M26" s="30">
        <v>4566202</v>
      </c>
      <c r="N26" s="30">
        <f t="shared" si="14"/>
        <v>59329009</v>
      </c>
    </row>
    <row r="27" spans="1:17" x14ac:dyDescent="0.25">
      <c r="A27">
        <v>26</v>
      </c>
      <c r="B27" s="30">
        <v>5070931</v>
      </c>
      <c r="C27" s="30">
        <v>5381582</v>
      </c>
      <c r="D27" s="30">
        <v>5122501</v>
      </c>
      <c r="E27" s="30">
        <v>5044101</v>
      </c>
      <c r="F27" s="30">
        <v>4054289</v>
      </c>
      <c r="G27" s="30">
        <v>6421136</v>
      </c>
      <c r="H27" s="30">
        <v>5500736</v>
      </c>
      <c r="I27" s="30">
        <v>4335858</v>
      </c>
      <c r="J27" s="30">
        <v>5340925</v>
      </c>
      <c r="K27" s="30">
        <v>5561223</v>
      </c>
      <c r="L27" s="30">
        <v>4409565</v>
      </c>
      <c r="M27" s="30">
        <v>5275495</v>
      </c>
      <c r="N27" s="30">
        <f t="shared" si="14"/>
        <v>61518342</v>
      </c>
    </row>
    <row r="28" spans="1:17" x14ac:dyDescent="0.25">
      <c r="A28">
        <v>31</v>
      </c>
      <c r="B28" s="30">
        <v>4311744</v>
      </c>
      <c r="C28" s="30">
        <v>3996068</v>
      </c>
      <c r="D28" s="30">
        <v>3742300</v>
      </c>
      <c r="E28" s="30">
        <v>4221308</v>
      </c>
      <c r="F28" s="30">
        <v>3847134</v>
      </c>
      <c r="G28" s="30">
        <v>4359356</v>
      </c>
      <c r="H28" s="30">
        <v>4843916</v>
      </c>
      <c r="I28" s="30">
        <v>4425122</v>
      </c>
      <c r="J28" s="30">
        <v>4552600</v>
      </c>
      <c r="K28" s="30">
        <v>3905741</v>
      </c>
      <c r="L28" s="30">
        <v>3304783</v>
      </c>
      <c r="M28" s="30">
        <v>4000041</v>
      </c>
      <c r="N28" s="30">
        <f t="shared" si="14"/>
        <v>49510113</v>
      </c>
    </row>
    <row r="29" spans="1:17" x14ac:dyDescent="0.25">
      <c r="A29">
        <v>40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f t="shared" si="14"/>
        <v>0</v>
      </c>
    </row>
    <row r="30" spans="1:17" x14ac:dyDescent="0.25">
      <c r="A30">
        <v>46</v>
      </c>
      <c r="B30" s="30">
        <v>1478198</v>
      </c>
      <c r="C30" s="30">
        <v>1575258</v>
      </c>
      <c r="D30" s="30">
        <v>1121798</v>
      </c>
      <c r="E30" s="30">
        <v>985316</v>
      </c>
      <c r="F30" s="30">
        <v>1012237</v>
      </c>
      <c r="G30" s="30">
        <v>1027709</v>
      </c>
      <c r="H30" s="30">
        <v>943740</v>
      </c>
      <c r="I30" s="30">
        <v>941816</v>
      </c>
      <c r="J30" s="30">
        <v>966440</v>
      </c>
      <c r="K30" s="30">
        <v>994779</v>
      </c>
      <c r="L30" s="30">
        <v>1055706</v>
      </c>
      <c r="M30" s="30">
        <v>1015195</v>
      </c>
      <c r="N30" s="30">
        <f t="shared" si="14"/>
        <v>13118192</v>
      </c>
    </row>
    <row r="31" spans="1:17" x14ac:dyDescent="0.25">
      <c r="A31">
        <v>49</v>
      </c>
      <c r="B31" s="30">
        <v>10706592</v>
      </c>
      <c r="C31" s="30">
        <v>10697046</v>
      </c>
      <c r="D31" s="30">
        <v>10120977</v>
      </c>
      <c r="E31" s="30">
        <v>10732806</v>
      </c>
      <c r="F31" s="30">
        <v>10384883</v>
      </c>
      <c r="G31" s="30">
        <v>10903676</v>
      </c>
      <c r="H31" s="30">
        <v>11677850</v>
      </c>
      <c r="I31" s="30">
        <v>11174309</v>
      </c>
      <c r="J31" s="30">
        <v>11213492</v>
      </c>
      <c r="K31" s="30">
        <v>9696059</v>
      </c>
      <c r="L31" s="30">
        <v>9630336</v>
      </c>
      <c r="M31" s="30">
        <v>9415148</v>
      </c>
      <c r="N31" s="30">
        <f t="shared" si="14"/>
        <v>126353174</v>
      </c>
    </row>
    <row r="32" spans="1:17" x14ac:dyDescent="0.25">
      <c r="A32" s="95" t="s">
        <v>56</v>
      </c>
      <c r="B32" s="94">
        <f t="shared" ref="B32:N32" si="15">SUM(B24:B31)</f>
        <v>30218592</v>
      </c>
      <c r="C32" s="94">
        <f t="shared" si="15"/>
        <v>29701295</v>
      </c>
      <c r="D32" s="94">
        <f t="shared" si="15"/>
        <v>27390681</v>
      </c>
      <c r="E32" s="94">
        <f t="shared" si="15"/>
        <v>29102463</v>
      </c>
      <c r="F32" s="94">
        <f t="shared" si="15"/>
        <v>25393104</v>
      </c>
      <c r="G32" s="94">
        <f t="shared" si="15"/>
        <v>32682283</v>
      </c>
      <c r="H32" s="94">
        <f t="shared" si="15"/>
        <v>32471442</v>
      </c>
      <c r="I32" s="94">
        <f t="shared" si="15"/>
        <v>27953990</v>
      </c>
      <c r="J32" s="94">
        <f t="shared" si="15"/>
        <v>31324979</v>
      </c>
      <c r="K32" s="94">
        <f t="shared" si="15"/>
        <v>27645675</v>
      </c>
      <c r="L32" s="94">
        <f t="shared" si="15"/>
        <v>24228909</v>
      </c>
      <c r="M32" s="94">
        <f t="shared" si="15"/>
        <v>26805967</v>
      </c>
      <c r="N32" s="94">
        <f t="shared" si="15"/>
        <v>344919380</v>
      </c>
    </row>
    <row r="33" spans="1:14" ht="15.75" thickBot="1" x14ac:dyDescent="0.3"/>
    <row r="34" spans="1:14" ht="15.75" thickBot="1" x14ac:dyDescent="0.3">
      <c r="A34" s="205" t="s">
        <v>59</v>
      </c>
      <c r="B34" s="203"/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4"/>
    </row>
    <row r="35" spans="1:14" x14ac:dyDescent="0.25">
      <c r="A35" s="97" t="s">
        <v>58</v>
      </c>
      <c r="B35" s="97" t="s">
        <v>35</v>
      </c>
      <c r="C35" s="97" t="s">
        <v>34</v>
      </c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</row>
    <row r="36" spans="1:14" x14ac:dyDescent="0.25">
      <c r="A36" s="97"/>
      <c r="B36" s="97">
        <v>2019</v>
      </c>
      <c r="C36" s="97"/>
      <c r="D36" s="97"/>
      <c r="E36" s="97"/>
      <c r="F36" s="97"/>
      <c r="G36" s="97"/>
      <c r="H36" s="97">
        <v>2020</v>
      </c>
      <c r="I36" s="97"/>
      <c r="J36" s="97"/>
      <c r="K36" s="97"/>
      <c r="L36" s="97"/>
      <c r="M36" s="97"/>
      <c r="N36" s="97" t="s">
        <v>56</v>
      </c>
    </row>
    <row r="37" spans="1:14" x14ac:dyDescent="0.25">
      <c r="A37" s="96" t="s">
        <v>57</v>
      </c>
      <c r="B37" s="96">
        <v>7</v>
      </c>
      <c r="C37" s="96">
        <v>8</v>
      </c>
      <c r="D37" s="96">
        <v>9</v>
      </c>
      <c r="E37" s="96">
        <v>10</v>
      </c>
      <c r="F37" s="96">
        <v>11</v>
      </c>
      <c r="G37" s="96">
        <v>12</v>
      </c>
      <c r="H37" s="96">
        <v>1</v>
      </c>
      <c r="I37" s="96">
        <v>2</v>
      </c>
      <c r="J37" s="96">
        <v>3</v>
      </c>
      <c r="K37" s="96">
        <v>4</v>
      </c>
      <c r="L37" s="96">
        <v>5</v>
      </c>
      <c r="M37" s="96">
        <v>6</v>
      </c>
      <c r="N37" s="96"/>
    </row>
    <row r="38" spans="1:14" x14ac:dyDescent="0.25">
      <c r="A38">
        <v>7</v>
      </c>
      <c r="B38" s="30">
        <v>17768</v>
      </c>
      <c r="C38" s="30">
        <v>2778</v>
      </c>
      <c r="D38" s="30">
        <v>124773</v>
      </c>
      <c r="E38" s="30">
        <v>13171</v>
      </c>
      <c r="F38" s="30">
        <v>12084</v>
      </c>
      <c r="G38" s="30">
        <v>8963</v>
      </c>
      <c r="H38" s="30">
        <v>11079</v>
      </c>
      <c r="I38" s="30">
        <v>1635</v>
      </c>
      <c r="J38" s="30">
        <v>18560</v>
      </c>
      <c r="K38" s="30">
        <v>5675</v>
      </c>
      <c r="L38" s="30">
        <v>1909</v>
      </c>
      <c r="M38" s="30">
        <v>759</v>
      </c>
      <c r="N38" s="30">
        <f t="shared" ref="N38:N44" si="16">SUM(B38:M38)</f>
        <v>219154</v>
      </c>
    </row>
    <row r="39" spans="1:14" x14ac:dyDescent="0.25">
      <c r="A39">
        <v>24</v>
      </c>
      <c r="B39" s="30">
        <v>52062085.833000004</v>
      </c>
      <c r="C39" s="30">
        <v>7964170.9169999994</v>
      </c>
      <c r="D39" s="30">
        <v>63736492.25</v>
      </c>
      <c r="E39" s="30">
        <v>15346115.030000001</v>
      </c>
      <c r="F39" s="30">
        <v>15710577.909</v>
      </c>
      <c r="G39" s="30">
        <v>16577541.061000001</v>
      </c>
      <c r="H39" s="30">
        <v>14178731.938000001</v>
      </c>
      <c r="I39" s="30">
        <v>53066868.188000001</v>
      </c>
      <c r="J39" s="30">
        <v>6279465.8739999998</v>
      </c>
      <c r="K39" s="30">
        <v>7726727.7190000005</v>
      </c>
      <c r="L39" s="30">
        <v>6326062.2809999995</v>
      </c>
      <c r="M39" s="30">
        <v>5899981</v>
      </c>
      <c r="N39" s="30">
        <f t="shared" si="16"/>
        <v>264874820</v>
      </c>
    </row>
    <row r="40" spans="1:14" x14ac:dyDescent="0.25">
      <c r="A40">
        <v>25</v>
      </c>
      <c r="B40" s="30">
        <v>2270399.9840000002</v>
      </c>
      <c r="C40" s="30">
        <v>917852.44299999997</v>
      </c>
      <c r="D40" s="30">
        <v>5960696.7799999993</v>
      </c>
      <c r="E40" s="30">
        <v>1556981.4749999999</v>
      </c>
      <c r="F40" s="30">
        <v>1111019.3569999998</v>
      </c>
      <c r="G40" s="30">
        <v>2064356.794</v>
      </c>
      <c r="H40" s="30">
        <v>1725609.3539999998</v>
      </c>
      <c r="I40" s="30">
        <v>3782976.0630000001</v>
      </c>
      <c r="J40" s="30">
        <v>995088.33800000011</v>
      </c>
      <c r="K40" s="30">
        <v>1242651.7860000001</v>
      </c>
      <c r="L40" s="30">
        <v>913324.26300000004</v>
      </c>
      <c r="M40" s="30">
        <v>907444.43</v>
      </c>
      <c r="N40" s="30">
        <f t="shared" si="16"/>
        <v>23448401.066999994</v>
      </c>
    </row>
    <row r="41" spans="1:14" x14ac:dyDescent="0.25">
      <c r="A41">
        <v>26</v>
      </c>
      <c r="B41" s="30">
        <v>2068976.84</v>
      </c>
      <c r="C41" s="30">
        <v>1222921.75</v>
      </c>
      <c r="D41" s="30">
        <v>5218521.7850000001</v>
      </c>
      <c r="E41" s="30">
        <v>2776483.0789999999</v>
      </c>
      <c r="F41" s="30">
        <v>2225960.6359999999</v>
      </c>
      <c r="G41" s="30">
        <v>1664571.91</v>
      </c>
      <c r="H41" s="30">
        <v>2508518.2460000003</v>
      </c>
      <c r="I41" s="30">
        <v>1377892.004</v>
      </c>
      <c r="J41" s="30">
        <v>1216860.267</v>
      </c>
      <c r="K41" s="30">
        <v>1128644.858</v>
      </c>
      <c r="L41" s="30">
        <v>1083855.375</v>
      </c>
      <c r="M41" s="30">
        <v>1042665.35</v>
      </c>
      <c r="N41" s="30">
        <f t="shared" si="16"/>
        <v>23535872.100000001</v>
      </c>
    </row>
    <row r="42" spans="1:14" x14ac:dyDescent="0.25">
      <c r="A42">
        <v>31</v>
      </c>
      <c r="B42" s="30">
        <v>2383182</v>
      </c>
      <c r="C42" s="30">
        <v>1970823</v>
      </c>
      <c r="D42" s="30">
        <v>2525369</v>
      </c>
      <c r="E42" s="30">
        <v>1436322.818</v>
      </c>
      <c r="F42" s="30">
        <v>1895881.5449999999</v>
      </c>
      <c r="G42" s="30">
        <v>1509500.6370000001</v>
      </c>
      <c r="H42" s="30">
        <v>1517795</v>
      </c>
      <c r="I42" s="30">
        <v>1458907</v>
      </c>
      <c r="J42" s="30">
        <v>1494982</v>
      </c>
      <c r="K42" s="30">
        <v>1449275</v>
      </c>
      <c r="L42" s="30">
        <v>1588953</v>
      </c>
      <c r="M42" s="30">
        <v>1691271</v>
      </c>
      <c r="N42" s="30">
        <f t="shared" si="16"/>
        <v>20922262</v>
      </c>
    </row>
    <row r="43" spans="1:14" x14ac:dyDescent="0.25">
      <c r="A43">
        <v>43</v>
      </c>
      <c r="B43" s="30">
        <v>33023</v>
      </c>
      <c r="C43" s="30">
        <v>102505</v>
      </c>
      <c r="D43" s="30">
        <v>774889</v>
      </c>
      <c r="E43" s="30">
        <v>26646</v>
      </c>
      <c r="F43" s="30">
        <v>21087</v>
      </c>
      <c r="G43" s="30">
        <v>48990</v>
      </c>
      <c r="H43" s="30">
        <v>296412</v>
      </c>
      <c r="I43" s="30">
        <v>60040</v>
      </c>
      <c r="J43" s="30">
        <v>12623</v>
      </c>
      <c r="K43" s="30">
        <v>18041</v>
      </c>
      <c r="L43" s="30">
        <v>7999</v>
      </c>
      <c r="M43" s="30">
        <v>69748</v>
      </c>
      <c r="N43" s="30">
        <f t="shared" si="16"/>
        <v>1472003</v>
      </c>
    </row>
    <row r="44" spans="1:14" x14ac:dyDescent="0.25">
      <c r="A44">
        <v>56</v>
      </c>
      <c r="B44" s="30">
        <v>84.646000000000001</v>
      </c>
      <c r="C44" s="30">
        <v>84.561999999999998</v>
      </c>
      <c r="D44" s="30">
        <v>76.876000000000005</v>
      </c>
      <c r="E44" s="30">
        <v>84.561999999999998</v>
      </c>
      <c r="F44" s="30">
        <v>74.546000000000006</v>
      </c>
      <c r="G44" s="30">
        <v>83.988</v>
      </c>
      <c r="H44" s="30">
        <v>87.465999999999994</v>
      </c>
      <c r="I44" s="30">
        <v>74.311999999999998</v>
      </c>
      <c r="J44" s="30">
        <v>86.86</v>
      </c>
      <c r="K44" s="30">
        <v>84.828000000000003</v>
      </c>
      <c r="L44" s="30">
        <v>79.438000000000002</v>
      </c>
      <c r="M44" s="30">
        <v>81.828000000000003</v>
      </c>
      <c r="N44" s="30">
        <f t="shared" si="16"/>
        <v>983.91199999999992</v>
      </c>
    </row>
    <row r="45" spans="1:14" x14ac:dyDescent="0.25">
      <c r="A45" s="95" t="s">
        <v>56</v>
      </c>
      <c r="B45" s="94">
        <f t="shared" ref="B45:N45" si="17">SUM(B38:B44)</f>
        <v>58835520.303000003</v>
      </c>
      <c r="C45" s="94">
        <f t="shared" si="17"/>
        <v>12181135.672</v>
      </c>
      <c r="D45" s="94">
        <f t="shared" si="17"/>
        <v>78340818.691</v>
      </c>
      <c r="E45" s="94">
        <f t="shared" si="17"/>
        <v>21155803.964000002</v>
      </c>
      <c r="F45" s="94">
        <f t="shared" si="17"/>
        <v>20976684.992999997</v>
      </c>
      <c r="G45" s="94">
        <f t="shared" si="17"/>
        <v>21874007.390000004</v>
      </c>
      <c r="H45" s="94">
        <f t="shared" si="17"/>
        <v>20238233.004000001</v>
      </c>
      <c r="I45" s="94">
        <f t="shared" si="17"/>
        <v>59748392.567000002</v>
      </c>
      <c r="J45" s="94">
        <f t="shared" si="17"/>
        <v>10017666.339</v>
      </c>
      <c r="K45" s="94">
        <f t="shared" si="17"/>
        <v>11571100.191000002</v>
      </c>
      <c r="L45" s="94">
        <f t="shared" si="17"/>
        <v>9922182.3569999989</v>
      </c>
      <c r="M45" s="94">
        <f t="shared" si="17"/>
        <v>9611950.6079999991</v>
      </c>
      <c r="N45" s="94">
        <f t="shared" si="17"/>
        <v>334473496.079</v>
      </c>
    </row>
  </sheetData>
  <mergeCells count="5">
    <mergeCell ref="A2:N2"/>
    <mergeCell ref="A20:N20"/>
    <mergeCell ref="A34:N34"/>
    <mergeCell ref="P3:P5"/>
    <mergeCell ref="Q3:Q5"/>
  </mergeCells>
  <pageMargins left="0.7" right="0.7" top="0.75" bottom="0.75" header="0.3" footer="0.3"/>
  <pageSetup scale="42" orientation="landscape" r:id="rId1"/>
  <headerFooter>
    <oddFooter>&amp;L&amp;F&amp;R&amp;A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selection sqref="A1:J47"/>
    </sheetView>
  </sheetViews>
  <sheetFormatPr defaultRowHeight="12.75" x14ac:dyDescent="0.2"/>
  <cols>
    <col min="1" max="1" width="14" style="39" bestFit="1" customWidth="1"/>
    <col min="2" max="2" width="13.85546875" style="39" bestFit="1" customWidth="1"/>
    <col min="3" max="3" width="12.85546875" style="39" bestFit="1" customWidth="1"/>
    <col min="4" max="4" width="16.140625" style="39" bestFit="1" customWidth="1"/>
    <col min="5" max="6" width="12" style="39" bestFit="1" customWidth="1"/>
    <col min="7" max="7" width="11.28515625" style="39" bestFit="1" customWidth="1"/>
    <col min="8" max="8" width="26.7109375" style="39" bestFit="1" customWidth="1"/>
    <col min="9" max="9" width="14.28515625" style="39" bestFit="1" customWidth="1"/>
    <col min="10" max="10" width="17.5703125" style="39" bestFit="1" customWidth="1"/>
    <col min="11" max="16384" width="9.140625" style="39"/>
  </cols>
  <sheetData>
    <row r="1" spans="1:10" x14ac:dyDescent="0.2">
      <c r="A1" s="176"/>
      <c r="B1" s="127"/>
      <c r="C1" s="127"/>
      <c r="D1" s="127"/>
      <c r="E1" s="127"/>
      <c r="F1" s="127"/>
      <c r="G1" s="127"/>
      <c r="H1" s="127"/>
      <c r="I1" s="127"/>
      <c r="J1" s="127"/>
    </row>
    <row r="2" spans="1:10" x14ac:dyDescent="0.2">
      <c r="A2" s="176"/>
      <c r="B2" s="127"/>
      <c r="C2" s="127"/>
      <c r="D2" s="127"/>
      <c r="E2" s="127"/>
      <c r="F2" s="127"/>
      <c r="G2" s="127"/>
      <c r="H2" s="127"/>
      <c r="I2" s="127"/>
      <c r="J2" s="127"/>
    </row>
    <row r="3" spans="1:10" ht="15" x14ac:dyDescent="0.2">
      <c r="A3" s="158" t="s">
        <v>116</v>
      </c>
      <c r="B3" s="158"/>
      <c r="C3" s="158"/>
      <c r="D3" s="158"/>
      <c r="E3" s="158"/>
      <c r="F3" s="158"/>
      <c r="G3" s="158"/>
      <c r="H3" s="158"/>
      <c r="I3" s="158"/>
      <c r="J3" s="158"/>
    </row>
    <row r="4" spans="1:10" ht="15" x14ac:dyDescent="0.2">
      <c r="A4" s="158" t="s">
        <v>115</v>
      </c>
      <c r="B4" s="158"/>
      <c r="C4" s="158"/>
      <c r="D4" s="158"/>
      <c r="E4" s="158"/>
      <c r="F4" s="158"/>
      <c r="G4" s="158"/>
      <c r="H4" s="158"/>
      <c r="I4" s="158"/>
      <c r="J4" s="158"/>
    </row>
    <row r="5" spans="1:10" ht="15" x14ac:dyDescent="0.2">
      <c r="A5" s="163"/>
      <c r="B5" s="163"/>
      <c r="C5" s="163"/>
      <c r="D5" s="163"/>
      <c r="E5" s="163"/>
      <c r="F5" s="163"/>
      <c r="G5" s="163"/>
      <c r="H5" s="163"/>
      <c r="I5" s="158"/>
      <c r="J5" s="158"/>
    </row>
    <row r="6" spans="1:10" ht="15" x14ac:dyDescent="0.2">
      <c r="A6" s="163"/>
      <c r="B6" s="163"/>
      <c r="C6" s="163"/>
      <c r="D6" s="163"/>
      <c r="E6" s="163"/>
      <c r="F6" s="163"/>
      <c r="G6" s="163"/>
      <c r="H6" s="163"/>
      <c r="I6" s="158"/>
      <c r="J6" s="158"/>
    </row>
    <row r="7" spans="1:10" ht="15.75" thickBot="1" x14ac:dyDescent="0.25">
      <c r="A7" s="163"/>
      <c r="B7" s="163"/>
      <c r="C7" s="163"/>
      <c r="D7" s="163"/>
      <c r="E7" s="163"/>
      <c r="F7" s="163"/>
      <c r="G7" s="163"/>
      <c r="H7" s="163"/>
      <c r="I7" s="158"/>
      <c r="J7" s="158"/>
    </row>
    <row r="8" spans="1:10" ht="15" x14ac:dyDescent="0.2">
      <c r="A8" s="175" t="s">
        <v>114</v>
      </c>
      <c r="B8" s="174">
        <v>22233671792</v>
      </c>
      <c r="C8" s="163"/>
      <c r="D8" s="163"/>
      <c r="E8" s="163"/>
      <c r="F8" s="163"/>
      <c r="G8" s="163"/>
      <c r="H8" s="173" t="s">
        <v>113</v>
      </c>
      <c r="I8" s="172"/>
      <c r="J8" s="171">
        <v>20367606876.28373</v>
      </c>
    </row>
    <row r="9" spans="1:10" ht="15" x14ac:dyDescent="0.2">
      <c r="A9" s="170" t="s">
        <v>112</v>
      </c>
      <c r="B9" s="169">
        <v>145584174.35660648</v>
      </c>
      <c r="C9" s="163"/>
      <c r="D9" s="163"/>
      <c r="E9" s="163"/>
      <c r="F9" s="163"/>
      <c r="G9" s="163"/>
      <c r="H9" s="168" t="s">
        <v>111</v>
      </c>
      <c r="I9" s="167"/>
      <c r="J9" s="166">
        <v>135700317.96310043</v>
      </c>
    </row>
    <row r="10" spans="1:10" ht="15.75" thickBot="1" x14ac:dyDescent="0.25">
      <c r="A10" s="165" t="s">
        <v>110</v>
      </c>
      <c r="B10" s="164">
        <v>22379255966.356606</v>
      </c>
      <c r="C10" s="163"/>
      <c r="D10" s="163"/>
      <c r="E10" s="163"/>
      <c r="F10" s="163"/>
      <c r="G10" s="163"/>
      <c r="H10" s="162" t="s">
        <v>109</v>
      </c>
      <c r="I10" s="161"/>
      <c r="J10" s="160">
        <v>20503307194.24683</v>
      </c>
    </row>
    <row r="11" spans="1:10" ht="15" x14ac:dyDescent="0.2">
      <c r="A11" s="158"/>
      <c r="B11" s="158"/>
      <c r="C11" s="158"/>
      <c r="D11" s="158"/>
      <c r="E11" s="158"/>
      <c r="F11" s="158"/>
      <c r="G11" s="158"/>
      <c r="H11" s="159"/>
      <c r="I11" s="159"/>
      <c r="J11" s="158"/>
    </row>
    <row r="12" spans="1:10" ht="15" x14ac:dyDescent="0.2">
      <c r="A12" s="158"/>
      <c r="B12" s="158"/>
      <c r="C12" s="158"/>
      <c r="D12" s="158"/>
      <c r="E12" s="158"/>
      <c r="F12" s="158"/>
      <c r="G12" s="158"/>
      <c r="H12" s="158"/>
      <c r="I12" s="158"/>
      <c r="J12" s="158"/>
    </row>
    <row r="13" spans="1:10" ht="13.5" thickBot="1" x14ac:dyDescent="0.25">
      <c r="A13" s="127"/>
      <c r="B13" s="157"/>
      <c r="C13" s="127"/>
      <c r="D13" s="157"/>
      <c r="E13" s="127"/>
      <c r="F13" s="127"/>
      <c r="G13" s="127"/>
      <c r="H13" s="127"/>
      <c r="I13" s="127"/>
      <c r="J13" s="126"/>
    </row>
    <row r="14" spans="1:10" x14ac:dyDescent="0.2">
      <c r="A14" s="156" t="s">
        <v>108</v>
      </c>
      <c r="B14" s="155" t="s">
        <v>107</v>
      </c>
      <c r="C14" s="155" t="s">
        <v>106</v>
      </c>
      <c r="D14" s="155" t="s">
        <v>105</v>
      </c>
      <c r="E14" s="155" t="s">
        <v>104</v>
      </c>
      <c r="F14" s="155" t="s">
        <v>103</v>
      </c>
      <c r="G14" s="155" t="s">
        <v>102</v>
      </c>
      <c r="H14" s="155" t="s">
        <v>101</v>
      </c>
      <c r="I14" s="155" t="s">
        <v>100</v>
      </c>
      <c r="J14" s="154" t="s">
        <v>99</v>
      </c>
    </row>
    <row r="15" spans="1:10" x14ac:dyDescent="0.2">
      <c r="A15" s="153"/>
      <c r="B15" s="149"/>
      <c r="C15" s="149"/>
      <c r="D15" s="149"/>
      <c r="E15" s="149"/>
      <c r="F15" s="149" t="s">
        <v>0</v>
      </c>
      <c r="G15" s="149" t="s">
        <v>0</v>
      </c>
      <c r="H15" s="149" t="s">
        <v>0</v>
      </c>
      <c r="I15" s="149" t="s">
        <v>87</v>
      </c>
      <c r="J15" s="148" t="s">
        <v>98</v>
      </c>
    </row>
    <row r="16" spans="1:10" x14ac:dyDescent="0.2">
      <c r="A16" s="153"/>
      <c r="B16" s="149" t="s">
        <v>90</v>
      </c>
      <c r="C16" s="149" t="s">
        <v>95</v>
      </c>
      <c r="D16" s="149" t="s">
        <v>95</v>
      </c>
      <c r="E16" s="149" t="s">
        <v>97</v>
      </c>
      <c r="F16" s="149" t="s">
        <v>87</v>
      </c>
      <c r="G16" s="149" t="s">
        <v>96</v>
      </c>
      <c r="H16" s="149" t="s">
        <v>95</v>
      </c>
      <c r="I16" s="149" t="s">
        <v>94</v>
      </c>
      <c r="J16" s="148" t="s">
        <v>93</v>
      </c>
    </row>
    <row r="17" spans="1:10" x14ac:dyDescent="0.2">
      <c r="A17" s="153" t="s">
        <v>92</v>
      </c>
      <c r="B17" s="149" t="s">
        <v>91</v>
      </c>
      <c r="C17" s="149" t="s">
        <v>90</v>
      </c>
      <c r="D17" s="149" t="s">
        <v>86</v>
      </c>
      <c r="E17" s="149" t="s">
        <v>87</v>
      </c>
      <c r="F17" s="149" t="s">
        <v>26</v>
      </c>
      <c r="G17" s="149" t="s">
        <v>83</v>
      </c>
      <c r="H17" s="149" t="s">
        <v>89</v>
      </c>
      <c r="I17" s="149" t="s">
        <v>88</v>
      </c>
      <c r="J17" s="148" t="s">
        <v>87</v>
      </c>
    </row>
    <row r="18" spans="1:10" x14ac:dyDescent="0.2">
      <c r="A18" s="152"/>
      <c r="B18" s="150"/>
      <c r="C18" s="149" t="s">
        <v>86</v>
      </c>
      <c r="D18" s="149" t="s">
        <v>83</v>
      </c>
      <c r="E18" s="149" t="s">
        <v>26</v>
      </c>
      <c r="F18" s="149" t="s">
        <v>85</v>
      </c>
      <c r="G18" s="149" t="s">
        <v>84</v>
      </c>
      <c r="H18" s="149" t="s">
        <v>83</v>
      </c>
      <c r="I18" s="149" t="s">
        <v>82</v>
      </c>
      <c r="J18" s="148" t="s">
        <v>82</v>
      </c>
    </row>
    <row r="19" spans="1:10" x14ac:dyDescent="0.2">
      <c r="A19" s="152"/>
      <c r="B19" s="150"/>
      <c r="C19" s="151"/>
      <c r="D19" s="149" t="s">
        <v>81</v>
      </c>
      <c r="E19" s="149"/>
      <c r="F19" s="150"/>
      <c r="G19" s="149"/>
      <c r="H19" s="149"/>
      <c r="I19" s="149"/>
      <c r="J19" s="148"/>
    </row>
    <row r="20" spans="1:10" x14ac:dyDescent="0.2">
      <c r="A20" s="147"/>
      <c r="B20" s="146" t="s">
        <v>80</v>
      </c>
      <c r="C20" s="144"/>
      <c r="D20" s="144"/>
      <c r="E20" s="144" t="s">
        <v>79</v>
      </c>
      <c r="F20" s="145" t="s">
        <v>78</v>
      </c>
      <c r="G20" s="145" t="s">
        <v>77</v>
      </c>
      <c r="H20" s="145" t="s">
        <v>76</v>
      </c>
      <c r="I20" s="144" t="s">
        <v>75</v>
      </c>
      <c r="J20" s="143" t="s">
        <v>74</v>
      </c>
    </row>
    <row r="21" spans="1:10" x14ac:dyDescent="0.2">
      <c r="A21" s="140" t="s">
        <v>64</v>
      </c>
      <c r="B21" s="138" t="s">
        <v>64</v>
      </c>
      <c r="C21" s="138" t="s">
        <v>64</v>
      </c>
      <c r="D21" s="138" t="s">
        <v>64</v>
      </c>
      <c r="E21" s="138" t="s">
        <v>64</v>
      </c>
      <c r="F21" s="138" t="s">
        <v>64</v>
      </c>
      <c r="G21" s="138" t="s">
        <v>64</v>
      </c>
      <c r="H21" s="138" t="s">
        <v>64</v>
      </c>
      <c r="I21" s="138" t="s">
        <v>70</v>
      </c>
      <c r="J21" s="137" t="s">
        <v>69</v>
      </c>
    </row>
    <row r="22" spans="1:10" x14ac:dyDescent="0.2">
      <c r="A22" s="142" t="s">
        <v>73</v>
      </c>
      <c r="B22" s="115">
        <v>10497389420.552736</v>
      </c>
      <c r="C22" s="115">
        <v>10625472918.689331</v>
      </c>
      <c r="D22" s="141">
        <v>128083498.13659537</v>
      </c>
      <c r="E22" s="117">
        <v>7.6394329101422034E-2</v>
      </c>
      <c r="F22" s="112">
        <v>10594188.859395742</v>
      </c>
      <c r="G22" s="112">
        <v>138677686.99599111</v>
      </c>
      <c r="H22" s="112">
        <v>137498609.64961803</v>
      </c>
      <c r="I22" s="112">
        <v>11338653637.512157</v>
      </c>
      <c r="J22" s="111">
        <v>11476152247.161776</v>
      </c>
    </row>
    <row r="23" spans="1:10" x14ac:dyDescent="0.2">
      <c r="A23" s="119">
        <v>24</v>
      </c>
      <c r="B23" s="115">
        <v>2690721829.5087838</v>
      </c>
      <c r="C23" s="115">
        <v>2700129196.7702866</v>
      </c>
      <c r="D23" s="141">
        <v>9407367.2615028732</v>
      </c>
      <c r="E23" s="117">
        <v>7.6248550578070895E-2</v>
      </c>
      <c r="F23" s="112">
        <v>776505.54041789658</v>
      </c>
      <c r="G23" s="112">
        <v>10183872.80192077</v>
      </c>
      <c r="H23" s="112">
        <v>10097286.603526527</v>
      </c>
      <c r="I23" s="112">
        <v>2905858339.8067904</v>
      </c>
      <c r="J23" s="111">
        <v>2915955626.4103169</v>
      </c>
    </row>
    <row r="24" spans="1:10" x14ac:dyDescent="0.2">
      <c r="A24" s="119">
        <v>25</v>
      </c>
      <c r="B24" s="115">
        <v>2986356397.9411645</v>
      </c>
      <c r="C24" s="115">
        <v>2987721690.5601029</v>
      </c>
      <c r="D24" s="141">
        <v>1365292.6189382095</v>
      </c>
      <c r="E24" s="117">
        <v>7.6027086368391728E-2</v>
      </c>
      <c r="F24" s="112">
        <v>112340.11119456706</v>
      </c>
      <c r="G24" s="112">
        <v>1477632.7301327765</v>
      </c>
      <c r="H24" s="112">
        <v>1465069.4741678184</v>
      </c>
      <c r="I24" s="112">
        <v>3224057072.0137458</v>
      </c>
      <c r="J24" s="111">
        <v>3225522141.4879136</v>
      </c>
    </row>
    <row r="25" spans="1:10" x14ac:dyDescent="0.2">
      <c r="A25" s="119">
        <v>26</v>
      </c>
      <c r="B25" s="115">
        <v>1946174476.2870584</v>
      </c>
      <c r="C25" s="115">
        <v>1941301363.9308119</v>
      </c>
      <c r="D25" s="141">
        <v>-4873112.3562464509</v>
      </c>
      <c r="E25" s="117">
        <v>7.552808828744316E-2</v>
      </c>
      <c r="F25" s="112">
        <v>-398126.60137547925</v>
      </c>
      <c r="G25" s="112">
        <v>-5271238.9576219302</v>
      </c>
      <c r="H25" s="112">
        <v>-5226421.376820839</v>
      </c>
      <c r="I25" s="112">
        <v>2097996727.9043887</v>
      </c>
      <c r="J25" s="111">
        <v>2092770306.5275679</v>
      </c>
    </row>
    <row r="26" spans="1:10" x14ac:dyDescent="0.2">
      <c r="A26" s="119">
        <v>29</v>
      </c>
      <c r="B26" s="115">
        <v>16475530.158172358</v>
      </c>
      <c r="C26" s="115">
        <v>16009313.796828577</v>
      </c>
      <c r="D26" s="141">
        <v>-466216.36134378111</v>
      </c>
      <c r="E26" s="117">
        <v>7.3631662253881694E-2</v>
      </c>
      <c r="F26" s="112">
        <v>-37056.842572168098</v>
      </c>
      <c r="G26" s="112">
        <v>-503273.20391594921</v>
      </c>
      <c r="H26" s="112">
        <v>-498994.23123744584</v>
      </c>
      <c r="I26" s="112">
        <v>17742812.703756321</v>
      </c>
      <c r="J26" s="111">
        <v>17243818.472518876</v>
      </c>
    </row>
    <row r="27" spans="1:10" x14ac:dyDescent="0.2">
      <c r="A27" s="142">
        <v>31</v>
      </c>
      <c r="B27" s="115">
        <v>1408684085.0035303</v>
      </c>
      <c r="C27" s="115">
        <v>1407978352.242965</v>
      </c>
      <c r="D27" s="141">
        <v>-705732.76056518452</v>
      </c>
      <c r="E27" s="117">
        <v>3.6410112930760248E-2</v>
      </c>
      <c r="F27" s="112">
        <v>-26666.748848173767</v>
      </c>
      <c r="G27" s="112">
        <v>-732399.50941335829</v>
      </c>
      <c r="H27" s="112">
        <v>-726172.4393723862</v>
      </c>
      <c r="I27" s="112">
        <v>1456756022.4940898</v>
      </c>
      <c r="J27" s="111">
        <v>1456029850.0547175</v>
      </c>
    </row>
    <row r="28" spans="1:10" x14ac:dyDescent="0.2">
      <c r="A28" s="142">
        <v>35</v>
      </c>
      <c r="B28" s="115">
        <v>4443660</v>
      </c>
      <c r="C28" s="115">
        <v>4443660</v>
      </c>
      <c r="D28" s="141">
        <v>0</v>
      </c>
      <c r="E28" s="117">
        <v>3.577352608043876E-2</v>
      </c>
      <c r="F28" s="112">
        <v>0</v>
      </c>
      <c r="G28" s="112">
        <v>0</v>
      </c>
      <c r="H28" s="112">
        <v>0</v>
      </c>
      <c r="I28" s="112">
        <v>4597572.0317007378</v>
      </c>
      <c r="J28" s="111">
        <v>4597572.0317007378</v>
      </c>
    </row>
    <row r="29" spans="1:10" x14ac:dyDescent="0.2">
      <c r="A29" s="142">
        <v>40</v>
      </c>
      <c r="B29" s="115">
        <v>0</v>
      </c>
      <c r="C29" s="115">
        <v>0</v>
      </c>
      <c r="D29" s="141">
        <v>0</v>
      </c>
      <c r="E29" s="117">
        <v>3.6447350534266516E-2</v>
      </c>
      <c r="F29" s="112">
        <v>0</v>
      </c>
      <c r="G29" s="112">
        <v>0</v>
      </c>
      <c r="H29" s="112">
        <v>0</v>
      </c>
      <c r="I29" s="112">
        <v>0</v>
      </c>
      <c r="J29" s="111">
        <v>0</v>
      </c>
    </row>
    <row r="30" spans="1:10" x14ac:dyDescent="0.2">
      <c r="A30" s="119">
        <v>43</v>
      </c>
      <c r="B30" s="115">
        <v>119697408.13428572</v>
      </c>
      <c r="C30" s="115">
        <v>122500713.32397975</v>
      </c>
      <c r="D30" s="141">
        <v>2803305.1896940321</v>
      </c>
      <c r="E30" s="117">
        <v>3.7026438277086147E-2</v>
      </c>
      <c r="F30" s="112">
        <v>107787.38971019397</v>
      </c>
      <c r="G30" s="112">
        <v>2911092.579404226</v>
      </c>
      <c r="H30" s="112">
        <v>2886341.6379375607</v>
      </c>
      <c r="I30" s="112">
        <v>124004415.54399861</v>
      </c>
      <c r="J30" s="111">
        <v>126890757.18193617</v>
      </c>
    </row>
    <row r="31" spans="1:10" x14ac:dyDescent="0.2">
      <c r="A31" s="119">
        <v>46</v>
      </c>
      <c r="B31" s="115">
        <v>78351492</v>
      </c>
      <c r="C31" s="115">
        <v>78351492</v>
      </c>
      <c r="D31" s="141">
        <v>0</v>
      </c>
      <c r="E31" s="117">
        <v>1.7696784210330874E-2</v>
      </c>
      <c r="F31" s="112">
        <v>0</v>
      </c>
      <c r="G31" s="112">
        <v>0</v>
      </c>
      <c r="H31" s="112">
        <v>0</v>
      </c>
      <c r="I31" s="112">
        <v>79573505.048999339</v>
      </c>
      <c r="J31" s="111">
        <v>79573505.048999339</v>
      </c>
    </row>
    <row r="32" spans="1:10" x14ac:dyDescent="0.2">
      <c r="A32" s="119">
        <v>49</v>
      </c>
      <c r="B32" s="115">
        <v>542259321.40199995</v>
      </c>
      <c r="C32" s="115">
        <v>542259321.40199995</v>
      </c>
      <c r="D32" s="141">
        <v>0</v>
      </c>
      <c r="E32" s="117">
        <v>1.7587491040799316E-2</v>
      </c>
      <c r="F32" s="112">
        <v>0</v>
      </c>
      <c r="G32" s="112">
        <v>0</v>
      </c>
      <c r="H32" s="112">
        <v>0</v>
      </c>
      <c r="I32" s="112">
        <v>550655414.21762562</v>
      </c>
      <c r="J32" s="111">
        <v>550655414.21762562</v>
      </c>
    </row>
    <row r="33" spans="1:10" x14ac:dyDescent="0.2">
      <c r="A33" s="119" t="s">
        <v>72</v>
      </c>
      <c r="B33" s="115">
        <v>7084150</v>
      </c>
      <c r="C33" s="115">
        <v>7170066.2345252717</v>
      </c>
      <c r="D33" s="141">
        <v>85916.234525271488</v>
      </c>
      <c r="E33" s="117">
        <v>3.6959891695881389E-2</v>
      </c>
      <c r="F33" s="112">
        <v>3297.3234402083763</v>
      </c>
      <c r="G33" s="112">
        <v>89213.557965479864</v>
      </c>
      <c r="H33" s="112">
        <v>88455.038787196492</v>
      </c>
      <c r="I33" s="112">
        <v>7338548.0971957911</v>
      </c>
      <c r="J33" s="111">
        <v>7427003.1359829875</v>
      </c>
    </row>
    <row r="34" spans="1:10" x14ac:dyDescent="0.2">
      <c r="A34" s="142" t="s">
        <v>71</v>
      </c>
      <c r="B34" s="115">
        <v>69969105.295999989</v>
      </c>
      <c r="C34" s="115">
        <v>69969105.295999989</v>
      </c>
      <c r="D34" s="141">
        <v>0</v>
      </c>
      <c r="E34" s="117">
        <v>8.0178490041609624E-2</v>
      </c>
      <c r="F34" s="112">
        <v>0</v>
      </c>
      <c r="G34" s="112">
        <v>0</v>
      </c>
      <c r="H34" s="112">
        <v>0</v>
      </c>
      <c r="I34" s="112">
        <v>75887375.026475519</v>
      </c>
      <c r="J34" s="111">
        <v>75887375.026475519</v>
      </c>
    </row>
    <row r="35" spans="1:10" x14ac:dyDescent="0.2">
      <c r="A35" s="140" t="s">
        <v>64</v>
      </c>
      <c r="B35" s="138" t="s">
        <v>64</v>
      </c>
      <c r="C35" s="139" t="s">
        <v>64</v>
      </c>
      <c r="D35" s="138" t="s">
        <v>64</v>
      </c>
      <c r="E35" s="138" t="s">
        <v>64</v>
      </c>
      <c r="F35" s="138" t="s">
        <v>64</v>
      </c>
      <c r="G35" s="138" t="s">
        <v>64</v>
      </c>
      <c r="H35" s="138" t="s">
        <v>64</v>
      </c>
      <c r="I35" s="138" t="s">
        <v>70</v>
      </c>
      <c r="J35" s="137" t="s">
        <v>69</v>
      </c>
    </row>
    <row r="36" spans="1:10" x14ac:dyDescent="0.2">
      <c r="A36" s="107" t="s">
        <v>53</v>
      </c>
      <c r="B36" s="135">
        <v>20367606876.28373</v>
      </c>
      <c r="C36" s="136">
        <v>20503307194.24683</v>
      </c>
      <c r="D36" s="135">
        <v>135700317.96310043</v>
      </c>
      <c r="E36" s="135">
        <v>0</v>
      </c>
      <c r="F36" s="135">
        <v>11132269.031362789</v>
      </c>
      <c r="G36" s="135">
        <v>146832586.99446315</v>
      </c>
      <c r="H36" s="135">
        <v>145584174.35660648</v>
      </c>
      <c r="I36" s="134">
        <v>21883121442.400917</v>
      </c>
      <c r="J36" s="133">
        <v>22028705616.757526</v>
      </c>
    </row>
    <row r="37" spans="1:10" ht="13.5" thickBot="1" x14ac:dyDescent="0.25">
      <c r="A37" s="103"/>
      <c r="B37" s="130"/>
      <c r="C37" s="132"/>
      <c r="D37" s="131"/>
      <c r="E37" s="130"/>
      <c r="F37" s="130"/>
      <c r="G37" s="130"/>
      <c r="H37" s="131"/>
      <c r="I37" s="130"/>
      <c r="J37" s="129"/>
    </row>
    <row r="38" spans="1:10" x14ac:dyDescent="0.2">
      <c r="A38" s="127"/>
      <c r="B38" s="127"/>
      <c r="C38" s="126"/>
      <c r="D38" s="127"/>
      <c r="E38" s="127"/>
      <c r="F38" s="127"/>
      <c r="G38" s="127"/>
      <c r="H38" s="127"/>
      <c r="I38" s="127"/>
      <c r="J38" s="126"/>
    </row>
    <row r="39" spans="1:10" x14ac:dyDescent="0.2">
      <c r="A39" s="127"/>
      <c r="B39" s="127"/>
      <c r="C39" s="126"/>
      <c r="D39" s="127"/>
      <c r="E39" s="127"/>
      <c r="F39" s="127"/>
      <c r="G39" s="127"/>
      <c r="H39" s="127"/>
      <c r="I39" s="127"/>
      <c r="J39" s="126"/>
    </row>
    <row r="40" spans="1:10" ht="13.5" thickBot="1" x14ac:dyDescent="0.25">
      <c r="A40" s="128" t="s">
        <v>68</v>
      </c>
      <c r="B40" s="127"/>
      <c r="C40" s="126"/>
      <c r="D40" s="127"/>
      <c r="E40" s="127"/>
      <c r="F40" s="127"/>
      <c r="G40" s="127"/>
      <c r="H40" s="127"/>
      <c r="I40" s="127"/>
      <c r="J40" s="126"/>
    </row>
    <row r="41" spans="1:10" x14ac:dyDescent="0.2">
      <c r="A41" s="125">
        <v>459</v>
      </c>
      <c r="B41" s="124">
        <v>293153938.24000144</v>
      </c>
      <c r="C41" s="124">
        <v>293153938.24000144</v>
      </c>
      <c r="D41" s="123">
        <v>0</v>
      </c>
      <c r="E41" s="122">
        <v>1.6945222666027646E-2</v>
      </c>
      <c r="F41" s="121">
        <v>0</v>
      </c>
      <c r="G41" s="121">
        <v>0</v>
      </c>
      <c r="H41" s="121">
        <v>0</v>
      </c>
      <c r="I41" s="121">
        <v>298207124.36292702</v>
      </c>
      <c r="J41" s="120">
        <v>298207124.36292702</v>
      </c>
    </row>
    <row r="42" spans="1:10" x14ac:dyDescent="0.2">
      <c r="A42" s="119" t="s">
        <v>67</v>
      </c>
      <c r="B42" s="115">
        <v>1661664054.6089966</v>
      </c>
      <c r="C42" s="115">
        <v>1661664054.6089966</v>
      </c>
      <c r="D42" s="118">
        <v>0</v>
      </c>
      <c r="E42" s="117">
        <v>1.6911502274592646E-2</v>
      </c>
      <c r="F42" s="112">
        <v>0</v>
      </c>
      <c r="G42" s="112">
        <v>0</v>
      </c>
      <c r="H42" s="113">
        <v>0</v>
      </c>
      <c r="I42" s="112">
        <v>1690248699.3323834</v>
      </c>
      <c r="J42" s="111">
        <v>1690248699.3323834</v>
      </c>
    </row>
    <row r="43" spans="1:10" x14ac:dyDescent="0.2">
      <c r="A43" s="119" t="s">
        <v>66</v>
      </c>
      <c r="B43" s="115">
        <v>74975062.919999987</v>
      </c>
      <c r="C43" s="115">
        <v>74975062.919999987</v>
      </c>
      <c r="D43" s="118">
        <v>0</v>
      </c>
      <c r="E43" s="117">
        <v>3.5004476029850982E-2</v>
      </c>
      <c r="F43" s="112">
        <v>0</v>
      </c>
      <c r="G43" s="112">
        <v>0</v>
      </c>
      <c r="H43" s="113">
        <v>0</v>
      </c>
      <c r="I43" s="112">
        <v>77694726.097319439</v>
      </c>
      <c r="J43" s="111">
        <v>77694726.097319439</v>
      </c>
    </row>
    <row r="44" spans="1:10" x14ac:dyDescent="0.2">
      <c r="A44" s="107" t="s">
        <v>65</v>
      </c>
      <c r="B44" s="116">
        <v>336220536</v>
      </c>
      <c r="C44" s="116">
        <v>335767916</v>
      </c>
      <c r="D44" s="115">
        <v>-452620</v>
      </c>
      <c r="E44" s="114">
        <v>3.6447350534266516E-2</v>
      </c>
      <c r="F44" s="112">
        <v>-16496.799798819709</v>
      </c>
      <c r="G44" s="112">
        <v>-469116.7997988197</v>
      </c>
      <c r="H44" s="113">
        <v>-469116.7997988197</v>
      </c>
      <c r="I44" s="112">
        <v>350550349.59907383</v>
      </c>
      <c r="J44" s="111">
        <v>350081232.79927498</v>
      </c>
    </row>
    <row r="45" spans="1:10" x14ac:dyDescent="0.2">
      <c r="A45" s="110" t="s">
        <v>64</v>
      </c>
      <c r="B45" s="109" t="s">
        <v>64</v>
      </c>
      <c r="C45" s="109" t="s">
        <v>64</v>
      </c>
      <c r="D45" s="109" t="s">
        <v>64</v>
      </c>
      <c r="E45" s="109" t="s">
        <v>64</v>
      </c>
      <c r="F45" s="109" t="s">
        <v>64</v>
      </c>
      <c r="G45" s="109" t="s">
        <v>64</v>
      </c>
      <c r="H45" s="109" t="s">
        <v>64</v>
      </c>
      <c r="I45" s="109" t="s">
        <v>64</v>
      </c>
      <c r="J45" s="108" t="s">
        <v>64</v>
      </c>
    </row>
    <row r="46" spans="1:10" x14ac:dyDescent="0.2">
      <c r="A46" s="107" t="s">
        <v>63</v>
      </c>
      <c r="B46" s="106">
        <v>2366013591.7689981</v>
      </c>
      <c r="C46" s="106">
        <v>2365560971.7689981</v>
      </c>
      <c r="D46" s="106">
        <v>-452620</v>
      </c>
      <c r="E46" s="106"/>
      <c r="F46" s="106">
        <v>-16496.799798819709</v>
      </c>
      <c r="G46" s="106">
        <v>-469116.7997988197</v>
      </c>
      <c r="H46" s="106">
        <v>-469116.7997988197</v>
      </c>
      <c r="I46" s="105">
        <v>2416700899.3917036</v>
      </c>
      <c r="J46" s="104">
        <v>2416231782.5919046</v>
      </c>
    </row>
    <row r="47" spans="1:10" ht="13.5" thickBot="1" x14ac:dyDescent="0.25">
      <c r="A47" s="103"/>
      <c r="B47" s="102"/>
      <c r="C47" s="102"/>
      <c r="D47" s="102"/>
      <c r="E47" s="102"/>
      <c r="F47" s="102"/>
      <c r="G47" s="102"/>
      <c r="H47" s="102"/>
      <c r="I47" s="101"/>
      <c r="J47" s="100"/>
    </row>
  </sheetData>
  <pageMargins left="0.7" right="0.7" top="0.75" bottom="0.75" header="0.3" footer="0.3"/>
  <pageSetup scale="81" orientation="landscape" r:id="rId1"/>
  <headerFooter>
    <oddFooter>&amp;L&amp;F&amp;R&amp;A
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2021-06-17T07:00:00+00:00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43897AA-012E-41FF-A8FC-3683522602A4}"/>
</file>

<file path=customXml/itemProps2.xml><?xml version="1.0" encoding="utf-8"?>
<ds:datastoreItem xmlns:ds="http://schemas.openxmlformats.org/officeDocument/2006/customXml" ds:itemID="{900C351D-FF47-4F6D-8A73-D8A8A4818CC2}"/>
</file>

<file path=customXml/itemProps3.xml><?xml version="1.0" encoding="utf-8"?>
<ds:datastoreItem xmlns:ds="http://schemas.openxmlformats.org/officeDocument/2006/customXml" ds:itemID="{A5CFFE50-2CD1-4DED-A191-3728B927FDCD}"/>
</file>

<file path=customXml/itemProps4.xml><?xml version="1.0" encoding="utf-8"?>
<ds:datastoreItem xmlns:ds="http://schemas.openxmlformats.org/officeDocument/2006/customXml" ds:itemID="{4A38EFAB-867D-4819-A062-E2719F27C9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Production Factor===&gt;</vt:lpstr>
      <vt:lpstr>Exh BDJ-4 p1 (Prod Factor)</vt:lpstr>
      <vt:lpstr>GPI (F2020)</vt:lpstr>
      <vt:lpstr>Temperature Adjust Excl 139</vt:lpstr>
      <vt:lpstr>Schedule 139 Load</vt:lpstr>
      <vt:lpstr>UE-190529 LR - Energy</vt:lpstr>
      <vt:lpstr>'Exh BDJ-4 p1 (Prod Factor)'!Print_Area</vt:lpstr>
      <vt:lpstr>'GPI (F2020)'!Print_Area</vt:lpstr>
      <vt:lpstr>'Schedule 139 Load'!Print_Area</vt:lpstr>
      <vt:lpstr>'Temperature Adjust Excl 139'!Print_Area</vt:lpstr>
      <vt:lpstr>'UE-190529 LR - Energy'!Print_Area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Free, Susan</cp:lastModifiedBy>
  <cp:lastPrinted>2020-11-23T17:57:49Z</cp:lastPrinted>
  <dcterms:created xsi:type="dcterms:W3CDTF">2020-11-19T22:36:59Z</dcterms:created>
  <dcterms:modified xsi:type="dcterms:W3CDTF">2021-01-30T04:19:08Z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