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Supplemental Filing\2020 PCORC Work Papers SUPP To File\"/>
    </mc:Choice>
  </mc:AlternateContent>
  <bookViews>
    <workbookView xWindow="0" yWindow="0" windowWidth="25200" windowHeight="10860" firstSheet="1" activeTab="1"/>
  </bookViews>
  <sheets>
    <sheet name="Production Factor===&gt;" sheetId="1" r:id="rId1"/>
    <sheet name="Exh BDJ-4 p1 (Prod Factor)" sheetId="2" r:id="rId2"/>
    <sheet name="GPI (F2020)" sheetId="3" r:id="rId3"/>
    <sheet name="Temperature Adjust Excl 139" sheetId="4" r:id="rId4"/>
    <sheet name="Schedule 139 Load" sheetId="5" r:id="rId5"/>
    <sheet name="UE-190529 LR - Energy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localSheetId="5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5" hidden="1">{#N/A,#N/A,FALSE,"schA"}</definedName>
    <definedName name="__________________www1" hidden="1">{#N/A,#N/A,FALSE,"schA"}</definedName>
    <definedName name="_________________six6" localSheetId="5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5" hidden="1">{#N/A,#N/A,FALSE,"schA"}</definedName>
    <definedName name="_________________www1" hidden="1">{#N/A,#N/A,FALSE,"schA"}</definedName>
    <definedName name="________________six6" localSheetId="5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5" hidden="1">{#N/A,#N/A,FALSE,"schA"}</definedName>
    <definedName name="________________www1" hidden="1">{#N/A,#N/A,FALSE,"schA"}</definedName>
    <definedName name="_______________six6" localSheetId="5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5" hidden="1">{#N/A,#N/A,FALSE,"schA"}</definedName>
    <definedName name="_______________www1" hidden="1">{#N/A,#N/A,FALSE,"schA"}</definedName>
    <definedName name="______________six6" localSheetId="5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5" hidden="1">{#N/A,#N/A,FALSE,"schA"}</definedName>
    <definedName name="______________www1" hidden="1">{#N/A,#N/A,FALSE,"schA"}</definedName>
    <definedName name="_____________six6" localSheetId="5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5" hidden="1">{#N/A,#N/A,FALSE,"schA"}</definedName>
    <definedName name="_____________www1" hidden="1">{#N/A,#N/A,FALSE,"schA"}</definedName>
    <definedName name="____________six6" localSheetId="5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5" hidden="1">{#N/A,#N/A,FALSE,"schA"}</definedName>
    <definedName name="____________www1" hidden="1">{#N/A,#N/A,FALSE,"schA"}</definedName>
    <definedName name="___________six6" localSheetId="5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5" hidden="1">{#N/A,#N/A,FALSE,"schA"}</definedName>
    <definedName name="___________www1" hidden="1">{#N/A,#N/A,FALSE,"schA"}</definedName>
    <definedName name="__________six6" localSheetId="5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5" hidden="1">{#N/A,#N/A,FALSE,"schA"}</definedName>
    <definedName name="__________www1" hidden="1">{#N/A,#N/A,FALSE,"schA"}</definedName>
    <definedName name="_________six6" localSheetId="5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5" hidden="1">{#N/A,#N/A,FALSE,"schA"}</definedName>
    <definedName name="_________www1" hidden="1">{#N/A,#N/A,FALSE,"schA"}</definedName>
    <definedName name="________six6" localSheetId="5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5" hidden="1">{#N/A,#N/A,FALSE,"schA"}</definedName>
    <definedName name="________www1" hidden="1">{#N/A,#N/A,FALSE,"schA"}</definedName>
    <definedName name="_______six6" localSheetId="5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5" hidden="1">{#N/A,#N/A,FALSE,"schA"}</definedName>
    <definedName name="_______www1" hidden="1">{#N/A,#N/A,FALSE,"schA"}</definedName>
    <definedName name="______Jun09">" BS!$AI$7:$AI$1643"</definedName>
    <definedName name="______six6" localSheetId="5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5" hidden="1">{#N/A,#N/A,FALSE,"schA"}</definedName>
    <definedName name="______www1" hidden="1">{#N/A,#N/A,FALSE,"schA"}</definedName>
    <definedName name="_____Jun09">" BS!$AI$7:$AI$1643"</definedName>
    <definedName name="_____six6" localSheetId="5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5" hidden="1">{#N/A,#N/A,FALSE,"schA"}</definedName>
    <definedName name="_____www1" hidden="1">{#N/A,#N/A,FALSE,"schA"}</definedName>
    <definedName name="____Jun09">" BS!$AI$7:$AI$1643"</definedName>
    <definedName name="____six6" localSheetId="5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5" hidden="1">{#N/A,#N/A,FALSE,"schA"}</definedName>
    <definedName name="____www1" hidden="1">{#N/A,#N/A,FALSE,"schA"}</definedName>
    <definedName name="___Jun09">" BS!$AI$7:$AI$1643"</definedName>
    <definedName name="___six6" localSheetId="5" hidden="1">{#N/A,#N/A,FALSE,"CRPT";#N/A,#N/A,FALSE,"TREND";#N/A,#N/A,FALSE,"%Curve"}</definedName>
    <definedName name="___six6" hidden="1">{#N/A,#N/A,FALSE,"CRPT";#N/A,#N/A,FALSE,"TREND";#N/A,#N/A,FALSE,"%Curve"}</definedName>
    <definedName name="___www1" localSheetId="5" hidden="1">{#N/A,#N/A,FALSE,"schA"}</definedName>
    <definedName name="___www1" hidden="1">{#N/A,#N/A,FALSE,"schA"}</definedName>
    <definedName name="__123Graph_A" hidden="1">[3]Inputs!#REF!</definedName>
    <definedName name="__123Graph_ABUDG6_DSCRPR">[4]Quant!$D$71:$O$71</definedName>
    <definedName name="__123Graph_ABUDG6_ESCRPR1">[4]Quant!$D$100:$O$100</definedName>
    <definedName name="__123Graph_B" hidden="1">[3]Inputs!#REF!</definedName>
    <definedName name="__123Graph_BBUDG6_DSCRPR">[4]Quant!$D$72:$O$72</definedName>
    <definedName name="__123Graph_BBUDG6_ESCRPR1">[4]Quant!$D$88:$O$88</definedName>
    <definedName name="__123Graph_D" localSheetId="3" hidden="1">#REF!</definedName>
    <definedName name="__123Graph_D" localSheetId="5" hidden="1">#REF!</definedName>
    <definedName name="__123Graph_D" hidden="1">#REF!</definedName>
    <definedName name="__123Graph_ECURRENT" localSheetId="3" hidden="1">[5]ConsolidatingPL!#REF!</definedName>
    <definedName name="__123Graph_ECURRENT" localSheetId="5" hidden="1">[5]ConsolidatingPL!#REF!</definedName>
    <definedName name="__123Graph_ECURRENT" hidden="1">[5]ConsolidatingPL!#REF!</definedName>
    <definedName name="__123Graph_X">[4]Quant!$D$5:$O$5</definedName>
    <definedName name="__123Graph_XBUDG6_DSCRPR">[4]Quant!$D$5:$O$5</definedName>
    <definedName name="__123Graph_XBUDG6_ESCRPR1">[4]Quant!$D$5:$O$5</definedName>
    <definedName name="__Dec03">[6]BS!$T$7:$T$3582</definedName>
    <definedName name="__Dec04">[7]BS!$AC$7:$AC$3580</definedName>
    <definedName name="__Jul04">[7]BS!$X$7:$X$3582</definedName>
    <definedName name="__Jun04">[7]BS!$W$7:$W$3582</definedName>
    <definedName name="__Jun09">" BS!$AI$7:$AI$1643"</definedName>
    <definedName name="__May04">[7]BS!$V$7:$V$3582</definedName>
    <definedName name="__Nov03">[6]BS!$S$7:$S$3582</definedName>
    <definedName name="__Nov04">[7]BS!$AB$7:$AB$3582</definedName>
    <definedName name="__Oct03">[6]BS!$R$7:$R$3582</definedName>
    <definedName name="__Oct04">[7]BS!$AA$7:$AA$3582</definedName>
    <definedName name="__Sep03">[6]BS!$Q$7:$Q$3582</definedName>
    <definedName name="__Sep04">[7]BS!$Z$7:$Z$3582</definedName>
    <definedName name="__six6" localSheetId="5" hidden="1">{#N/A,#N/A,FALSE,"CRPT";#N/A,#N/A,FALSE,"TREND";#N/A,#N/A,FALSE,"%Curve"}</definedName>
    <definedName name="__six6" hidden="1">{#N/A,#N/A,FALSE,"CRPT";#N/A,#N/A,FALSE,"TREND";#N/A,#N/A,FALSE,"%Curve"}</definedName>
    <definedName name="__www1" localSheetId="5" hidden="1">{#N/A,#N/A,FALSE,"schA"}</definedName>
    <definedName name="__www1" hidden="1">{#N/A,#N/A,FALSE,"schA"}</definedName>
    <definedName name="_1__123Graph_ABUDG6_D_ESCRPR">[4]Quant!$D$71:$O$71</definedName>
    <definedName name="_1Price_Ta">#REF!</definedName>
    <definedName name="_2__123Graph_ABUDG6_Dtons_inv" hidden="1">[8]Quant!#REF!</definedName>
    <definedName name="_2Price_Ta">#REF!</definedName>
    <definedName name="_3__123Graph_ABUDG6_Dtons_inv" hidden="1">[9]Quant!#REF!</definedName>
    <definedName name="_3__123Graph_BBUDG6_D_ESCRPR">[4]Quant!$D$72:$O$72</definedName>
    <definedName name="_4__123Graph_ABUDG6_Dtons_inv" hidden="1">'[10]Area D 2011'!#REF!</definedName>
    <definedName name="_4__123Graph_BBUDG6_Dtons_inv">[4]Quant!$D$9:$O$9</definedName>
    <definedName name="_5__123Graph_CBUDG6_D_ESCRPR">[4]Quant!$D$100:$O$100</definedName>
    <definedName name="_6__123Graph_CBUDG6_D_ESCRPR" hidden="1">'[11]2012 Area AB BudgetSummary'!#REF!</definedName>
    <definedName name="_6__123Graph_DBUDG6_D_ESCRPR">[4]Quant!$D$88:$O$88</definedName>
    <definedName name="_7__123Graph_CBUDG6_D_ESCRPR" hidden="1">'[10]Area D 2011'!#REF!</definedName>
    <definedName name="_7__123Graph_DBUDG6_D_ESCRPR" hidden="1">'[11]2012 Area AB BudgetSummary'!#REF!</definedName>
    <definedName name="_7__123Graph_XBUDG6_D_ESCRPR">[4]Quant!$D$5:$O$5</definedName>
    <definedName name="_8__123Graph_DBUDG6_D_ESCRPR" hidden="1">'[10]Area D 2011'!#REF!</definedName>
    <definedName name="_8__123Graph_XBUDG6_Dtons_inv">[4]Quant!$D$5:$O$5</definedName>
    <definedName name="_Apr04">[7]BS!$U$7:$U$3582</definedName>
    <definedName name="_Aug04">[7]BS!$Y$7:$Y$3582</definedName>
    <definedName name="_B">'[12]Rate Design'!#REF!</definedName>
    <definedName name="_Dec03">[6]BS!$T$7:$T$3582</definedName>
    <definedName name="_Dec04">[7]BS!$AC$7:$AC$3580</definedName>
    <definedName name="_ex1" localSheetId="5" hidden="1">{#N/A,#N/A,FALSE,"Summ";#N/A,#N/A,FALSE,"General"}</definedName>
    <definedName name="_ex1" hidden="1">{#N/A,#N/A,FALSE,"Summ";#N/A,#N/A,FALSE,"General"}</definedName>
    <definedName name="_Feb04">[7]BS!$S$7:$S$3582</definedName>
    <definedName name="_Fill" hidden="1">#REF!</definedName>
    <definedName name="_Jan04">[7]BS!$R$7:$R$3582</definedName>
    <definedName name="_Jul04">[7]BS!$X$7:$X$3582</definedName>
    <definedName name="_Jun04">[7]BS!$W$7:$W$3582</definedName>
    <definedName name="_Jun09">" BS!$AI$7:$AI$1643"</definedName>
    <definedName name="_Key1" localSheetId="3" hidden="1">#REF!</definedName>
    <definedName name="_Key1" localSheetId="5" hidden="1">#REF!</definedName>
    <definedName name="_Key1" hidden="1">#REF!</definedName>
    <definedName name="_Key2" localSheetId="3" hidden="1">#REF!</definedName>
    <definedName name="_Key2" localSheetId="5" hidden="1">#REF!</definedName>
    <definedName name="_Key2" hidden="1">#REF!</definedName>
    <definedName name="_Mar04">[7]BS!$T$7:$T$3582</definedName>
    <definedName name="_May04">[7]BS!$V$7:$V$3582</definedName>
    <definedName name="_MEN2">[1]Jan!#REF!</definedName>
    <definedName name="_MEN3">[1]Jan!#REF!</definedName>
    <definedName name="_new1" localSheetId="5" hidden="1">{#N/A,#N/A,FALSE,"Summ";#N/A,#N/A,FALSE,"General"}</definedName>
    <definedName name="_new1" hidden="1">{#N/A,#N/A,FALSE,"Summ";#N/A,#N/A,FALSE,"General"}</definedName>
    <definedName name="_Nov03">[6]BS!$S$7:$S$3582</definedName>
    <definedName name="_Nov04">[7]BS!$AB$7:$AB$3582</definedName>
    <definedName name="_Oct03">[6]BS!$R$7:$R$3582</definedName>
    <definedName name="_Oct04">[7]BS!$AA$7:$AA$3582</definedName>
    <definedName name="_Order1" hidden="1">255</definedName>
    <definedName name="_Order2" hidden="1">255</definedName>
    <definedName name="_P">#REF!</definedName>
    <definedName name="_Parse_In" hidden="1">#REF!</definedName>
    <definedName name="_PC1">[13]CLASSIFIERS!$A$7:$IV$7</definedName>
    <definedName name="_PC2">[13]CLASSIFIERS!$A$10:$IV$10</definedName>
    <definedName name="_PC3">[13]CLASSIFIERS!$A$12:$IV$12</definedName>
    <definedName name="_PC4">[13]CLASSIFIERS!$A$13:$IV$13</definedName>
    <definedName name="_Regression_Int" hidden="1">1</definedName>
    <definedName name="_SEC24">[13]EXTERNAL!$A$112:$IV$114</definedName>
    <definedName name="_Sep03">[14]BS!$AB$7:$AB$3420</definedName>
    <definedName name="_Sep04">[7]BS!$Z$7:$Z$3582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localSheetId="3" hidden="1">#REF!</definedName>
    <definedName name="_Sort" localSheetId="5" hidden="1">#REF!</definedName>
    <definedName name="_Sort" hidden="1">#REF!</definedName>
    <definedName name="_TOP1">[1]Jan!#REF!</definedName>
    <definedName name="_www1" localSheetId="5" hidden="1">{#N/A,#N/A,FALSE,"schA"}</definedName>
    <definedName name="_www1" hidden="1">{#N/A,#N/A,FALSE,"schA"}</definedName>
    <definedName name="a" localSheetId="5" hidden="1">{#N/A,#N/A,FALSE,"Coversheet";#N/A,#N/A,FALSE,"QA"}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>'[15]Func Study'!#REF!</definedName>
    <definedName name="Acct108364S">'[15]Func Study'!#REF!</definedName>
    <definedName name="Acct228.42TROJD">'[16]Func Study'!#REF!</definedName>
    <definedName name="Acct2281SO">'[17]Func Study'!$H$2190</definedName>
    <definedName name="Acct2283SO">'[17]Func Study'!$H$2198</definedName>
    <definedName name="Acct22842TROJD">'[16]Func Study'!#REF!</definedName>
    <definedName name="Acct228SO">'[17]Func Study'!$H$2194</definedName>
    <definedName name="Acct350">'[17]Func Study'!$H$1628</definedName>
    <definedName name="Acct352">'[17]Func Study'!$H$1635</definedName>
    <definedName name="Acct353">'[17]Func Study'!$H$1641</definedName>
    <definedName name="Acct354">'[17]Func Study'!$H$1647</definedName>
    <definedName name="Acct355">'[17]Func Study'!$H$1654</definedName>
    <definedName name="Acct356">'[17]Func Study'!$H$1660</definedName>
    <definedName name="Acct357">'[17]Func Study'!$H$1666</definedName>
    <definedName name="Acct358">'[17]Func Study'!$H$1672</definedName>
    <definedName name="Acct359">'[17]Func Study'!$H$1678</definedName>
    <definedName name="Acct360">'[17]Func Study'!$H$1698</definedName>
    <definedName name="Acct361">'[17]Func Study'!$H$1704</definedName>
    <definedName name="Acct362">'[17]Func Study'!$H$1710</definedName>
    <definedName name="Acct364">'[17]Func Study'!$H$1717</definedName>
    <definedName name="Acct365">'[17]Func Study'!$H$1724</definedName>
    <definedName name="Acct366">'[17]Func Study'!$H$1731</definedName>
    <definedName name="Acct367">'[17]Func Study'!$H$1738</definedName>
    <definedName name="Acct368">'[17]Func Study'!$H$1744</definedName>
    <definedName name="Acct369">'[17]Func Study'!$H$1751</definedName>
    <definedName name="Acct370">'[17]Func Study'!$H$1762</definedName>
    <definedName name="Acct371">'[17]Func Study'!$H$1769</definedName>
    <definedName name="Acct372">'[17]Func Study'!$H$1776</definedName>
    <definedName name="Acct372A">'[17]Func Study'!$H$1775</definedName>
    <definedName name="Acct372DP">'[17]Func Study'!$H$1773</definedName>
    <definedName name="Acct372DS">'[17]Func Study'!$H$1774</definedName>
    <definedName name="Acct373">'[17]Func Study'!$H$1782</definedName>
    <definedName name="Acct41011">'[18]Functional Study'!#REF!</definedName>
    <definedName name="Acct41011BADDEBT">'[18]Functional Study'!#REF!</definedName>
    <definedName name="Acct41011DITEXP">'[18]Functional Study'!#REF!</definedName>
    <definedName name="Acct41011S">'[18]Functional Study'!#REF!</definedName>
    <definedName name="Acct41011SE">'[18]Functional Study'!#REF!</definedName>
    <definedName name="Acct41011SG1">'[18]Functional Study'!#REF!</definedName>
    <definedName name="Acct41011SG2">'[18]Functional Study'!#REF!</definedName>
    <definedName name="ACCT41011SGCT">'[18]Functional Study'!#REF!</definedName>
    <definedName name="Acct41011SGPP">'[18]Functional Study'!#REF!</definedName>
    <definedName name="Acct41011SNP">'[18]Functional Study'!#REF!</definedName>
    <definedName name="ACCT41011SNPD">'[18]Functional Study'!#REF!</definedName>
    <definedName name="Acct41011SO">'[18]Functional Study'!#REF!</definedName>
    <definedName name="Acct41011TROJP">'[18]Functional Study'!#REF!</definedName>
    <definedName name="Acct41111">'[18]Functional Study'!#REF!</definedName>
    <definedName name="Acct41111BADDEBT">'[18]Functional Study'!#REF!</definedName>
    <definedName name="Acct41111DITEXP">'[18]Functional Study'!#REF!</definedName>
    <definedName name="Acct41111S">'[18]Functional Study'!#REF!</definedName>
    <definedName name="Acct41111SE">'[18]Functional Study'!#REF!</definedName>
    <definedName name="Acct41111SG1">'[18]Functional Study'!#REF!</definedName>
    <definedName name="Acct41111SG2">'[18]Functional Study'!#REF!</definedName>
    <definedName name="Acct41111SG3">'[18]Functional Study'!#REF!</definedName>
    <definedName name="Acct41111SGPP">'[18]Functional Study'!#REF!</definedName>
    <definedName name="Acct41111SNP">'[18]Functional Study'!#REF!</definedName>
    <definedName name="Acct41111SNTP">'[18]Functional Study'!#REF!</definedName>
    <definedName name="Acct41111SO">'[18]Functional Study'!#REF!</definedName>
    <definedName name="Acct41111TROJP">'[18]Functional Study'!#REF!</definedName>
    <definedName name="Acct411BADDEBT">'[18]Functional Study'!#REF!</definedName>
    <definedName name="Acct411DGP">'[18]Functional Study'!#REF!</definedName>
    <definedName name="Acct411DGU">'[18]Functional Study'!#REF!</definedName>
    <definedName name="Acct411DITEXP">'[18]Functional Study'!#REF!</definedName>
    <definedName name="Acct411DNPP">'[18]Functional Study'!#REF!</definedName>
    <definedName name="Acct411DNPTP">'[18]Functional Study'!#REF!</definedName>
    <definedName name="Acct411S">'[18]Functional Study'!#REF!</definedName>
    <definedName name="Acct411SE">'[18]Functional Study'!#REF!</definedName>
    <definedName name="Acct411SG">'[18]Functional Study'!#REF!</definedName>
    <definedName name="Acct411SGPP">'[18]Functional Study'!#REF!</definedName>
    <definedName name="Acct411SO">'[18]Functional Study'!#REF!</definedName>
    <definedName name="Acct411TROJP">'[18]Functional Study'!#REF!</definedName>
    <definedName name="Acct447DGU">'[16]Func Study'!#REF!</definedName>
    <definedName name="Acct448S">'[17]Func Study'!$H$274</definedName>
    <definedName name="Acct450S">'[17]Func Study'!$H$302</definedName>
    <definedName name="Acct451S">'[17]Func Study'!$H$307</definedName>
    <definedName name="Acct454S">'[17]Func Study'!$H$318</definedName>
    <definedName name="Acct456S">'[17]Func Study'!$H$325</definedName>
    <definedName name="Acct510">'[17]Func Study'!#REF!</definedName>
    <definedName name="Acct510DNPPSU">'[17]Func Study'!#REF!</definedName>
    <definedName name="ACCT510JBG">'[17]Func Study'!#REF!</definedName>
    <definedName name="ACCT510SSGCH">'[17]Func Study'!#REF!</definedName>
    <definedName name="ACCT557CAGE">'[17]Func Study'!$H$683</definedName>
    <definedName name="Acct557CT">'[17]Func Study'!$H$681</definedName>
    <definedName name="Acct580">'[17]Func Study'!$H$791</definedName>
    <definedName name="Acct581">'[17]Func Study'!$H$796</definedName>
    <definedName name="Acct582">'[17]Func Study'!$H$801</definedName>
    <definedName name="Acct583">'[17]Func Study'!$H$806</definedName>
    <definedName name="Acct584">'[17]Func Study'!$H$811</definedName>
    <definedName name="Acct585">'[17]Func Study'!$H$816</definedName>
    <definedName name="Acct586">'[17]Func Study'!$H$821</definedName>
    <definedName name="Acct587">'[17]Func Study'!$H$826</definedName>
    <definedName name="Acct588">'[17]Func Study'!$H$831</definedName>
    <definedName name="Acct589">'[17]Func Study'!$H$836</definedName>
    <definedName name="Acct590">'[17]Func Study'!$H$841</definedName>
    <definedName name="Acct591">'[17]Func Study'!$H$846</definedName>
    <definedName name="Acct592">'[17]Func Study'!$H$851</definedName>
    <definedName name="Acct593">'[17]Func Study'!$H$856</definedName>
    <definedName name="Acct594">'[17]Func Study'!$H$861</definedName>
    <definedName name="Acct595">'[17]Func Study'!$H$866</definedName>
    <definedName name="Acct596">'[17]Func Study'!$H$876</definedName>
    <definedName name="Acct597">'[17]Func Study'!$H$881</definedName>
    <definedName name="Acct598">'[17]Func Study'!$H$886</definedName>
    <definedName name="ACCT904SG">'[19]Functional Study'!#REF!</definedName>
    <definedName name="AcctAGA">'[17]Func Study'!$H$296</definedName>
    <definedName name="AcctDFAD">'[17]Func Study'!#REF!</definedName>
    <definedName name="AcctDFAP">'[17]Func Study'!#REF!</definedName>
    <definedName name="AcctDFAT">'[17]Func Study'!#REF!</definedName>
    <definedName name="AcctTable">[20]Variables!$AK$42:$AK$396</definedName>
    <definedName name="AcctTS0">'[17]Func Study'!$H$1686</definedName>
    <definedName name="Acq1Plant">'[21]Acquisition Inputs'!$C$8</definedName>
    <definedName name="Acq2Plant">'[21]Acquisition Inputs'!$C$70</definedName>
    <definedName name="ActualROR">'[16]G+T+D+R+M'!$H$61</definedName>
    <definedName name="ADJPTDCE.T">[13]INTERNAL!$A$31:$IV$33</definedName>
    <definedName name="Adjs2avg">[22]Inputs!$L$255:'[22]Inputs'!$T$505</definedName>
    <definedName name="After_Tax_Cash_Discount">'[23]Assumptions (Input)'!$D$37</definedName>
    <definedName name="afudc_flag">'[23]Assumptions (Input)'!$B$13</definedName>
    <definedName name="ANCIL">[13]EXTERNAL!$A$163:$IV$165</definedName>
    <definedName name="APR">[24]Backup!#REF!</definedName>
    <definedName name="Apr04AMA">[7]BS!$AG$7:$AG$3582</definedName>
    <definedName name="APRT">#REF!</definedName>
    <definedName name="AS2DocOpenMode" hidden="1">"AS2DocumentEdit"</definedName>
    <definedName name="Assessment_Rate">'[23]Assumptions (Input)'!$B$7</definedName>
    <definedName name="AUG">[24]Backup!#REF!</definedName>
    <definedName name="Aug04AMA">[7]BS!$AK$7:$AK$3582</definedName>
    <definedName name="AUGT">#REF!</definedName>
    <definedName name="Aurora_Prices">"Monthly Price Summary'!$C$4:$H$63"</definedName>
    <definedName name="AvgFactors">[20]Factors!$B$3:$P$99</definedName>
    <definedName name="b" localSheetId="5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[25]LeadSht!$L$10</definedName>
    <definedName name="BEm" localSheetId="3" hidden="1">#REF!</definedName>
    <definedName name="BEm" localSheetId="5" hidden="1">#REF!</definedName>
    <definedName name="BEm" hidden="1">#REF!</definedName>
    <definedName name="BEx0017DGUEDPCFJUPUZOOLJCS2B" localSheetId="3" hidden="1">#REF!</definedName>
    <definedName name="BEx0017DGUEDPCFJUPUZOOLJCS2B" localSheetId="5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5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5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5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5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5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5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5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5" hidden="1">#REF!</definedName>
    <definedName name="BEx00KZHZBHP3TDV1YMX4B19B95O" hidden="1">#REF!</definedName>
    <definedName name="BEx00P11V7HA4MS6XYY3P4BPVXML" localSheetId="3" hidden="1">#REF!</definedName>
    <definedName name="BEx00P11V7HA4MS6XYY3P4BPVXML" localSheetId="5" hidden="1">#REF!</definedName>
    <definedName name="BEx00P11V7HA4MS6XYY3P4BPVXML" hidden="1">#REF!</definedName>
    <definedName name="BEx00PBV7V99V7M3LDYUTF31MUFJ" localSheetId="3" hidden="1">#REF!</definedName>
    <definedName name="BEx00PBV7V99V7M3LDYUTF31MUFJ" localSheetId="5" hidden="1">#REF!</definedName>
    <definedName name="BEx00PBV7V99V7M3LDYUTF31MUFJ" hidden="1">#REF!</definedName>
    <definedName name="BEx00SMIQJ55EVB7T24CORX0JWQO" localSheetId="3" hidden="1">#REF!</definedName>
    <definedName name="BEx00SMIQJ55EVB7T24CORX0JWQO" localSheetId="5" hidden="1">#REF!</definedName>
    <definedName name="BEx00SMIQJ55EVB7T24CORX0JWQO" hidden="1">#REF!</definedName>
    <definedName name="BEx010V7DB7O7Z9NHSX27HZK4H76" localSheetId="3" hidden="1">#REF!</definedName>
    <definedName name="BEx010V7DB7O7Z9NHSX27HZK4H76" localSheetId="5" hidden="1">#REF!</definedName>
    <definedName name="BEx010V7DB7O7Z9NHSX27HZK4H76" hidden="1">#REF!</definedName>
    <definedName name="BEx012IKS6YVHG9KTG2FAKRSMYLU" localSheetId="3" hidden="1">#REF!</definedName>
    <definedName name="BEx012IKS6YVHG9KTG2FAKRSMYLU" localSheetId="5" hidden="1">#REF!</definedName>
    <definedName name="BEx012IKS6YVHG9KTG2FAKRSMYLU" hidden="1">#REF!</definedName>
    <definedName name="BEx01HY6E3GJ66ABU5ABN26V6Q13" localSheetId="3" hidden="1">#REF!</definedName>
    <definedName name="BEx01HY6E3GJ66ABU5ABN26V6Q13" localSheetId="5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5" hidden="1">#REF!</definedName>
    <definedName name="BEx01PW5YQKEGAR8JDDI5OARYXDF" hidden="1">#REF!</definedName>
    <definedName name="BEx01QCB2ERCAYYOFDP3OQRWUU60" localSheetId="3" hidden="1">#REF!</definedName>
    <definedName name="BEx01QCB2ERCAYYOFDP3OQRWUU60" localSheetId="5" hidden="1">#REF!</definedName>
    <definedName name="BEx01QCB2ERCAYYOFDP3OQRWUU60" hidden="1">#REF!</definedName>
    <definedName name="BEx01U37NQSMTGJRU8EGTJORBJ6H" localSheetId="3" hidden="1">#REF!</definedName>
    <definedName name="BEx01U37NQSMTGJRU8EGTJORBJ6H" localSheetId="5" hidden="1">#REF!</definedName>
    <definedName name="BEx01U37NQSMTGJRU8EGTJORBJ6H" hidden="1">#REF!</definedName>
    <definedName name="BEx01XJ94SHJ1YQ7ORPW0RQGKI2H" localSheetId="3" hidden="1">#REF!</definedName>
    <definedName name="BEx01XJ94SHJ1YQ7ORPW0RQGKI2H" localSheetId="5" hidden="1">#REF!</definedName>
    <definedName name="BEx01XJ94SHJ1YQ7ORPW0RQGKI2H" hidden="1">#REF!</definedName>
    <definedName name="BEx028BOZCS2MQO9MODVS6F7NCA3" localSheetId="3" hidden="1">#REF!</definedName>
    <definedName name="BEx028BOZCS2MQO9MODVS6F7NCA3" localSheetId="5" hidden="1">#REF!</definedName>
    <definedName name="BEx028BOZCS2MQO9MODVS6F7NCA3" hidden="1">#REF!</definedName>
    <definedName name="BEx02DPUYNH76938V8GVORY8LRY1" localSheetId="3" hidden="1">#REF!</definedName>
    <definedName name="BEx02DPUYNH76938V8GVORY8LRY1" localSheetId="5" hidden="1">#REF!</definedName>
    <definedName name="BEx02DPUYNH76938V8GVORY8LRY1" hidden="1">#REF!</definedName>
    <definedName name="BEx02PEP6DY4K1JGB0HHS3B6QOGZ" localSheetId="3" hidden="1">#REF!</definedName>
    <definedName name="BEx02PEP6DY4K1JGB0HHS3B6QOGZ" localSheetId="5" hidden="1">#REF!</definedName>
    <definedName name="BEx02PEP6DY4K1JGB0HHS3B6QOGZ" hidden="1">#REF!</definedName>
    <definedName name="BEx02Q08R9G839Q4RFGG9026C7PX" localSheetId="3" hidden="1">#REF!</definedName>
    <definedName name="BEx02Q08R9G839Q4RFGG9026C7PX" localSheetId="5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5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5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5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5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5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5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5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5" hidden="1">#REF!</definedName>
    <definedName name="BEx1FJZ7GKO99IYTP6GGGF7EUL3Z" hidden="1">#REF!</definedName>
    <definedName name="BEx1FPDH0YKYQXDHUTFIQLIF34J8" localSheetId="3" hidden="1">#REF!</definedName>
    <definedName name="BEx1FPDH0YKYQXDHUTFIQLIF34J8" localSheetId="5" hidden="1">#REF!</definedName>
    <definedName name="BEx1FPDH0YKYQXDHUTFIQLIF34J8" hidden="1">#REF!</definedName>
    <definedName name="BEx1FQ9SZAGL2HEKRB046EOQDWOX" localSheetId="3" hidden="1">#REF!</definedName>
    <definedName name="BEx1FQ9SZAGL2HEKRB046EOQDWOX" localSheetId="5" hidden="1">#REF!</definedName>
    <definedName name="BEx1FQ9SZAGL2HEKRB046EOQDWOX" hidden="1">#REF!</definedName>
    <definedName name="BEx1FZV2CM77TBH1R6YYV9P06KA2" localSheetId="3" hidden="1">#REF!</definedName>
    <definedName name="BEx1FZV2CM77TBH1R6YYV9P06KA2" localSheetId="5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5" hidden="1">#REF!</definedName>
    <definedName name="BEx1G59AY8195JTUM6P18VXUFJ3E" hidden="1">#REF!</definedName>
    <definedName name="BEx1GKUDMCV60BOZT0SENCT0MD8L" localSheetId="3" hidden="1">#REF!</definedName>
    <definedName name="BEx1GKUDMCV60BOZT0SENCT0MD8L" localSheetId="5" hidden="1">#REF!</definedName>
    <definedName name="BEx1GKUDMCV60BOZT0SENCT0MD8L" hidden="1">#REF!</definedName>
    <definedName name="BEx1GUVQ5L0JCX3E4SROI4WBYVTO" localSheetId="3" hidden="1">#REF!</definedName>
    <definedName name="BEx1GUVQ5L0JCX3E4SROI4WBYVTO" localSheetId="5" hidden="1">#REF!</definedName>
    <definedName name="BEx1GUVQ5L0JCX3E4SROI4WBYVTO" hidden="1">#REF!</definedName>
    <definedName name="BEx1GVMRHFXUP6XYYY9NR12PV5TF" localSheetId="3" hidden="1">#REF!</definedName>
    <definedName name="BEx1GVMRHFXUP6XYYY9NR12PV5TF" localSheetId="5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5" hidden="1">#REF!</definedName>
    <definedName name="BEx1H6KIT7BHUH6MDDWC935V9N47" hidden="1">#REF!</definedName>
    <definedName name="BEx1HA60AI3STEJQZAQ0RA3Q3AZV" localSheetId="3" hidden="1">#REF!</definedName>
    <definedName name="BEx1HA60AI3STEJQZAQ0RA3Q3AZV" localSheetId="5" hidden="1">#REF!</definedName>
    <definedName name="BEx1HA60AI3STEJQZAQ0RA3Q3AZV" hidden="1">#REF!</definedName>
    <definedName name="BEx1HB2DBVO5N6V2WX7BEHUFYTFU" localSheetId="3" hidden="1">#REF!</definedName>
    <definedName name="BEx1HB2DBVO5N6V2WX7BEHUFYTFU" localSheetId="5" hidden="1">#REF!</definedName>
    <definedName name="BEx1HB2DBVO5N6V2WX7BEHUFYTFU" hidden="1">#REF!</definedName>
    <definedName name="BEx1HDGOOJ3SKHYMWUZJ1P0RQZ9N" localSheetId="3" hidden="1">#REF!</definedName>
    <definedName name="BEx1HDGOOJ3SKHYMWUZJ1P0RQZ9N" localSheetId="5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5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5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5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5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5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5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5" hidden="1">#REF!</definedName>
    <definedName name="BEx1HSLNWIW4S97ZBYY7I7M5YVH4" hidden="1">#REF!</definedName>
    <definedName name="BEx1HZCBBWLB2BTNOXP319ZDEVOJ" localSheetId="3" hidden="1">#REF!</definedName>
    <definedName name="BEx1HZCBBWLB2BTNOXP319ZDEVOJ" localSheetId="5" hidden="1">#REF!</definedName>
    <definedName name="BEx1HZCBBWLB2BTNOXP319ZDEVOJ" hidden="1">#REF!</definedName>
    <definedName name="BEx1I4QKTILCKZUSOJCVZN7SNHL5" localSheetId="3" hidden="1">#REF!</definedName>
    <definedName name="BEx1I4QKTILCKZUSOJCVZN7SNHL5" localSheetId="5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5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5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5" hidden="1">#REF!</definedName>
    <definedName name="BEx1IKRPW8MLB9Y485M1TL2IT9SH" hidden="1">#REF!</definedName>
    <definedName name="BEx1IPKCFCT3TL9MSO1LSYJ2VJ2X" localSheetId="3" hidden="1">#REF!</definedName>
    <definedName name="BEx1IPKCFCT3TL9MSO1LSYJ2VJ2X" localSheetId="5" hidden="1">#REF!</definedName>
    <definedName name="BEx1IPKCFCT3TL9MSO1LSYJ2VJ2X" hidden="1">#REF!</definedName>
    <definedName name="BEx1IW5PQTTMD62XZ287XF2O3FBQ" localSheetId="3" hidden="1">#REF!</definedName>
    <definedName name="BEx1IW5PQTTMD62XZ287XF2O3FBQ" localSheetId="5" hidden="1">#REF!</definedName>
    <definedName name="BEx1IW5PQTTMD62XZ287XF2O3FBQ" hidden="1">#REF!</definedName>
    <definedName name="BEx1J0CSSHDJGBJUHVOEMCF2P4DL" localSheetId="3" hidden="1">#REF!</definedName>
    <definedName name="BEx1J0CSSHDJGBJUHVOEMCF2P4DL" localSheetId="5" hidden="1">#REF!</definedName>
    <definedName name="BEx1J0CSSHDJGBJUHVOEMCF2P4DL" hidden="1">#REF!</definedName>
    <definedName name="BEx1J0NL6D3ILC18B48AL0VNEN9A" localSheetId="3" hidden="1">#REF!</definedName>
    <definedName name="BEx1J0NL6D3ILC18B48AL0VNEN9A" localSheetId="5" hidden="1">#REF!</definedName>
    <definedName name="BEx1J0NL6D3ILC18B48AL0VNEN9A" hidden="1">#REF!</definedName>
    <definedName name="BEx1J7E8VCGLPYU82QXVUG5N3ZAI" localSheetId="3" hidden="1">#REF!</definedName>
    <definedName name="BEx1J7E8VCGLPYU82QXVUG5N3ZAI" localSheetId="5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5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5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5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5" hidden="1">#REF!</definedName>
    <definedName name="BEx1JUBQFRVMASSFK4B3V0AD7YP9" hidden="1">#REF!</definedName>
    <definedName name="BEx1JVTOATZGRJFXGXPJJLC4DOBE" localSheetId="3" hidden="1">#REF!</definedName>
    <definedName name="BEx1JVTOATZGRJFXGXPJJLC4DOBE" localSheetId="5" hidden="1">#REF!</definedName>
    <definedName name="BEx1JVTOATZGRJFXGXPJJLC4DOBE" hidden="1">#REF!</definedName>
    <definedName name="BEx1JXBM5W4YRWNQ0P95QQS6JWD6" localSheetId="3" hidden="1">#REF!</definedName>
    <definedName name="BEx1JXBM5W4YRWNQ0P95QQS6JWD6" localSheetId="5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5" hidden="1">#REF!</definedName>
    <definedName name="BEx1KGY9QEHZ9QSARMQUTQKRK4UX" hidden="1">#REF!</definedName>
    <definedName name="BEx1KIWH5MOLR00SBECT39NS3AJ1" localSheetId="3" hidden="1">#REF!</definedName>
    <definedName name="BEx1KIWH5MOLR00SBECT39NS3AJ1" localSheetId="5" hidden="1">#REF!</definedName>
    <definedName name="BEx1KIWH5MOLR00SBECT39NS3AJ1" hidden="1">#REF!</definedName>
    <definedName name="BEx1KKP1ELIF2UII2FWVGL7M1X7J" localSheetId="3" hidden="1">#REF!</definedName>
    <definedName name="BEx1KKP1ELIF2UII2FWVGL7M1X7J" localSheetId="5" hidden="1">#REF!</definedName>
    <definedName name="BEx1KKP1ELIF2UII2FWVGL7M1X7J" hidden="1">#REF!</definedName>
    <definedName name="BEx1KQJKIAPZKE9YDYH5HKXX52FM" localSheetId="3" hidden="1">#REF!</definedName>
    <definedName name="BEx1KQJKIAPZKE9YDYH5HKXX52FM" localSheetId="5" hidden="1">#REF!</definedName>
    <definedName name="BEx1KQJKIAPZKE9YDYH5HKXX52FM" hidden="1">#REF!</definedName>
    <definedName name="BEx1KUVWMB0QCWA3RBE4CADFVRIS" localSheetId="3" hidden="1">#REF!</definedName>
    <definedName name="BEx1KUVWMB0QCWA3RBE4CADFVRIS" localSheetId="5" hidden="1">#REF!</definedName>
    <definedName name="BEx1KUVWMB0QCWA3RBE4CADFVRIS" hidden="1">#REF!</definedName>
    <definedName name="BEx1L0AAH7PV8PPQQDBP5AI4TLYP" localSheetId="3" hidden="1">#REF!</definedName>
    <definedName name="BEx1L0AAH7PV8PPQQDBP5AI4TLYP" localSheetId="5" hidden="1">#REF!</definedName>
    <definedName name="BEx1L0AAH7PV8PPQQDBP5AI4TLYP" hidden="1">#REF!</definedName>
    <definedName name="BEx1L2OG1SDFK2TPXELJ77YP4NI2" localSheetId="3" hidden="1">#REF!</definedName>
    <definedName name="BEx1L2OG1SDFK2TPXELJ77YP4NI2" localSheetId="5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5" hidden="1">#REF!</definedName>
    <definedName name="BEx1L6Q60MWRDJB4L20LK0XPA0Z2" hidden="1">#REF!</definedName>
    <definedName name="BEx1L7BSEFOLQDNZWMLUNBRO08T4" localSheetId="3" hidden="1">#REF!</definedName>
    <definedName name="BEx1L7BSEFOLQDNZWMLUNBRO08T4" localSheetId="5" hidden="1">#REF!</definedName>
    <definedName name="BEx1L7BSEFOLQDNZWMLUNBRO08T4" hidden="1">#REF!</definedName>
    <definedName name="BEx1LD63FP2Z4BR9TKSHOZW9KKZ5" localSheetId="3" hidden="1">#REF!</definedName>
    <definedName name="BEx1LD63FP2Z4BR9TKSHOZW9KKZ5" localSheetId="5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5" hidden="1">#REF!</definedName>
    <definedName name="BEx1LDMB9RW982DUILM2WPT5VWQ3" hidden="1">#REF!</definedName>
    <definedName name="BEx1LFF2UQ13XL4X1I2WBD73NZ21" localSheetId="3" hidden="1">#REF!</definedName>
    <definedName name="BEx1LFF2UQ13XL4X1I2WBD73NZ21" localSheetId="5" hidden="1">#REF!</definedName>
    <definedName name="BEx1LFF2UQ13XL4X1I2WBD73NZ21" hidden="1">#REF!</definedName>
    <definedName name="BEx1LKTB33LO23ACTADIVRY7ZNFC" localSheetId="3" hidden="1">#REF!</definedName>
    <definedName name="BEx1LKTB33LO23ACTADIVRY7ZNFC" localSheetId="5" hidden="1">#REF!</definedName>
    <definedName name="BEx1LKTB33LO23ACTADIVRY7ZNFC" hidden="1">#REF!</definedName>
    <definedName name="BEx1LQNKVZAXGSEPDAM8AWU2FHHJ" localSheetId="3" hidden="1">#REF!</definedName>
    <definedName name="BEx1LQNKVZAXGSEPDAM8AWU2FHHJ" localSheetId="5" hidden="1">#REF!</definedName>
    <definedName name="BEx1LQNKVZAXGSEPDAM8AWU2FHHJ" hidden="1">#REF!</definedName>
    <definedName name="BEx1LRPGDQCOEMW8YT80J1XCDCIV" localSheetId="3" hidden="1">#REF!</definedName>
    <definedName name="BEx1LRPGDQCOEMW8YT80J1XCDCIV" localSheetId="5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5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5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5" hidden="1">#REF!</definedName>
    <definedName name="BEx1M51HHDYGIT8PON7U8ICL2S95" hidden="1">#REF!</definedName>
    <definedName name="BEx1MP4FWKV0QYXE13PX9JSNA270" localSheetId="3" hidden="1">#REF!</definedName>
    <definedName name="BEx1MP4FWKV0QYXE13PX9JSNA270" localSheetId="5" hidden="1">#REF!</definedName>
    <definedName name="BEx1MP4FWKV0QYXE13PX9JSNA270" hidden="1">#REF!</definedName>
    <definedName name="BEx1MSV791FSS4CZQKG04NHT3F79" localSheetId="3" hidden="1">#REF!</definedName>
    <definedName name="BEx1MSV791FSS4CZQKG04NHT3F79" localSheetId="5" hidden="1">#REF!</definedName>
    <definedName name="BEx1MSV791FSS4CZQKG04NHT3F79" hidden="1">#REF!</definedName>
    <definedName name="BEx1MTRKKVCHOZ0YGID6HZ49LJTO" localSheetId="3" hidden="1">#REF!</definedName>
    <definedName name="BEx1MTRKKVCHOZ0YGID6HZ49LJTO" localSheetId="5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5" hidden="1">#REF!</definedName>
    <definedName name="BEx1N3CUJ3UX61X38ZAJVPEN4KMC" hidden="1">#REF!</definedName>
    <definedName name="BEx1N5R5IJ3CG6CL344F5KWPINEO" localSheetId="3" hidden="1">#REF!</definedName>
    <definedName name="BEx1N5R5IJ3CG6CL344F5KWPINEO" localSheetId="5" hidden="1">#REF!</definedName>
    <definedName name="BEx1N5R5IJ3CG6CL344F5KWPINEO" hidden="1">#REF!</definedName>
    <definedName name="BEx1NFCFVPBS7XURQ8Y0BZEGPBVP" localSheetId="3" hidden="1">#REF!</definedName>
    <definedName name="BEx1NFCFVPBS7XURQ8Y0BZEGPBVP" localSheetId="5" hidden="1">#REF!</definedName>
    <definedName name="BEx1NFCFVPBS7XURQ8Y0BZEGPBVP" hidden="1">#REF!</definedName>
    <definedName name="BEx1NM34KQTO1LDNSAFD1L82UZFG" localSheetId="3" hidden="1">#REF!</definedName>
    <definedName name="BEx1NM34KQTO1LDNSAFD1L82UZFG" localSheetId="5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5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5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5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5" hidden="1">#REF!</definedName>
    <definedName name="BEx1NZ4K1L8UON80Y2A4RASKWGNP" hidden="1">#REF!</definedName>
    <definedName name="BEx1O24FB2CPATAGE3T7L1NBQQO1" localSheetId="3" hidden="1">#REF!</definedName>
    <definedName name="BEx1O24FB2CPATAGE3T7L1NBQQO1" localSheetId="5" hidden="1">#REF!</definedName>
    <definedName name="BEx1O24FB2CPATAGE3T7L1NBQQO1" hidden="1">#REF!</definedName>
    <definedName name="BEx1OLAZ915OGYWP0QP1QQWDLCRX" localSheetId="3" hidden="1">#REF!</definedName>
    <definedName name="BEx1OLAZ915OGYWP0QP1QQWDLCRX" localSheetId="5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5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5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5" hidden="1">#REF!</definedName>
    <definedName name="BEx1OVSMPADTX95QUOX34KZQ8EDY" hidden="1">#REF!</definedName>
    <definedName name="BEx1OWJJ0DP4628GCVVRQ9X0DRHQ" localSheetId="3" hidden="1">#REF!</definedName>
    <definedName name="BEx1OWJJ0DP4628GCVVRQ9X0DRHQ" localSheetId="5" hidden="1">#REF!</definedName>
    <definedName name="BEx1OWJJ0DP4628GCVVRQ9X0DRHQ" hidden="1">#REF!</definedName>
    <definedName name="BEx1OX544IO9FQJI7YYQGZCEHB3O" localSheetId="3" hidden="1">#REF!</definedName>
    <definedName name="BEx1OX544IO9FQJI7YYQGZCEHB3O" localSheetId="5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5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5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5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5" hidden="1">#REF!</definedName>
    <definedName name="BEx1P34W467WGPOXPK292QFJIPHJ" hidden="1">#REF!</definedName>
    <definedName name="BEx1P76FRYAB1BWA5RJS4KOB3G9I" localSheetId="3" hidden="1">#REF!</definedName>
    <definedName name="BEx1P76FRYAB1BWA5RJS4KOB3G9I" localSheetId="5" hidden="1">#REF!</definedName>
    <definedName name="BEx1P76FRYAB1BWA5RJS4KOB3G9I" hidden="1">#REF!</definedName>
    <definedName name="BEx1P7S1J4TKGVJ43C2Q2R3M9WRB" localSheetId="3" hidden="1">#REF!</definedName>
    <definedName name="BEx1P7S1J4TKGVJ43C2Q2R3M9WRB" localSheetId="5" hidden="1">#REF!</definedName>
    <definedName name="BEx1P7S1J4TKGVJ43C2Q2R3M9WRB" hidden="1">#REF!</definedName>
    <definedName name="BEx1P8OF6WY3IH8SO71KQOU83V3Y" localSheetId="3" hidden="1">#REF!</definedName>
    <definedName name="BEx1P8OF6WY3IH8SO71KQOU83V3Y" localSheetId="5" hidden="1">#REF!</definedName>
    <definedName name="BEx1P8OF6WY3IH8SO71KQOU83V3Y" hidden="1">#REF!</definedName>
    <definedName name="BEx1PA11BLPVZM8RC5BL46WX8YB5" localSheetId="3" hidden="1">#REF!</definedName>
    <definedName name="BEx1PA11BLPVZM8RC5BL46WX8YB5" localSheetId="5" hidden="1">#REF!</definedName>
    <definedName name="BEx1PA11BLPVZM8RC5BL46WX8YB5" hidden="1">#REF!</definedName>
    <definedName name="BEx1PAMMMZTO2BTR6YLZ9ASMPS4N" localSheetId="3" hidden="1">#REF!</definedName>
    <definedName name="BEx1PAMMMZTO2BTR6YLZ9ASMPS4N" localSheetId="5" hidden="1">#REF!</definedName>
    <definedName name="BEx1PAMMMZTO2BTR6YLZ9ASMPS4N" hidden="1">#REF!</definedName>
    <definedName name="BEx1PBZ4BEFIPGMQXT9T8S4PZ2IM" localSheetId="3" hidden="1">#REF!</definedName>
    <definedName name="BEx1PBZ4BEFIPGMQXT9T8S4PZ2IM" localSheetId="5" hidden="1">#REF!</definedName>
    <definedName name="BEx1PBZ4BEFIPGMQXT9T8S4PZ2IM" hidden="1">#REF!</definedName>
    <definedName name="BEx1PJMAAUI73DAR3XUON2UMXTBS" localSheetId="3" hidden="1">#REF!</definedName>
    <definedName name="BEx1PJMAAUI73DAR3XUON2UMXTBS" localSheetId="5" hidden="1">#REF!</definedName>
    <definedName name="BEx1PJMAAUI73DAR3XUON2UMXTBS" hidden="1">#REF!</definedName>
    <definedName name="BEx1PLF2CFSXBZPVI6CJ534EIJDN" localSheetId="3" hidden="1">#REF!</definedName>
    <definedName name="BEx1PLF2CFSXBZPVI6CJ534EIJDN" localSheetId="5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5" hidden="1">#REF!</definedName>
    <definedName name="BEx1PMWZB2DO6EM9BKLUICZJ65HD" hidden="1">#REF!</definedName>
    <definedName name="BEx1PU3X6U0EVLY9569KVBPAH7XU" localSheetId="3" hidden="1">#REF!</definedName>
    <definedName name="BEx1PU3X6U0EVLY9569KVBPAH7XU" localSheetId="5" hidden="1">#REF!</definedName>
    <definedName name="BEx1PU3X6U0EVLY9569KVBPAH7XU" hidden="1">#REF!</definedName>
    <definedName name="BEx1Q9OV5AOW28OUGRFCD3ZFVWC3" localSheetId="3" hidden="1">#REF!</definedName>
    <definedName name="BEx1Q9OV5AOW28OUGRFCD3ZFVWC3" localSheetId="5" hidden="1">#REF!</definedName>
    <definedName name="BEx1Q9OV5AOW28OUGRFCD3ZFVWC3" hidden="1">#REF!</definedName>
    <definedName name="BEx1QA54J2A4I7IBQR19BTY28ZMR" localSheetId="3" hidden="1">#REF!</definedName>
    <definedName name="BEx1QA54J2A4I7IBQR19BTY28ZMR" localSheetId="5" hidden="1">#REF!</definedName>
    <definedName name="BEx1QA54J2A4I7IBQR19BTY28ZMR" hidden="1">#REF!</definedName>
    <definedName name="BEx1QD50TNYYZ6YO943BWHPB9UD9" localSheetId="3" hidden="1">#REF!</definedName>
    <definedName name="BEx1QD50TNYYZ6YO943BWHPB9UD9" localSheetId="5" hidden="1">#REF!</definedName>
    <definedName name="BEx1QD50TNYYZ6YO943BWHPB9UD9" hidden="1">#REF!</definedName>
    <definedName name="BEx1QMQAHG3KQUK59DVM68SWKZIZ" localSheetId="3" hidden="1">#REF!</definedName>
    <definedName name="BEx1QMQAHG3KQUK59DVM68SWKZIZ" localSheetId="5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5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5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5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5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5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5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5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5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5" hidden="1">#REF!</definedName>
    <definedName name="BEx1SVNCHNANBJIDIQVB8AFK4HAN" hidden="1">#REF!</definedName>
    <definedName name="BEx1SY74DYVEPAQ9TGGGXKJA025O" localSheetId="3" hidden="1">#REF!</definedName>
    <definedName name="BEx1SY74DYVEPAQ9TGGGXKJA025O" localSheetId="5" hidden="1">#REF!</definedName>
    <definedName name="BEx1SY74DYVEPAQ9TGGGXKJA025O" hidden="1">#REF!</definedName>
    <definedName name="BEx1TJ0WLS9O7KNSGIPWTYHDYI1D" localSheetId="3" hidden="1">#REF!</definedName>
    <definedName name="BEx1TJ0WLS9O7KNSGIPWTYHDYI1D" localSheetId="5" hidden="1">#REF!</definedName>
    <definedName name="BEx1TJ0WLS9O7KNSGIPWTYHDYI1D" hidden="1">#REF!</definedName>
    <definedName name="BEx1TUPQAYGAI13ZC7FU1FJXFAPM" localSheetId="3" hidden="1">#REF!</definedName>
    <definedName name="BEx1TUPQAYGAI13ZC7FU1FJXFAPM" localSheetId="5" hidden="1">#REF!</definedName>
    <definedName name="BEx1TUPQAYGAI13ZC7FU1FJXFAPM" hidden="1">#REF!</definedName>
    <definedName name="BEx1TY0F9W7EOF31FZXITWEYBSRT" localSheetId="3" hidden="1">#REF!</definedName>
    <definedName name="BEx1TY0F9W7EOF31FZXITWEYBSRT" localSheetId="5" hidden="1">#REF!</definedName>
    <definedName name="BEx1TY0F9W7EOF31FZXITWEYBSRT" hidden="1">#REF!</definedName>
    <definedName name="BEx1U7WFO8OZKB1EBF4H386JW91L" localSheetId="3" hidden="1">#REF!</definedName>
    <definedName name="BEx1U7WFO8OZKB1EBF4H386JW91L" localSheetId="5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5" hidden="1">#REF!</definedName>
    <definedName name="BEx1U87938YR9N6HYI24KVBKLOS3" hidden="1">#REF!</definedName>
    <definedName name="BEx1U9P6VQWSVRICLZR9DYRMN61U" localSheetId="3" hidden="1">#REF!</definedName>
    <definedName name="BEx1U9P6VQWSVRICLZR9DYRMN61U" localSheetId="5" hidden="1">#REF!</definedName>
    <definedName name="BEx1U9P6VQWSVRICLZR9DYRMN61U" hidden="1">#REF!</definedName>
    <definedName name="BEx1UESH4KDWHYESQU2IE55RS3LI" localSheetId="3" hidden="1">#REF!</definedName>
    <definedName name="BEx1UESH4KDWHYESQU2IE55RS3LI" localSheetId="5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5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5" hidden="1">#REF!</definedName>
    <definedName name="BEx1UML0HHJFHA5TBOYQ24I3RV1W" hidden="1">#REF!</definedName>
    <definedName name="BEx1UO8ENOJNYCNX5Z95TBIJ3MKP" localSheetId="3" hidden="1">#REF!</definedName>
    <definedName name="BEx1UO8ENOJNYCNX5Z95TBIJ3MKP" localSheetId="5" hidden="1">#REF!</definedName>
    <definedName name="BEx1UO8ENOJNYCNX5Z95TBIJ3MKP" hidden="1">#REF!</definedName>
    <definedName name="BEx1UUDIQPZ23XQ79GUL0RAWRSCK" localSheetId="3" hidden="1">#REF!</definedName>
    <definedName name="BEx1UUDIQPZ23XQ79GUL0RAWRSCK" localSheetId="5" hidden="1">#REF!</definedName>
    <definedName name="BEx1UUDIQPZ23XQ79GUL0RAWRSCK" hidden="1">#REF!</definedName>
    <definedName name="BEx1V67SEV778NVW68J8W5SND1J7" localSheetId="3" hidden="1">#REF!</definedName>
    <definedName name="BEx1V67SEV778NVW68J8W5SND1J7" localSheetId="5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5" hidden="1">#REF!</definedName>
    <definedName name="BEx1VIY9SQLRESD11CC4PHYT0XSG" hidden="1">#REF!</definedName>
    <definedName name="BEx1W3170EJU6QEJR4F8E2ULUU2U" localSheetId="3" hidden="1">#REF!</definedName>
    <definedName name="BEx1W3170EJU6QEJR4F8E2ULUU2U" localSheetId="5" hidden="1">#REF!</definedName>
    <definedName name="BEx1W3170EJU6QEJR4F8E2ULUU2U" hidden="1">#REF!</definedName>
    <definedName name="BEx1WC67EH10SC38QWX3WEA5KH3A" localSheetId="3" hidden="1">#REF!</definedName>
    <definedName name="BEx1WC67EH10SC38QWX3WEA5KH3A" localSheetId="5" hidden="1">#REF!</definedName>
    <definedName name="BEx1WC67EH10SC38QWX3WEA5KH3A" hidden="1">#REF!</definedName>
    <definedName name="BEx1WDTMC6W73PJPTY0JYLKOA883" localSheetId="3" hidden="1">#REF!</definedName>
    <definedName name="BEx1WDTMC6W73PJPTY0JYLKOA883" localSheetId="5" hidden="1">#REF!</definedName>
    <definedName name="BEx1WDTMC6W73PJPTY0JYLKOA883" hidden="1">#REF!</definedName>
    <definedName name="BEx1WGYTKZZIPM1577W5FEYKFH3V" localSheetId="3" hidden="1">#REF!</definedName>
    <definedName name="BEx1WGYTKZZIPM1577W5FEYKFH3V" localSheetId="5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5" hidden="1">#REF!</definedName>
    <definedName name="BEx1WHPURIV3D3PTJJ359H1OP7ZV" hidden="1">#REF!</definedName>
    <definedName name="BEx1WLBBR45RLDQX9FCLJWUUQX5R" localSheetId="3" hidden="1">#REF!</definedName>
    <definedName name="BEx1WLBBR45RLDQX9FCLJWUUQX5R" localSheetId="5" hidden="1">#REF!</definedName>
    <definedName name="BEx1WLBBR45RLDQX9FCLJWUUQX5R" hidden="1">#REF!</definedName>
    <definedName name="BEx1WLWY2CR1WRD694JJSWSDFAIR" localSheetId="3" hidden="1">#REF!</definedName>
    <definedName name="BEx1WLWY2CR1WRD694JJSWSDFAIR" localSheetId="5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5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5" hidden="1">#REF!</definedName>
    <definedName name="BEx1WR0D41MR174LBF3P9E3K0J51" hidden="1">#REF!</definedName>
    <definedName name="BEx1WT3VU2F7OSUQZHBIV4KTTFJ4" localSheetId="3" hidden="1">#REF!</definedName>
    <definedName name="BEx1WT3VU2F7OSUQZHBIV4KTTFJ4" localSheetId="5" hidden="1">#REF!</definedName>
    <definedName name="BEx1WT3VU2F7OSUQZHBIV4KTTFJ4" hidden="1">#REF!</definedName>
    <definedName name="BEx1WUB1FAS5PHU33TJ60SUHR618" localSheetId="3" hidden="1">#REF!</definedName>
    <definedName name="BEx1WUB1FAS5PHU33TJ60SUHR618" localSheetId="5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5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5" hidden="1">#REF!</definedName>
    <definedName name="BEx1X3LHU9DPG01VWX2IF65TRATF" hidden="1">#REF!</definedName>
    <definedName name="BEx1XFL3ISYW3FU1DQ3US0DYA8NQ" localSheetId="3" hidden="1">#REF!</definedName>
    <definedName name="BEx1XFL3ISYW3FU1DQ3US0DYA8NQ" localSheetId="5" hidden="1">#REF!</definedName>
    <definedName name="BEx1XFL3ISYW3FU1DQ3US0DYA8NQ" hidden="1">#REF!</definedName>
    <definedName name="BEx1XK8AAMO0AH0Z1OUKW30CA7EQ" localSheetId="3" hidden="1">#REF!</definedName>
    <definedName name="BEx1XK8AAMO0AH0Z1OUKW30CA7EQ" localSheetId="5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5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5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5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5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5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5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5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5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5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5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5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5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5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5" hidden="1">#REF!</definedName>
    <definedName name="BEx3C2QR0WUD19QSVO8EMIPNQJKH" hidden="1">#REF!</definedName>
    <definedName name="BEx3CKFCCPZZ6ROLAT5C1DZNIC1U" localSheetId="3" hidden="1">#REF!</definedName>
    <definedName name="BEx3CKFCCPZZ6ROLAT5C1DZNIC1U" localSheetId="5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5" hidden="1">#REF!</definedName>
    <definedName name="BEx3CO0SVO4WLH0DO43DCHYDTH1P" hidden="1">#REF!</definedName>
    <definedName name="BEx3CPDAEBC12450MVHX6S78ILBS" localSheetId="3" hidden="1">#REF!</definedName>
    <definedName name="BEx3CPDAEBC12450MVHX6S78ILBS" localSheetId="5" hidden="1">#REF!</definedName>
    <definedName name="BEx3CPDAEBC12450MVHX6S78ILBS" hidden="1">#REF!</definedName>
    <definedName name="BEx3CQ9OQ7E1YH93NADGWWEH0HD5" localSheetId="3" hidden="1">#REF!</definedName>
    <definedName name="BEx3CQ9OQ7E1YH93NADGWWEH0HD5" localSheetId="5" hidden="1">#REF!</definedName>
    <definedName name="BEx3CQ9OQ7E1YH93NADGWWEH0HD5" hidden="1">#REF!</definedName>
    <definedName name="BEx3D9G6QTSPF9UYI4X0XY0VE896" localSheetId="3" hidden="1">#REF!</definedName>
    <definedName name="BEx3D9G6QTSPF9UYI4X0XY0VE896" localSheetId="5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5" hidden="1">#REF!</definedName>
    <definedName name="BEx3DCQU9PBRXIMLO62KS5RLH447" hidden="1">#REF!</definedName>
    <definedName name="BEx3DQ8EH7C7L4XQAOL3NRRVRRT3" localSheetId="3" hidden="1">#REF!</definedName>
    <definedName name="BEx3DQ8EH7C7L4XQAOL3NRRVRRT3" localSheetId="5" hidden="1">#REF!</definedName>
    <definedName name="BEx3DQ8EH7C7L4XQAOL3NRRVRRT3" hidden="1">#REF!</definedName>
    <definedName name="BEx3EF99FD6QNNCNOKDEE67JHTUJ" localSheetId="3" hidden="1">#REF!</definedName>
    <definedName name="BEx3EF99FD6QNNCNOKDEE67JHTUJ" localSheetId="5" hidden="1">#REF!</definedName>
    <definedName name="BEx3EF99FD6QNNCNOKDEE67JHTUJ" hidden="1">#REF!</definedName>
    <definedName name="BEx3EGLXG4AU8GXIFP26DZ61E6EP" localSheetId="3" hidden="1">#REF!</definedName>
    <definedName name="BEx3EGLXG4AU8GXIFP26DZ61E6EP" localSheetId="5" hidden="1">#REF!</definedName>
    <definedName name="BEx3EGLXG4AU8GXIFP26DZ61E6EP" hidden="1">#REF!</definedName>
    <definedName name="BEx3EHCSERZ2O2OAG8Y95UPG2IY9" localSheetId="3" hidden="1">#REF!</definedName>
    <definedName name="BEx3EHCSERZ2O2OAG8Y95UPG2IY9" localSheetId="5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5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5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5" hidden="1">#REF!</definedName>
    <definedName name="BEx3EQSLJBDDJRHNX19PBFCKNY2I" hidden="1">#REF!</definedName>
    <definedName name="BEx3EUUAX947Q5N6MY6W0KSNY78Y" localSheetId="3" hidden="1">#REF!</definedName>
    <definedName name="BEx3EUUAX947Q5N6MY6W0KSNY78Y" localSheetId="5" hidden="1">#REF!</definedName>
    <definedName name="BEx3EUUAX947Q5N6MY6W0KSNY78Y" hidden="1">#REF!</definedName>
    <definedName name="BEx3F3OJYKFH63TY4TBS69H5CI8M" localSheetId="3" hidden="1">#REF!</definedName>
    <definedName name="BEx3F3OJYKFH63TY4TBS69H5CI8M" localSheetId="5" hidden="1">#REF!</definedName>
    <definedName name="BEx3F3OJYKFH63TY4TBS69H5CI8M" hidden="1">#REF!</definedName>
    <definedName name="BEx3FHMD1P5XBCH23ZKIFO6ZTCNB" localSheetId="3" hidden="1">#REF!</definedName>
    <definedName name="BEx3FHMD1P5XBCH23ZKIFO6ZTCNB" localSheetId="5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5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5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5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5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5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5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5" hidden="1">#REF!</definedName>
    <definedName name="BEx3G2WA0DTYY9D8AGHHOBTPE2B2" hidden="1">#REF!</definedName>
    <definedName name="BEx3GCXR6IAS0B6WJ03GJVH7CO52" localSheetId="3" hidden="1">#REF!</definedName>
    <definedName name="BEx3GCXR6IAS0B6WJ03GJVH7CO52" localSheetId="5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5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5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5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5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5" hidden="1">#REF!</definedName>
    <definedName name="BEx3GPDH2AH4QKT4OOSN563XUHBD" hidden="1">#REF!</definedName>
    <definedName name="BEx3GRGZOH1A62SHC133FKNN9K23" localSheetId="3" hidden="1">#REF!</definedName>
    <definedName name="BEx3GRGZOH1A62SHC133FKNN9K23" localSheetId="5" hidden="1">#REF!</definedName>
    <definedName name="BEx3GRGZOH1A62SHC133FKNN9K23" hidden="1">#REF!</definedName>
    <definedName name="BEx3GS2LABKJSRV8GPZLJZVX7NMJ" localSheetId="3" hidden="1">#REF!</definedName>
    <definedName name="BEx3GS2LABKJSRV8GPZLJZVX7NMJ" localSheetId="5" hidden="1">#REF!</definedName>
    <definedName name="BEx3GS2LABKJSRV8GPZLJZVX7NMJ" hidden="1">#REF!</definedName>
    <definedName name="BEx3H05W7OEBR6W6YJKGD6W5M3I1" localSheetId="3" hidden="1">#REF!</definedName>
    <definedName name="BEx3H05W7OEBR6W6YJKGD6W5M3I1" localSheetId="5" hidden="1">#REF!</definedName>
    <definedName name="BEx3H05W7OEBR6W6YJKGD6W5M3I1" hidden="1">#REF!</definedName>
    <definedName name="BEx3H244GCME7ZDNAXG6ZSJ64ZRE" localSheetId="3" hidden="1">#REF!</definedName>
    <definedName name="BEx3H244GCME7ZDNAXG6ZSJ64ZRE" localSheetId="5" hidden="1">#REF!</definedName>
    <definedName name="BEx3H244GCME7ZDNAXG6ZSJ64ZRE" hidden="1">#REF!</definedName>
    <definedName name="BEx3H5UX2GZFZZT657YR76RHW5I6" localSheetId="3" hidden="1">#REF!</definedName>
    <definedName name="BEx3H5UX2GZFZZT657YR76RHW5I6" localSheetId="5" hidden="1">#REF!</definedName>
    <definedName name="BEx3H5UX2GZFZZT657YR76RHW5I6" hidden="1">#REF!</definedName>
    <definedName name="BEx3HACPKDZVUOS9WBDCCFJB46DK" localSheetId="3" hidden="1">#REF!</definedName>
    <definedName name="BEx3HACPKDZVUOS9WBDCCFJB46DK" localSheetId="5" hidden="1">#REF!</definedName>
    <definedName name="BEx3HACPKDZVUOS9WBDCCFJB46DK" hidden="1">#REF!</definedName>
    <definedName name="BEx3HMSEFOP6DBM4R97XA6B7NFG6" localSheetId="3" hidden="1">#REF!</definedName>
    <definedName name="BEx3HMSEFOP6DBM4R97XA6B7NFG6" localSheetId="5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5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5" hidden="1">#REF!</definedName>
    <definedName name="BEx3I09YVXO0G4X7KGSA4WGORM35" hidden="1">#REF!</definedName>
    <definedName name="BEx3I3KN8WAL54AYYACGCUM43J9W" localSheetId="3" hidden="1">#REF!</definedName>
    <definedName name="BEx3I3KN8WAL54AYYACGCUM43J9W" localSheetId="5" hidden="1">#REF!</definedName>
    <definedName name="BEx3I3KN8WAL54AYYACGCUM43J9W" hidden="1">#REF!</definedName>
    <definedName name="BEx3ICF1GY8HQEBIU9S43PDJ90BX" localSheetId="3" hidden="1">#REF!</definedName>
    <definedName name="BEx3ICF1GY8HQEBIU9S43PDJ90BX" localSheetId="5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5" hidden="1">#REF!</definedName>
    <definedName name="BEx3IYAH2DEBFWO8F94H4MXE3RLY" hidden="1">#REF!</definedName>
    <definedName name="BEx3IZSG3932LSWHR5YV78IVRPCK" localSheetId="3" hidden="1">#REF!</definedName>
    <definedName name="BEx3IZSG3932LSWHR5YV78IVRPCK" localSheetId="5" hidden="1">#REF!</definedName>
    <definedName name="BEx3IZSG3932LSWHR5YV78IVRPCK" hidden="1">#REF!</definedName>
    <definedName name="BEx3IZXXSYEW50379N2EAFWO8DZV" localSheetId="3" hidden="1">#REF!</definedName>
    <definedName name="BEx3IZXXSYEW50379N2EAFWO8DZV" localSheetId="5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5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5" hidden="1">#REF!</definedName>
    <definedName name="BEx3JC2TY7JNAAC3L7QHVPQXLGQ8" hidden="1">#REF!</definedName>
    <definedName name="BEx3JMF5D7ODCJ7THAJTC1GFSG95" localSheetId="3" hidden="1">#REF!</definedName>
    <definedName name="BEx3JMF5D7ODCJ7THAJTC1GFSG95" localSheetId="5" hidden="1">#REF!</definedName>
    <definedName name="BEx3JMF5D7ODCJ7THAJTC1GFSG95" hidden="1">#REF!</definedName>
    <definedName name="BEx3JX23SYDIGOGM4Y0CQFBW8ZBV" localSheetId="3" hidden="1">#REF!</definedName>
    <definedName name="BEx3JX23SYDIGOGM4Y0CQFBW8ZBV" localSheetId="5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5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5" hidden="1">#REF!</definedName>
    <definedName name="BEx3JYK2N7X59TPJSKYZ77ENY8SS" hidden="1">#REF!</definedName>
    <definedName name="BEx3K13PSDK50JLCLD0GX8L4TWAH" localSheetId="3" hidden="1">#REF!</definedName>
    <definedName name="BEx3K13PSDK50JLCLD0GX8L4TWAH" localSheetId="5" hidden="1">#REF!</definedName>
    <definedName name="BEx3K13PSDK50JLCLD0GX8L4TWAH" hidden="1">#REF!</definedName>
    <definedName name="BEx3K4EII7GU1CG0BN7UL15M6J8Z" localSheetId="3" hidden="1">#REF!</definedName>
    <definedName name="BEx3K4EII7GU1CG0BN7UL15M6J8Z" localSheetId="5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5" hidden="1">#REF!</definedName>
    <definedName name="BEx3K4ZXQUQ2KYZF74B84SO48XMW" hidden="1">#REF!</definedName>
    <definedName name="BEx3KEFXUCVNVPH7KSEGAZYX13B5" localSheetId="3" hidden="1">#REF!</definedName>
    <definedName name="BEx3KEFXUCVNVPH7KSEGAZYX13B5" localSheetId="5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5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5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5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5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5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5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5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5" hidden="1">#REF!</definedName>
    <definedName name="BEx3L7D0PI38HWZ7VADU16C9E33D" hidden="1">#REF!</definedName>
    <definedName name="BEx3LANPY1HT49TAH98H4B9RC1D4" localSheetId="3" hidden="1">#REF!</definedName>
    <definedName name="BEx3LANPY1HT49TAH98H4B9RC1D4" localSheetId="5" hidden="1">#REF!</definedName>
    <definedName name="BEx3LANPY1HT49TAH98H4B9RC1D4" hidden="1">#REF!</definedName>
    <definedName name="BEx3LM1PR4Y7KINKMTMKR984GX8Q" localSheetId="3" hidden="1">#REF!</definedName>
    <definedName name="BEx3LM1PR4Y7KINKMTMKR984GX8Q" localSheetId="5" hidden="1">#REF!</definedName>
    <definedName name="BEx3LM1PR4Y7KINKMTMKR984GX8Q" hidden="1">#REF!</definedName>
    <definedName name="BEx3LM1PWWC9WH0R5TX5K06V559U" localSheetId="3" hidden="1">#REF!</definedName>
    <definedName name="BEx3LM1PWWC9WH0R5TX5K06V559U" localSheetId="5" hidden="1">#REF!</definedName>
    <definedName name="BEx3LM1PWWC9WH0R5TX5K06V559U" hidden="1">#REF!</definedName>
    <definedName name="BEx3LPCEZ1C0XEKNCM3YT09JWCUO" localSheetId="3" hidden="1">#REF!</definedName>
    <definedName name="BEx3LPCEZ1C0XEKNCM3YT09JWCUO" localSheetId="5" hidden="1">#REF!</definedName>
    <definedName name="BEx3LPCEZ1C0XEKNCM3YT09JWCUO" hidden="1">#REF!</definedName>
    <definedName name="BEx3LSXW33WR1ECIMRYUPFBJXGGH" localSheetId="3" hidden="1">#REF!</definedName>
    <definedName name="BEx3LSXW33WR1ECIMRYUPFBJXGGH" localSheetId="5" hidden="1">#REF!</definedName>
    <definedName name="BEx3LSXW33WR1ECIMRYUPFBJXGGH" hidden="1">#REF!</definedName>
    <definedName name="BEx3M1MR1K1NQD03H74BFWOK4MWQ" localSheetId="3" hidden="1">#REF!</definedName>
    <definedName name="BEx3M1MR1K1NQD03H74BFWOK4MWQ" localSheetId="5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5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5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5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5" hidden="1">#REF!</definedName>
    <definedName name="BEx3MEYV5LQY0BAL7V3CFAFVOM3T" hidden="1">#REF!</definedName>
    <definedName name="BEx3MF9LX8G8DXGARRYNTDH542WG" localSheetId="3" hidden="1">#REF!</definedName>
    <definedName name="BEx3MF9LX8G8DXGARRYNTDH542WG" localSheetId="5" hidden="1">#REF!</definedName>
    <definedName name="BEx3MF9LX8G8DXGARRYNTDH542WG" hidden="1">#REF!</definedName>
    <definedName name="BEx3MREOFWJQEYMCMBL7ZE06NBN6" localSheetId="3" hidden="1">#REF!</definedName>
    <definedName name="BEx3MREOFWJQEYMCMBL7ZE06NBN6" localSheetId="5" hidden="1">#REF!</definedName>
    <definedName name="BEx3MREOFWJQEYMCMBL7ZE06NBN6" hidden="1">#REF!</definedName>
    <definedName name="BEx3MSGD8I6KBFD4XFWYGH3DKUK3" localSheetId="3" hidden="1">#REF!</definedName>
    <definedName name="BEx3MSGD8I6KBFD4XFWYGH3DKUK3" localSheetId="5" hidden="1">#REF!</definedName>
    <definedName name="BEx3MSGD8I6KBFD4XFWYGH3DKUK3" hidden="1">#REF!</definedName>
    <definedName name="BEx3NDQFYEWZAUGWFMGT2R7E7RBT" localSheetId="3" hidden="1">#REF!</definedName>
    <definedName name="BEx3NDQFYEWZAUGWFMGT2R7E7RBT" localSheetId="5" hidden="1">#REF!</definedName>
    <definedName name="BEx3NDQFYEWZAUGWFMGT2R7E7RBT" hidden="1">#REF!</definedName>
    <definedName name="BEx3NGQBX2HEDKOCDX0TX1TGBB3P" localSheetId="3" hidden="1">#REF!</definedName>
    <definedName name="BEx3NGQBX2HEDKOCDX0TX1TGBB3P" localSheetId="5" hidden="1">#REF!</definedName>
    <definedName name="BEx3NGQBX2HEDKOCDX0TX1TGBB3P" hidden="1">#REF!</definedName>
    <definedName name="BEx3NLIZ7PHF2XE59ECZ3MD04ZG1" localSheetId="3" hidden="1">#REF!</definedName>
    <definedName name="BEx3NLIZ7PHF2XE59ECZ3MD04ZG1" localSheetId="5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5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5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5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5" hidden="1">[26]ZZCOOM_M03_Q005!#REF!</definedName>
    <definedName name="BEx3O85IKWARA6NCJOLRBRJFMEWW" hidden="1">#REF!</definedName>
    <definedName name="BEx3OJZSCGFRW7SVGBFI0X9DNVMM" localSheetId="3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5" hidden="1">#REF!</definedName>
    <definedName name="BEx3ORSBUXAF21MKEY90YJV9AY9A" hidden="1">#REF!</definedName>
    <definedName name="BEx3OUS0N576NJN078Y1BWUWQK6B" localSheetId="3" hidden="1">#REF!</definedName>
    <definedName name="BEx3OUS0N576NJN078Y1BWUWQK6B" localSheetId="5" hidden="1">#REF!</definedName>
    <definedName name="BEx3OUS0N576NJN078Y1BWUWQK6B" hidden="1">#REF!</definedName>
    <definedName name="BEx3OV8BH6PYNZT7C246LOAU9SVX" localSheetId="3" hidden="1">#REF!</definedName>
    <definedName name="BEx3OV8BH6PYNZT7C246LOAU9SVX" localSheetId="5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5" hidden="1">#REF!</definedName>
    <definedName name="BEx3OXRYJZUEY6E72UJU0PHLMYAR" hidden="1">#REF!</definedName>
    <definedName name="BEx3P3RP5PYI4BJVYGNU1V7KT5EH" localSheetId="3" hidden="1">#REF!</definedName>
    <definedName name="BEx3P3RP5PYI4BJVYGNU1V7KT5EH" localSheetId="5" hidden="1">#REF!</definedName>
    <definedName name="BEx3P3RP5PYI4BJVYGNU1V7KT5EH" hidden="1">#REF!</definedName>
    <definedName name="BEx3P59TTRSGQY888P5C1O7M2PQT" localSheetId="3" hidden="1">#REF!</definedName>
    <definedName name="BEx3P59TTRSGQY888P5C1O7M2PQT" localSheetId="5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5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5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5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5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5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5" hidden="1">#REF!</definedName>
    <definedName name="BEx3PP1RRSFZ8UC0JC9R91W6LNKW" hidden="1">#REF!</definedName>
    <definedName name="BEx3PRQW017D7T1X732WDV7L1KP8" localSheetId="3" hidden="1">#REF!</definedName>
    <definedName name="BEx3PRQW017D7T1X732WDV7L1KP8" localSheetId="5" hidden="1">#REF!</definedName>
    <definedName name="BEx3PRQW017D7T1X732WDV7L1KP8" hidden="1">#REF!</definedName>
    <definedName name="BEx3PVXYZC8WB9ZJE7OCKUXZ46EA" localSheetId="3" hidden="1">#REF!</definedName>
    <definedName name="BEx3PVXYZC8WB9ZJE7OCKUXZ46EA" localSheetId="5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5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5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5" hidden="1">#REF!</definedName>
    <definedName name="BEx3Q8J42S9VU6EAN2Y28MR6DF88" hidden="1">#REF!</definedName>
    <definedName name="BEx3QCFD2TBUF95ZN83Q7JPV97FK" localSheetId="3" hidden="1">#REF!</definedName>
    <definedName name="BEx3QCFD2TBUF95ZN83Q7JPV97FK" localSheetId="5" hidden="1">#REF!</definedName>
    <definedName name="BEx3QCFD2TBUF95ZN83Q7JPV97FK" hidden="1">#REF!</definedName>
    <definedName name="BEx3QEDFOYFY5NBTININ5W4RLD4Q" localSheetId="3" hidden="1">#REF!</definedName>
    <definedName name="BEx3QEDFOYFY5NBTININ5W4RLD4Q" localSheetId="5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5" hidden="1">#REF!</definedName>
    <definedName name="BEx3QIKJ3U962US1Q564NZDLU8LD" hidden="1">#REF!</definedName>
    <definedName name="BEx3QLF3RHHBNUFLUWEROBZDF1U4" localSheetId="3" hidden="1">#REF!</definedName>
    <definedName name="BEx3QLF3RHHBNUFLUWEROBZDF1U4" localSheetId="5" hidden="1">#REF!</definedName>
    <definedName name="BEx3QLF3RHHBNUFLUWEROBZDF1U4" hidden="1">#REF!</definedName>
    <definedName name="BEx3QR9D45DHW50VQ7Y3Q1AXPOB9" localSheetId="3" hidden="1">#REF!</definedName>
    <definedName name="BEx3QR9D45DHW50VQ7Y3Q1AXPOB9" localSheetId="5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5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5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5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5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5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5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5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5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5" hidden="1">#REF!</definedName>
    <definedName name="BEx3RYKLC3QQO3XTUN7BEW2AQL98" hidden="1">#REF!</definedName>
    <definedName name="BEx3S37QNFSKW3DGRH5YVVEZLJI7" localSheetId="3" hidden="1">#REF!</definedName>
    <definedName name="BEx3S37QNFSKW3DGRH5YVVEZLJI7" localSheetId="5" hidden="1">#REF!</definedName>
    <definedName name="BEx3S37QNFSKW3DGRH5YVVEZLJI7" hidden="1">#REF!</definedName>
    <definedName name="BEx3SICJ45BYT6FHBER86PJT25FC" localSheetId="3" hidden="1">#REF!</definedName>
    <definedName name="BEx3SICJ45BYT6FHBER86PJT25FC" localSheetId="5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5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5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5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5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5" hidden="1">#REF!</definedName>
    <definedName name="BEx3T6MJ1QDJ929WMUDVZ0O3UW0Y" hidden="1">#REF!</definedName>
    <definedName name="BEx3TD7WH1NN1OH0MRS4T8ENRU32" localSheetId="3" hidden="1">#REF!</definedName>
    <definedName name="BEx3TD7WH1NN1OH0MRS4T8ENRU32" localSheetId="5" hidden="1">#REF!</definedName>
    <definedName name="BEx3TD7WH1NN1OH0MRS4T8ENRU32" hidden="1">#REF!</definedName>
    <definedName name="BEx3TPCSI16OAB2L9M9IULQMQ9J9" localSheetId="3" hidden="1">#REF!</definedName>
    <definedName name="BEx3TPCSI16OAB2L9M9IULQMQ9J9" localSheetId="5" hidden="1">#REF!</definedName>
    <definedName name="BEx3TPCSI16OAB2L9M9IULQMQ9J9" hidden="1">#REF!</definedName>
    <definedName name="BEx3TQ3SFJB2WTCV0OXDE56FB46K" localSheetId="3" hidden="1">#REF!</definedName>
    <definedName name="BEx3TQ3SFJB2WTCV0OXDE56FB46K" localSheetId="5" hidden="1">#REF!</definedName>
    <definedName name="BEx3TQ3SFJB2WTCV0OXDE56FB46K" hidden="1">#REF!</definedName>
    <definedName name="BEx3TX59M3456DDBXWFJ8X2TU37A" localSheetId="3" hidden="1">#REF!</definedName>
    <definedName name="BEx3TX59M3456DDBXWFJ8X2TU37A" localSheetId="5" hidden="1">#REF!</definedName>
    <definedName name="BEx3TX59M3456DDBXWFJ8X2TU37A" hidden="1">#REF!</definedName>
    <definedName name="BEx3U2UBY80GPGSTYFGI6F8TPKCV" localSheetId="3" hidden="1">#REF!</definedName>
    <definedName name="BEx3U2UBY80GPGSTYFGI6F8TPKCV" localSheetId="5" hidden="1">#REF!</definedName>
    <definedName name="BEx3U2UBY80GPGSTYFGI6F8TPKCV" hidden="1">#REF!</definedName>
    <definedName name="BEx3U64YUOZ419BAJS2W78UMATAW" localSheetId="3" hidden="1">#REF!</definedName>
    <definedName name="BEx3U64YUOZ419BAJS2W78UMATAW" localSheetId="5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5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5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5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5" hidden="1">#REF!</definedName>
    <definedName name="BEx3UJMIX2NUSSWGMSI25A5DM4CH" hidden="1">#REF!</definedName>
    <definedName name="BEx3UKIX0UULWP3BZA8VT2SQ8WI7" localSheetId="3" hidden="1">#REF!</definedName>
    <definedName name="BEx3UKIX0UULWP3BZA8VT2SQ8WI7" localSheetId="5" hidden="1">#REF!</definedName>
    <definedName name="BEx3UKIX0UULWP3BZA8VT2SQ8WI7" hidden="1">#REF!</definedName>
    <definedName name="BEx3UKOCOQG7S1YQ436S997K1KWV" localSheetId="3" hidden="1">#REF!</definedName>
    <definedName name="BEx3UKOCOQG7S1YQ436S997K1KWV" localSheetId="5" hidden="1">#REF!</definedName>
    <definedName name="BEx3UKOCOQG7S1YQ436S997K1KWV" hidden="1">#REF!</definedName>
    <definedName name="BEx3UNISOEXF3OFHT2BUA6P9RBIJ" localSheetId="3" hidden="1">#REF!</definedName>
    <definedName name="BEx3UNISOEXF3OFHT2BUA6P9RBIJ" localSheetId="5" hidden="1">#REF!</definedName>
    <definedName name="BEx3UNISOEXF3OFHT2BUA6P9RBIJ" hidden="1">#REF!</definedName>
    <definedName name="BEx3UYM19VIXLA0EU7LB9NHA77PB" localSheetId="3" hidden="1">#REF!</definedName>
    <definedName name="BEx3UYM19VIXLA0EU7LB9NHA77PB" localSheetId="5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5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5" hidden="1">#REF!</definedName>
    <definedName name="BEx56ZID5H04P9AIYLP1OASFGV56" hidden="1">#REF!</definedName>
    <definedName name="BEx57ROM8UIFKV5C1BOZWSQQLESO" localSheetId="3" hidden="1">#REF!</definedName>
    <definedName name="BEx57ROM8UIFKV5C1BOZWSQQLESO" localSheetId="5" hidden="1">#REF!</definedName>
    <definedName name="BEx57ROM8UIFKV5C1BOZWSQQLESO" hidden="1">#REF!</definedName>
    <definedName name="BEx587EYSS57E3PI8DT973HLJM9E" localSheetId="3" hidden="1">#REF!</definedName>
    <definedName name="BEx587EYSS57E3PI8DT973HLJM9E" localSheetId="5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5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5" hidden="1">#REF!</definedName>
    <definedName name="BEx58O780PQ05NF0Z1SKKRB3N099" hidden="1">#REF!</definedName>
    <definedName name="BEx58W57CTL8HFK3U7ZRFYZR6MXE" localSheetId="3" hidden="1">#REF!</definedName>
    <definedName name="BEx58W57CTL8HFK3U7ZRFYZR6MXE" localSheetId="5" hidden="1">#REF!</definedName>
    <definedName name="BEx58W57CTL8HFK3U7ZRFYZR6MXE" hidden="1">#REF!</definedName>
    <definedName name="BEx58XHO7ZULLF2EUD7YIS0MGQJ5" localSheetId="3" hidden="1">#REF!</definedName>
    <definedName name="BEx58XHO7ZULLF2EUD7YIS0MGQJ5" localSheetId="5" hidden="1">#REF!</definedName>
    <definedName name="BEx58XHO7ZULLF2EUD7YIS0MGQJ5" hidden="1">#REF!</definedName>
    <definedName name="BEx58ZAFNTMGBNDH52VUYXLRJO7P" localSheetId="3" hidden="1">#REF!</definedName>
    <definedName name="BEx58ZAFNTMGBNDH52VUYXLRJO7P" localSheetId="5" hidden="1">#REF!</definedName>
    <definedName name="BEx58ZAFNTMGBNDH52VUYXLRJO7P" hidden="1">#REF!</definedName>
    <definedName name="BEx58ZW0HAIGIPEX9CVA1PQQTR6X" localSheetId="3" hidden="1">#REF!</definedName>
    <definedName name="BEx58ZW0HAIGIPEX9CVA1PQQTR6X" localSheetId="5" hidden="1">#REF!</definedName>
    <definedName name="BEx58ZW0HAIGIPEX9CVA1PQQTR6X" hidden="1">#REF!</definedName>
    <definedName name="BEx593SAFVYKW7V61D9COEZJXDA7" localSheetId="3" hidden="1">#REF!</definedName>
    <definedName name="BEx593SAFVYKW7V61D9COEZJXDA7" localSheetId="5" hidden="1">#REF!</definedName>
    <definedName name="BEx593SAFVYKW7V61D9COEZJXDA7" hidden="1">#REF!</definedName>
    <definedName name="BEx59BA1KH3RG6K1LHL7YS2VB79N" localSheetId="3" hidden="1">#REF!</definedName>
    <definedName name="BEx59BA1KH3RG6K1LHL7YS2VB79N" localSheetId="5" hidden="1">#REF!</definedName>
    <definedName name="BEx59BA1KH3RG6K1LHL7YS2VB79N" hidden="1">#REF!</definedName>
    <definedName name="BEx59DDIU0AMFOY94NSP1ULST8JD" localSheetId="3" hidden="1">#REF!</definedName>
    <definedName name="BEx59DDIU0AMFOY94NSP1ULST8JD" localSheetId="5" hidden="1">#REF!</definedName>
    <definedName name="BEx59DDIU0AMFOY94NSP1ULST8JD" hidden="1">#REF!</definedName>
    <definedName name="BEx59E9WABJP2TN71QAIKK79HPK9" localSheetId="3" hidden="1">#REF!</definedName>
    <definedName name="BEx59E9WABJP2TN71QAIKK79HPK9" localSheetId="5" hidden="1">#REF!</definedName>
    <definedName name="BEx59E9WABJP2TN71QAIKK79HPK9" hidden="1">#REF!</definedName>
    <definedName name="BEx59F0T17A80RNLNSZNFX8NAO8Y" localSheetId="3" hidden="1">#REF!</definedName>
    <definedName name="BEx59F0T17A80RNLNSZNFX8NAO8Y" localSheetId="5" hidden="1">#REF!</definedName>
    <definedName name="BEx59F0T17A80RNLNSZNFX8NAO8Y" hidden="1">#REF!</definedName>
    <definedName name="BEx59P7MAPNU129ZTC5H3EH892G1" localSheetId="3" hidden="1">#REF!</definedName>
    <definedName name="BEx59P7MAPNU129ZTC5H3EH892G1" localSheetId="5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5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5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5" hidden="1">#REF!</definedName>
    <definedName name="BEx5A8UFLT2SWVSG5COFA9B8P376" hidden="1">#REF!</definedName>
    <definedName name="BEx5ABUBK8WJV1WILGYU9A7CO0KI" localSheetId="3" hidden="1">#REF!</definedName>
    <definedName name="BEx5ABUBK8WJV1WILGYU9A7CO0KI" localSheetId="5" hidden="1">#REF!</definedName>
    <definedName name="BEx5ABUBK8WJV1WILGYU9A7CO0KI" hidden="1">#REF!</definedName>
    <definedName name="BEx5AFFTN3IXIBHDKM0FYC4OFL1S" localSheetId="3" hidden="1">#REF!</definedName>
    <definedName name="BEx5AFFTN3IXIBHDKM0FYC4OFL1S" localSheetId="5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5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5" hidden="1">#REF!</definedName>
    <definedName name="BEx5APRZ66L5BWHFE8E4YYNEDTI4" hidden="1">#REF!</definedName>
    <definedName name="BEx5AQJ1Z64KY10P8ZF1JKJUFEGN" localSheetId="3" hidden="1">#REF!</definedName>
    <definedName name="BEx5AQJ1Z64KY10P8ZF1JKJUFEGN" localSheetId="5" hidden="1">#REF!</definedName>
    <definedName name="BEx5AQJ1Z64KY10P8ZF1JKJUFEGN" hidden="1">#REF!</definedName>
    <definedName name="BEx5AY62R0TL82VHXE37SCZCINQC" localSheetId="3" hidden="1">#REF!</definedName>
    <definedName name="BEx5AY62R0TL82VHXE37SCZCINQC" localSheetId="5" hidden="1">#REF!</definedName>
    <definedName name="BEx5AY62R0TL82VHXE37SCZCINQC" hidden="1">#REF!</definedName>
    <definedName name="BEx5B0PV1FCOUSHWQTY94AO0B8P0" localSheetId="3" hidden="1">#REF!</definedName>
    <definedName name="BEx5B0PV1FCOUSHWQTY94AO0B8P0" localSheetId="5" hidden="1">#REF!</definedName>
    <definedName name="BEx5B0PV1FCOUSHWQTY94AO0B8P0" hidden="1">#REF!</definedName>
    <definedName name="BEx5B4RHHX0J1BF2FZKEA0SPP29O" localSheetId="3" hidden="1">#REF!</definedName>
    <definedName name="BEx5B4RHHX0J1BF2FZKEA0SPP29O" localSheetId="5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5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5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5" hidden="1">#REF!</definedName>
    <definedName name="BEx5BAWPMY0TL684WDXX6KKJLRCN" hidden="1">#REF!</definedName>
    <definedName name="BEx5BBCUOWR6J9MZS2ML5XB0X7MW" localSheetId="3" hidden="1">#REF!</definedName>
    <definedName name="BEx5BBCUOWR6J9MZS2ML5XB0X7MW" localSheetId="5" hidden="1">#REF!</definedName>
    <definedName name="BEx5BBCUOWR6J9MZS2ML5XB0X7MW" hidden="1">#REF!</definedName>
    <definedName name="BEx5BBI61U4Y65GD0ARMTALPP7SJ" localSheetId="3" hidden="1">#REF!</definedName>
    <definedName name="BEx5BBI61U4Y65GD0ARMTALPP7SJ" localSheetId="5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5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5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5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5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5" hidden="1">#REF!</definedName>
    <definedName name="BEx5BNN8NPH9KVOBARB9CDD9WLB6" hidden="1">#REF!</definedName>
    <definedName name="BEx5BPLEZ8XY6S89R7AZQSKLT4HK" localSheetId="3" hidden="1">#REF!</definedName>
    <definedName name="BEx5BPLEZ8XY6S89R7AZQSKLT4HK" localSheetId="5" hidden="1">#REF!</definedName>
    <definedName name="BEx5BPLEZ8XY6S89R7AZQSKLT4HK" hidden="1">#REF!</definedName>
    <definedName name="BEx5BYFMZ80TDDN2EZO8CF39AIAC" localSheetId="3" hidden="1">#REF!</definedName>
    <definedName name="BEx5BYFMZ80TDDN2EZO8CF39AIAC" localSheetId="5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5" hidden="1">#REF!</definedName>
    <definedName name="BEx5C2BWFW6SHZBFDEISKGXHZCQW" hidden="1">#REF!</definedName>
    <definedName name="BEx5C44NK782B81CBGQUDS6Z8MV9" localSheetId="3" hidden="1">#REF!</definedName>
    <definedName name="BEx5C44NK782B81CBGQUDS6Z8MV9" localSheetId="5" hidden="1">#REF!</definedName>
    <definedName name="BEx5C44NK782B81CBGQUDS6Z8MV9" hidden="1">#REF!</definedName>
    <definedName name="BEx5C49ZFH8TO9ZU55729C3F7XG7" localSheetId="3" hidden="1">#REF!</definedName>
    <definedName name="BEx5C49ZFH8TO9ZU55729C3F7XG7" localSheetId="5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5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5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5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5" hidden="1">#REF!</definedName>
    <definedName name="BEx5CFYQ0F1Z6P8SCVJ0I3UPVFE4" hidden="1">#REF!</definedName>
    <definedName name="BEx5CPEKNSJORIPFQC2E1LTRYY8L" localSheetId="3" hidden="1">#REF!</definedName>
    <definedName name="BEx5CPEKNSJORIPFQC2E1LTRYY8L" localSheetId="5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5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5" hidden="1">#REF!</definedName>
    <definedName name="BEx5CUNFOO4YDFJ22HCMI2QKIGKM" hidden="1">#REF!</definedName>
    <definedName name="BEx5D01O3G6BXWXT7MZEVS1F4TE9" localSheetId="3" hidden="1">#REF!</definedName>
    <definedName name="BEx5D01O3G6BXWXT7MZEVS1F4TE9" localSheetId="5" hidden="1">#REF!</definedName>
    <definedName name="BEx5D01O3G6BXWXT7MZEVS1F4TE9" hidden="1">#REF!</definedName>
    <definedName name="BEx5D3HO5XE85AN0NGALZ4K4GE8J" localSheetId="3" hidden="1">#REF!</definedName>
    <definedName name="BEx5D3HO5XE85AN0NGALZ4K4GE8J" localSheetId="5" hidden="1">#REF!</definedName>
    <definedName name="BEx5D3HO5XE85AN0NGALZ4K4GE8J" hidden="1">#REF!</definedName>
    <definedName name="BEx5D8L47OF0WHBPFWXGZINZWUBZ" localSheetId="3" hidden="1">#REF!</definedName>
    <definedName name="BEx5D8L47OF0WHBPFWXGZINZWUBZ" localSheetId="5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5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5" hidden="1">#REF!</definedName>
    <definedName name="BEx5DC18JM1KJCV44PF18E0LNRKA" hidden="1">#REF!</definedName>
    <definedName name="BEx5DFH8EU3RCPUOTFY8S9G8SBCG" localSheetId="3" hidden="1">#REF!</definedName>
    <definedName name="BEx5DFH8EU3RCPUOTFY8S9G8SBCG" localSheetId="5" hidden="1">#REF!</definedName>
    <definedName name="BEx5DFH8EU3RCPUOTFY8S9G8SBCG" hidden="1">#REF!</definedName>
    <definedName name="BEx5DJIZBTNS011R9IIG2OQ2L6ZX" localSheetId="3" hidden="1">#REF!</definedName>
    <definedName name="BEx5DJIZBTNS011R9IIG2OQ2L6ZX" localSheetId="5" hidden="1">#REF!</definedName>
    <definedName name="BEx5DJIZBTNS011R9IIG2OQ2L6ZX" hidden="1">#REF!</definedName>
    <definedName name="BEx5DS2EKWFPC2UWI1W1QESX9QP5" localSheetId="3" hidden="1">#REF!</definedName>
    <definedName name="BEx5DS2EKWFPC2UWI1W1QESX9QP5" localSheetId="5" hidden="1">#REF!</definedName>
    <definedName name="BEx5DS2EKWFPC2UWI1W1QESX9QP5" hidden="1">#REF!</definedName>
    <definedName name="BEx5E123OLO9WQUOIRIDJ967KAGK" localSheetId="3" hidden="1">#REF!</definedName>
    <definedName name="BEx5E123OLO9WQUOIRIDJ967KAGK" localSheetId="5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5" hidden="1">#REF!</definedName>
    <definedName name="BEx5E2UU5NES6W779W2OZTZOB4O7" hidden="1">#REF!</definedName>
    <definedName name="BEx5ELFT92WAQN3NW8COIMQHUL91" localSheetId="3" hidden="1">#REF!</definedName>
    <definedName name="BEx5ELFT92WAQN3NW8COIMQHUL91" localSheetId="5" hidden="1">#REF!</definedName>
    <definedName name="BEx5ELFT92WAQN3NW8COIMQHUL91" hidden="1">#REF!</definedName>
    <definedName name="BEx5ELQL9B0VR6UT18KP11DHOTFX" localSheetId="3" hidden="1">#REF!</definedName>
    <definedName name="BEx5ELQL9B0VR6UT18KP11DHOTFX" localSheetId="5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5" hidden="1">#REF!</definedName>
    <definedName name="BEx5ER4TJTFPN7IB1MNEB1ZFR5M6" hidden="1">#REF!</definedName>
    <definedName name="BEx5EYXB2LDMI4FLC3QFAOXC0FZ3" localSheetId="3" hidden="1">#REF!</definedName>
    <definedName name="BEx5EYXB2LDMI4FLC3QFAOXC0FZ3" localSheetId="5" hidden="1">#REF!</definedName>
    <definedName name="BEx5EYXB2LDMI4FLC3QFAOXC0FZ3" hidden="1">#REF!</definedName>
    <definedName name="BEx5F6V72QTCK7O39Y59R0EVM6CW" localSheetId="3" hidden="1">#REF!</definedName>
    <definedName name="BEx5F6V72QTCK7O39Y59R0EVM6CW" localSheetId="5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5" hidden="1">#REF!</definedName>
    <definedName name="BEx5FGLQVACD5F5YZG4DGSCHCGO2" hidden="1">#REF!</definedName>
    <definedName name="BEx5FHCTE8VTJEF7IK189AVLNYSY" localSheetId="3" hidden="1">#REF!</definedName>
    <definedName name="BEx5FHCTE8VTJEF7IK189AVLNYSY" localSheetId="5" hidden="1">#REF!</definedName>
    <definedName name="BEx5FHCTE8VTJEF7IK189AVLNYSY" hidden="1">#REF!</definedName>
    <definedName name="BEx5FLJWHLW3BTZILDPN5NMA449V" localSheetId="3" hidden="1">#REF!</definedName>
    <definedName name="BEx5FLJWHLW3BTZILDPN5NMA449V" localSheetId="5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5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5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5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5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5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5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5" hidden="1">#REF!</definedName>
    <definedName name="BEx5G1L0QO91KEPDMV1D8OT4BT73" hidden="1">#REF!</definedName>
    <definedName name="BEx5G1QHX69GFUYHUZA5X74MTDMR" localSheetId="3" hidden="1">#REF!</definedName>
    <definedName name="BEx5G1QHX69GFUYHUZA5X74MTDMR" localSheetId="5" hidden="1">#REF!</definedName>
    <definedName name="BEx5G1QHX69GFUYHUZA5X74MTDMR" hidden="1">#REF!</definedName>
    <definedName name="BEx5G5S2C9JRD28ZQMMQLCBHWOHB" localSheetId="3" hidden="1">#REF!</definedName>
    <definedName name="BEx5G5S2C9JRD28ZQMMQLCBHWOHB" localSheetId="5" hidden="1">#REF!</definedName>
    <definedName name="BEx5G5S2C9JRD28ZQMMQLCBHWOHB" hidden="1">#REF!</definedName>
    <definedName name="BEx5G7KU3EGZQSYN2YNML8EW8NDC" localSheetId="3" hidden="1">#REF!</definedName>
    <definedName name="BEx5G7KU3EGZQSYN2YNML8EW8NDC" localSheetId="5" hidden="1">#REF!</definedName>
    <definedName name="BEx5G7KU3EGZQSYN2YNML8EW8NDC" hidden="1">#REF!</definedName>
    <definedName name="BEx5G86DZL1VYUX6KWODAP3WFAWP" localSheetId="3" hidden="1">#REF!</definedName>
    <definedName name="BEx5G86DZL1VYUX6KWODAP3WFAWP" localSheetId="5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5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5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5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5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5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5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5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5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5" hidden="1">#REF!</definedName>
    <definedName name="BEx5HAOT9XWUF7XIFRZZS8B9F5TZ" hidden="1">#REF!</definedName>
    <definedName name="BEx5HB534CO7TBSALKMD27WHMAQJ" localSheetId="3" hidden="1">#REF!</definedName>
    <definedName name="BEx5HB534CO7TBSALKMD27WHMAQJ" localSheetId="5" hidden="1">#REF!</definedName>
    <definedName name="BEx5HB534CO7TBSALKMD27WHMAQJ" hidden="1">#REF!</definedName>
    <definedName name="BEx5HE4XRF9BUY04MENWY9CHHN5H" localSheetId="3" hidden="1">#REF!</definedName>
    <definedName name="BEx5HE4XRF9BUY04MENWY9CHHN5H" localSheetId="5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5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5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5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5" hidden="1">#REF!</definedName>
    <definedName name="BEx5HZ9JMKHNLFWLVUB1WP5B39BL" hidden="1">#REF!</definedName>
    <definedName name="BEx5I17QJ0PQ1OG1IMH69HMQWNEA" localSheetId="3" hidden="1">#REF!</definedName>
    <definedName name="BEx5I17QJ0PQ1OG1IMH69HMQWNEA" localSheetId="5" hidden="1">#REF!</definedName>
    <definedName name="BEx5I17QJ0PQ1OG1IMH69HMQWNEA" hidden="1">#REF!</definedName>
    <definedName name="BEx5I244LQHZTF3XI66J8705R9XX" localSheetId="3" hidden="1">#REF!</definedName>
    <definedName name="BEx5I244LQHZTF3XI66J8705R9XX" localSheetId="5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5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5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5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5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5" hidden="1">#REF!</definedName>
    <definedName name="BEx5IC06RVN8BSAEPREVKHKLCJ2L" hidden="1">#REF!</definedName>
    <definedName name="BEx5IGY4M04BPXSQF2J4GQYXF85O" localSheetId="3" hidden="1">#REF!</definedName>
    <definedName name="BEx5IGY4M04BPXSQF2J4GQYXF85O" localSheetId="5" hidden="1">#REF!</definedName>
    <definedName name="BEx5IGY4M04BPXSQF2J4GQYXF85O" hidden="1">#REF!</definedName>
    <definedName name="BEx5IWTZDCLZ5CCDG108STY04SAJ" localSheetId="3" hidden="1">#REF!</definedName>
    <definedName name="BEx5IWTZDCLZ5CCDG108STY04SAJ" localSheetId="5" hidden="1">#REF!</definedName>
    <definedName name="BEx5IWTZDCLZ5CCDG108STY04SAJ" hidden="1">#REF!</definedName>
    <definedName name="BEx5J0FFP1KS4NGY20AEJI8VREEA" localSheetId="3" hidden="1">#REF!</definedName>
    <definedName name="BEx5J0FFP1KS4NGY20AEJI8VREEA" localSheetId="5" hidden="1">#REF!</definedName>
    <definedName name="BEx5J0FFP1KS4NGY20AEJI8VREEA" hidden="1">#REF!</definedName>
    <definedName name="BEx5J1XE5FVWL6IJV6CWKPN24UBK" localSheetId="3" hidden="1">#REF!</definedName>
    <definedName name="BEx5J1XE5FVWL6IJV6CWKPN24UBK" localSheetId="5" hidden="1">#REF!</definedName>
    <definedName name="BEx5J1XE5FVWL6IJV6CWKPN24UBK" hidden="1">#REF!</definedName>
    <definedName name="BEx5JF3ZXLDIS8VNKDCY7ZI7H1CI" localSheetId="3" hidden="1">#REF!</definedName>
    <definedName name="BEx5JF3ZXLDIS8VNKDCY7ZI7H1CI" localSheetId="5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5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5" hidden="1">#REF!</definedName>
    <definedName name="BEx5JJB6W446THXQCRUKD3I7RKLP" hidden="1">#REF!</definedName>
    <definedName name="BEx5JNCT8Z7XSSPD5EMNAJELCU2V" localSheetId="3" hidden="1">#REF!</definedName>
    <definedName name="BEx5JNCT8Z7XSSPD5EMNAJELCU2V" localSheetId="5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5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5" hidden="1">#REF!</definedName>
    <definedName name="BEx5K08PYKE6JOKBYIB006TX619P" hidden="1">#REF!</definedName>
    <definedName name="BEx5K4W2S2K7M9V2M304KW93LK8Q" localSheetId="3" hidden="1">#REF!</definedName>
    <definedName name="BEx5K4W2S2K7M9V2M304KW93LK8Q" localSheetId="5" hidden="1">#REF!</definedName>
    <definedName name="BEx5K4W2S2K7M9V2M304KW93LK8Q" hidden="1">#REF!</definedName>
    <definedName name="BEx5K51DSERT1TR7B4A29R41W4NX" localSheetId="3" hidden="1">#REF!</definedName>
    <definedName name="BEx5K51DSERT1TR7B4A29R41W4NX" localSheetId="5" hidden="1">#REF!</definedName>
    <definedName name="BEx5K51DSERT1TR7B4A29R41W4NX" hidden="1">#REF!</definedName>
    <definedName name="BEx5KBBZ8KCEQK36ARG4ERYOFD4G" localSheetId="3" hidden="1">#REF!</definedName>
    <definedName name="BEx5KBBZ8KCEQK36ARG4ERYOFD4G" localSheetId="5" hidden="1">#REF!</definedName>
    <definedName name="BEx5KBBZ8KCEQK36ARG4ERYOFD4G" hidden="1">#REF!</definedName>
    <definedName name="BEx5KCOET0DYMY4VILOLGVBX7E3C" localSheetId="3" hidden="1">#REF!</definedName>
    <definedName name="BEx5KCOET0DYMY4VILOLGVBX7E3C" localSheetId="5" hidden="1">#REF!</definedName>
    <definedName name="BEx5KCOET0DYMY4VILOLGVBX7E3C" hidden="1">#REF!</definedName>
    <definedName name="BEx5KYER580I4T7WTLMUN7NLNP5K" localSheetId="3" hidden="1">#REF!</definedName>
    <definedName name="BEx5KYER580I4T7WTLMUN7NLNP5K" localSheetId="5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5" hidden="1">#REF!</definedName>
    <definedName name="BEx5LHLB3M6K4ZKY2F42QBZT30ZH" hidden="1">#REF!</definedName>
    <definedName name="BEx5LKQJG40DO2JR1ZF6KD3PON9K" localSheetId="3" hidden="1">#REF!</definedName>
    <definedName name="BEx5LKQJG40DO2JR1ZF6KD3PON9K" localSheetId="5" hidden="1">#REF!</definedName>
    <definedName name="BEx5LKQJG40DO2JR1ZF6KD3PON9K" hidden="1">#REF!</definedName>
    <definedName name="BEx5LQA84QRPGAR4FLC7MCT3H9EN" localSheetId="3" hidden="1">#REF!</definedName>
    <definedName name="BEx5LQA84QRPGAR4FLC7MCT3H9EN" localSheetId="5" hidden="1">#REF!</definedName>
    <definedName name="BEx5LQA84QRPGAR4FLC7MCT3H9EN" hidden="1">#REF!</definedName>
    <definedName name="BEx5LRMNU3HXIE1BUMDHRU31F7JJ" localSheetId="3" hidden="1">#REF!</definedName>
    <definedName name="BEx5LRMNU3HXIE1BUMDHRU31F7JJ" localSheetId="5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5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5" hidden="1">#REF!</definedName>
    <definedName name="BEx5LTKQ8RQWJE4BC88OP928893U" hidden="1">#REF!</definedName>
    <definedName name="BEx5M4D4KHXU4JXKDEHZZNRG7NRA" localSheetId="3" hidden="1">#REF!</definedName>
    <definedName name="BEx5M4D4KHXU4JXKDEHZZNRG7NRA" localSheetId="5" hidden="1">#REF!</definedName>
    <definedName name="BEx5M4D4KHXU4JXKDEHZZNRG7NRA" hidden="1">#REF!</definedName>
    <definedName name="BEx5MB9BR71LZDG7XXQ2EO58JC5F" localSheetId="3" hidden="1">#REF!</definedName>
    <definedName name="BEx5MB9BR71LZDG7XXQ2EO58JC5F" localSheetId="5" hidden="1">#REF!</definedName>
    <definedName name="BEx5MB9BR71LZDG7XXQ2EO58JC5F" hidden="1">#REF!</definedName>
    <definedName name="BEx5MHEF05EVRV5DPTG4KMPWZSUS" localSheetId="3" hidden="1">#REF!</definedName>
    <definedName name="BEx5MHEF05EVRV5DPTG4KMPWZSUS" localSheetId="5" hidden="1">#REF!</definedName>
    <definedName name="BEx5MHEF05EVRV5DPTG4KMPWZSUS" hidden="1">#REF!</definedName>
    <definedName name="BEx5MLQZM68YQSKARVWTTPINFQ2C" localSheetId="3" hidden="1">#REF!</definedName>
    <definedName name="BEx5MLQZM68YQSKARVWTTPINFQ2C" localSheetId="5" hidden="1">[26]ZZCOOM_M03_Q005!#REF!</definedName>
    <definedName name="BEx5MLQZM68YQSKARVWTTPINFQ2C" hidden="1">#REF!</definedName>
    <definedName name="BEx5MMCJMU7FOOWUCW9EA13B7V5F" localSheetId="3" hidden="1">#REF!</definedName>
    <definedName name="BEx5MMCJMU7FOOWUCW9EA13B7V5F" localSheetId="5" hidden="1">#REF!</definedName>
    <definedName name="BEx5MMCJMU7FOOWUCW9EA13B7V5F" hidden="1">#REF!</definedName>
    <definedName name="BEx5MVXTKNBXHNWTL43C670E4KXC" localSheetId="3" hidden="1">#REF!</definedName>
    <definedName name="BEx5MVXTKNBXHNWTL43C670E4KXC" localSheetId="5" hidden="1">#REF!</definedName>
    <definedName name="BEx5MVXTKNBXHNWTL43C670E4KXC" hidden="1">#REF!</definedName>
    <definedName name="BEx5MWZGZ3VRB5418C2RNF9H17BQ" localSheetId="3" hidden="1">#REF!</definedName>
    <definedName name="BEx5MWZGZ3VRB5418C2RNF9H17BQ" localSheetId="5" hidden="1">#REF!</definedName>
    <definedName name="BEx5MWZGZ3VRB5418C2RNF9H17BQ" hidden="1">#REF!</definedName>
    <definedName name="BEx5MX4YD2QV39W04QH9C6AOA0FB" localSheetId="3" hidden="1">#REF!</definedName>
    <definedName name="BEx5MX4YD2QV39W04QH9C6AOA0FB" localSheetId="5" hidden="1">#REF!</definedName>
    <definedName name="BEx5MX4YD2QV39W04QH9C6AOA0FB" hidden="1">#REF!</definedName>
    <definedName name="BEx5N3A8LULD7YBJH5J83X27PZSW" localSheetId="3" hidden="1">#REF!</definedName>
    <definedName name="BEx5N3A8LULD7YBJH5J83X27PZSW" localSheetId="5" hidden="1">#REF!</definedName>
    <definedName name="BEx5N3A8LULD7YBJH5J83X27PZSW" hidden="1">#REF!</definedName>
    <definedName name="BEx5N4XI4PWB1W9PMZ4O5R0HWTYD" localSheetId="3" hidden="1">#REF!</definedName>
    <definedName name="BEx5N4XI4PWB1W9PMZ4O5R0HWTYD" localSheetId="5" hidden="1">#REF!</definedName>
    <definedName name="BEx5N4XI4PWB1W9PMZ4O5R0HWTYD" hidden="1">#REF!</definedName>
    <definedName name="BEx5N8DH1SY888WI2GZ2D6E9XCXB" localSheetId="3" hidden="1">#REF!</definedName>
    <definedName name="BEx5N8DH1SY888WI2GZ2D6E9XCXB" localSheetId="5" hidden="1">#REF!</definedName>
    <definedName name="BEx5N8DH1SY888WI2GZ2D6E9XCXB" hidden="1">#REF!</definedName>
    <definedName name="BEx5NA68N6FJFX9UJXK4M14U487F" localSheetId="3" hidden="1">#REF!</definedName>
    <definedName name="BEx5NA68N6FJFX9UJXK4M14U487F" localSheetId="5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5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5" hidden="1">#REF!</definedName>
    <definedName name="BEx5NV06L5J5IMKGOMGKGJ4PBZCD" hidden="1">#REF!</definedName>
    <definedName name="BEx5NW1V6AB25NEEX9VPHRXWJDSS" localSheetId="3" hidden="1">#REF!</definedName>
    <definedName name="BEx5NW1V6AB25NEEX9VPHRXWJDSS" localSheetId="5" hidden="1">#REF!</definedName>
    <definedName name="BEx5NW1V6AB25NEEX9VPHRXWJDSS" hidden="1">#REF!</definedName>
    <definedName name="BEx5NWSXWACAUHWVZAI57DGZ8OCQ" localSheetId="3" hidden="1">#REF!</definedName>
    <definedName name="BEx5NWSXWACAUHWVZAI57DGZ8OCQ" localSheetId="5" hidden="1">#REF!</definedName>
    <definedName name="BEx5NWSXWACAUHWVZAI57DGZ8OCQ" hidden="1">#REF!</definedName>
    <definedName name="BEx5NZSSQ6PY99ZX2D7Q9IGOR34W" localSheetId="3" hidden="1">#REF!</definedName>
    <definedName name="BEx5NZSSQ6PY99ZX2D7Q9IGOR34W" localSheetId="5" hidden="1">#REF!</definedName>
    <definedName name="BEx5NZSSQ6PY99ZX2D7Q9IGOR34W" hidden="1">#REF!</definedName>
    <definedName name="BEx5O2N9HTGG4OJHR62PKFMNZTTW" localSheetId="3" hidden="1">#REF!</definedName>
    <definedName name="BEx5O2N9HTGG4OJHR62PKFMNZTTW" localSheetId="5" hidden="1">#REF!</definedName>
    <definedName name="BEx5O2N9HTGG4OJHR62PKFMNZTTW" hidden="1">#REF!</definedName>
    <definedName name="BEx5O3ZUQ2OARA1CDOZ3NC4UE5AA" localSheetId="3" hidden="1">#REF!</definedName>
    <definedName name="BEx5O3ZUQ2OARA1CDOZ3NC4UE5AA" localSheetId="5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5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5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5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5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5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5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5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5" hidden="1">#REF!</definedName>
    <definedName name="BEx5PRXMZ5M65Z732WNNGV564C2J" hidden="1">#REF!</definedName>
    <definedName name="BEx5Q29Y91E64DPE0YY53A6YHF3Y" localSheetId="3" hidden="1">#REF!</definedName>
    <definedName name="BEx5Q29Y91E64DPE0YY53A6YHF3Y" localSheetId="5" hidden="1">#REF!</definedName>
    <definedName name="BEx5Q29Y91E64DPE0YY53A6YHF3Y" hidden="1">#REF!</definedName>
    <definedName name="BEx5QPSW4IPLH50WSR87HRER05RF" localSheetId="3" hidden="1">#REF!</definedName>
    <definedName name="BEx5QPSW4IPLH50WSR87HRER05RF" localSheetId="5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5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5" hidden="1">#REF!</definedName>
    <definedName name="BEx741WJHIJVXUX131SBXTVW8D71" hidden="1">#REF!</definedName>
    <definedName name="BEx74Q6H3O7133AWQXWC21MI2UFT" localSheetId="3" hidden="1">#REF!</definedName>
    <definedName name="BEx74Q6H3O7133AWQXWC21MI2UFT" localSheetId="5" hidden="1">#REF!</definedName>
    <definedName name="BEx74Q6H3O7133AWQXWC21MI2UFT" hidden="1">#REF!</definedName>
    <definedName name="BEx74R2VQ8BSMKPX25262AU3VZF7" localSheetId="3" hidden="1">#REF!</definedName>
    <definedName name="BEx74R2VQ8BSMKPX25262AU3VZF7" localSheetId="5" hidden="1">#REF!</definedName>
    <definedName name="BEx74R2VQ8BSMKPX25262AU3VZF7" hidden="1">#REF!</definedName>
    <definedName name="BEx74W6BJ8ENO3J25WNM5H5APKA3" localSheetId="3" hidden="1">#REF!</definedName>
    <definedName name="BEx74W6BJ8ENO3J25WNM5H5APKA3" localSheetId="5" hidden="1">#REF!</definedName>
    <definedName name="BEx74W6BJ8ENO3J25WNM5H5APKA3" hidden="1">#REF!</definedName>
    <definedName name="BEx74YKLW1FKLWC3DJ2ELZBZBY1M" localSheetId="3" hidden="1">#REF!</definedName>
    <definedName name="BEx74YKLW1FKLWC3DJ2ELZBZBY1M" localSheetId="5" hidden="1">#REF!</definedName>
    <definedName name="BEx74YKLW1FKLWC3DJ2ELZBZBY1M" hidden="1">#REF!</definedName>
    <definedName name="BEx755GRRD9BL27YHLH5QWIYLWB7" localSheetId="3" hidden="1">#REF!</definedName>
    <definedName name="BEx755GRRD9BL27YHLH5QWIYLWB7" localSheetId="5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5" hidden="1">#REF!</definedName>
    <definedName name="BEx759D1D5SXS5ELLZVBI0SXYUNF" hidden="1">#REF!</definedName>
    <definedName name="BEx75DPEQTX055IZ2L8UVLJOT1DD" localSheetId="3" hidden="1">#REF!</definedName>
    <definedName name="BEx75DPEQTX055IZ2L8UVLJOT1DD" localSheetId="5" hidden="1">#REF!</definedName>
    <definedName name="BEx75DPEQTX055IZ2L8UVLJOT1DD" hidden="1">#REF!</definedName>
    <definedName name="BEx75GJZSZHUDN6OOAGQYFUDA2LP" localSheetId="3" hidden="1">#REF!</definedName>
    <definedName name="BEx75GJZSZHUDN6OOAGQYFUDA2LP" localSheetId="5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5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5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5" hidden="1">#REF!</definedName>
    <definedName name="BEx75T55F7GML8V1DMWL26WRT006" hidden="1">#REF!</definedName>
    <definedName name="BEx75VJGR07JY6UUWURQ4PJ29UKC" localSheetId="3" hidden="1">#REF!</definedName>
    <definedName name="BEx75VJGR07JY6UUWURQ4PJ29UKC" localSheetId="5" hidden="1">#REF!</definedName>
    <definedName name="BEx75VJGR07JY6UUWURQ4PJ29UKC" hidden="1">#REF!</definedName>
    <definedName name="BEx7696AZUPB1PK30JJQUWUELQPJ" localSheetId="3" hidden="1">#REF!</definedName>
    <definedName name="BEx7696AZUPB1PK30JJQUWUELQPJ" localSheetId="5" hidden="1">#REF!</definedName>
    <definedName name="BEx7696AZUPB1PK30JJQUWUELQPJ" hidden="1">#REF!</definedName>
    <definedName name="BEx76PNR8S4T4VUQS0KU58SEX0VN" localSheetId="3" hidden="1">#REF!</definedName>
    <definedName name="BEx76PNR8S4T4VUQS0KU58SEX0VN" localSheetId="5" hidden="1">#REF!</definedName>
    <definedName name="BEx76PNR8S4T4VUQS0KU58SEX0VN" hidden="1">#REF!</definedName>
    <definedName name="BEx76YY7ODSIKDD9VDF9TLTDM18I" localSheetId="3" hidden="1">#REF!</definedName>
    <definedName name="BEx76YY7ODSIKDD9VDF9TLTDM18I" localSheetId="5" hidden="1">#REF!</definedName>
    <definedName name="BEx76YY7ODSIKDD9VDF9TLTDM18I" hidden="1">#REF!</definedName>
    <definedName name="BEx7705E86I9B7DTKMMJMAFSYMUL" localSheetId="3" hidden="1">#REF!</definedName>
    <definedName name="BEx7705E86I9B7DTKMMJMAFSYMUL" localSheetId="5" hidden="1">#REF!</definedName>
    <definedName name="BEx7705E86I9B7DTKMMJMAFSYMUL" hidden="1">#REF!</definedName>
    <definedName name="BEx7741OUGLA0WJQLQRUJSL4DE00" localSheetId="3" hidden="1">#REF!</definedName>
    <definedName name="BEx7741OUGLA0WJQLQRUJSL4DE00" localSheetId="5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5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5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5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5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5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5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5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5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5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5" hidden="1">#REF!</definedName>
    <definedName name="BEx7881ZZBWHRAX6W2GY19J8MGEQ" hidden="1">#REF!</definedName>
    <definedName name="BEx78BSYINF85GYNSCIRD95PH86Q" localSheetId="3" hidden="1">#REF!</definedName>
    <definedName name="BEx78BSYINF85GYNSCIRD95PH86Q" localSheetId="5" hidden="1">#REF!</definedName>
    <definedName name="BEx78BSYINF85GYNSCIRD95PH86Q" hidden="1">#REF!</definedName>
    <definedName name="BEx78HHRIWDLHQX2LG0HWFRYEL1T" localSheetId="3" hidden="1">#REF!</definedName>
    <definedName name="BEx78HHRIWDLHQX2LG0HWFRYEL1T" localSheetId="5" hidden="1">#REF!</definedName>
    <definedName name="BEx78HHRIWDLHQX2LG0HWFRYEL1T" hidden="1">#REF!</definedName>
    <definedName name="BEx78QC4X2YVM9K6MQRB2WJG36N3" localSheetId="3" hidden="1">#REF!</definedName>
    <definedName name="BEx78QC4X2YVM9K6MQRB2WJG36N3" localSheetId="5" hidden="1">#REF!</definedName>
    <definedName name="BEx78QC4X2YVM9K6MQRB2WJG36N3" hidden="1">#REF!</definedName>
    <definedName name="BEx78QMXZ2P1ZB3HJ9O50DWHCMXR" localSheetId="3" hidden="1">#REF!</definedName>
    <definedName name="BEx78QMXZ2P1ZB3HJ9O50DWHCMXR" localSheetId="5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5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5" hidden="1">#REF!</definedName>
    <definedName name="BEx78SFOYH1Z0ZDTO47W2M60TW6K" hidden="1">#REF!</definedName>
    <definedName name="BEx7974EARYYX2ICWU0YC50VO5D8" localSheetId="3" hidden="1">#REF!</definedName>
    <definedName name="BEx7974EARYYX2ICWU0YC50VO5D8" localSheetId="5" hidden="1">#REF!</definedName>
    <definedName name="BEx7974EARYYX2ICWU0YC50VO5D8" hidden="1">#REF!</definedName>
    <definedName name="BEx79JK3E6JO8MX4O35A5G8NZCC8" localSheetId="3" hidden="1">#REF!</definedName>
    <definedName name="BEx79JK3E6JO8MX4O35A5G8NZCC8" localSheetId="5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5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5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5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5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5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5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5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5" hidden="1">#REF!</definedName>
    <definedName name="BEx7ABA2C9IWH5VSLVLLLCY62161" hidden="1">#REF!</definedName>
    <definedName name="BEx7AE4LPLX8N85BYB0WCO5S7ZPV" localSheetId="3" hidden="1">#REF!</definedName>
    <definedName name="BEx7AE4LPLX8N85BYB0WCO5S7ZPV" localSheetId="5" hidden="1">#REF!</definedName>
    <definedName name="BEx7AE4LPLX8N85BYB0WCO5S7ZPV" hidden="1">#REF!</definedName>
    <definedName name="BEx7AR0EEP9O5JPPEKQWG1TC860T" localSheetId="3" hidden="1">#REF!</definedName>
    <definedName name="BEx7AR0EEP9O5JPPEKQWG1TC860T" localSheetId="5" hidden="1">#REF!</definedName>
    <definedName name="BEx7AR0EEP9O5JPPEKQWG1TC860T" hidden="1">#REF!</definedName>
    <definedName name="BEx7ASD1I654MEDCO6GGWA95PXSC" localSheetId="3" hidden="1">#REF!</definedName>
    <definedName name="BEx7ASD1I654MEDCO6GGWA95PXSC" localSheetId="5" hidden="1">#REF!</definedName>
    <definedName name="BEx7ASD1I654MEDCO6GGWA95PXSC" hidden="1">#REF!</definedName>
    <definedName name="BEx7AURD3S7JGN4D3YK1QAG6TAFA" localSheetId="3" hidden="1">#REF!</definedName>
    <definedName name="BEx7AURD3S7JGN4D3YK1QAG6TAFA" localSheetId="5" hidden="1">#REF!</definedName>
    <definedName name="BEx7AURD3S7JGN4D3YK1QAG6TAFA" hidden="1">#REF!</definedName>
    <definedName name="BEx7AVCX9S5RJP3NSZ4QM4E6ERDT" localSheetId="3" hidden="1">#REF!</definedName>
    <definedName name="BEx7AVCX9S5RJP3NSZ4QM4E6ERDT" localSheetId="5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5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5" hidden="1">#REF!</definedName>
    <definedName name="BEx7B6LH6917TXOSAAQ6U7HVF018" hidden="1">#REF!</definedName>
    <definedName name="BEx7BN8E88JR3K1BSLAZRPSFPQ9L" localSheetId="3" hidden="1">#REF!</definedName>
    <definedName name="BEx7BN8E88JR3K1BSLAZRPSFPQ9L" localSheetId="5" hidden="1">#REF!</definedName>
    <definedName name="BEx7BN8E88JR3K1BSLAZRPSFPQ9L" hidden="1">#REF!</definedName>
    <definedName name="BEx7BP14RMS3638K85OM4NCYLRHG" localSheetId="3" hidden="1">#REF!</definedName>
    <definedName name="BEx7BP14RMS3638K85OM4NCYLRHG" localSheetId="5" hidden="1">#REF!</definedName>
    <definedName name="BEx7BP14RMS3638K85OM4NCYLRHG" hidden="1">#REF!</definedName>
    <definedName name="BEx7BPXFZXJ79FQ0E8AQE21PGVHA" localSheetId="3" hidden="1">#REF!</definedName>
    <definedName name="BEx7BPXFZXJ79FQ0E8AQE21PGVHA" localSheetId="5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5" hidden="1">#REF!</definedName>
    <definedName name="BEx7C04AM39DQMC1TIX7CFZ2ADHX" hidden="1">#REF!</definedName>
    <definedName name="BEx7C346X4AX2J1QPM4NBC7JL5W9" localSheetId="3" hidden="1">#REF!</definedName>
    <definedName name="BEx7C346X4AX2J1QPM4NBC7JL5W9" localSheetId="5" hidden="1">#REF!</definedName>
    <definedName name="BEx7C346X4AX2J1QPM4NBC7JL5W9" hidden="1">#REF!</definedName>
    <definedName name="BEx7C40F0PQURHPI6YQ39NFIR86Z" localSheetId="3" hidden="1">#REF!</definedName>
    <definedName name="BEx7C40F0PQURHPI6YQ39NFIR86Z" localSheetId="5" hidden="1">#REF!</definedName>
    <definedName name="BEx7C40F0PQURHPI6YQ39NFIR86Z" hidden="1">#REF!</definedName>
    <definedName name="BEx7C7B9VCY7N0H7N1NH6HNNH724" localSheetId="3" hidden="1">#REF!</definedName>
    <definedName name="BEx7C7B9VCY7N0H7N1NH6HNNH724" localSheetId="5" hidden="1">#REF!</definedName>
    <definedName name="BEx7C7B9VCY7N0H7N1NH6HNNH724" hidden="1">#REF!</definedName>
    <definedName name="BEx7C93VR7SYRIJS1JO8YZKSFAW9" localSheetId="3" hidden="1">#REF!</definedName>
    <definedName name="BEx7C93VR7SYRIJS1JO8YZKSFAW9" localSheetId="5" hidden="1">#REF!</definedName>
    <definedName name="BEx7C93VR7SYRIJS1JO8YZKSFAW9" hidden="1">#REF!</definedName>
    <definedName name="BEx7CCPC6R1KQQZ2JQU6EFI1G0RM" localSheetId="3" hidden="1">#REF!</definedName>
    <definedName name="BEx7CCPC6R1KQQZ2JQU6EFI1G0RM" localSheetId="5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5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5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5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5" hidden="1">#REF!</definedName>
    <definedName name="BEx7CW6NFRL2P4XWP0MWHIYA97KF" hidden="1">#REF!</definedName>
    <definedName name="BEx7CZXN83U7XFVGG1P1N6ZCQK7U" localSheetId="3" hidden="1">#REF!</definedName>
    <definedName name="BEx7CZXN83U7XFVGG1P1N6ZCQK7U" localSheetId="5" hidden="1">#REF!</definedName>
    <definedName name="BEx7CZXN83U7XFVGG1P1N6ZCQK7U" hidden="1">#REF!</definedName>
    <definedName name="BEx7D14R4J25CLH301NHMGU8FSWM" localSheetId="3" hidden="1">#REF!</definedName>
    <definedName name="BEx7D14R4J25CLH301NHMGU8FSWM" localSheetId="5" hidden="1">#REF!</definedName>
    <definedName name="BEx7D14R4J25CLH301NHMGU8FSWM" hidden="1">#REF!</definedName>
    <definedName name="BEx7D38BE0Z9QLQBDMGARM9USFPM" localSheetId="3" hidden="1">#REF!</definedName>
    <definedName name="BEx7D38BE0Z9QLQBDMGARM9USFPM" localSheetId="5" hidden="1">#REF!</definedName>
    <definedName name="BEx7D38BE0Z9QLQBDMGARM9USFPM" hidden="1">#REF!</definedName>
    <definedName name="BEx7D5RWKRS4W71J4NZ6ZSFHPKFT" localSheetId="3" hidden="1">#REF!</definedName>
    <definedName name="BEx7D5RWKRS4W71J4NZ6ZSFHPKFT" localSheetId="5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5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5" hidden="1">#REF!</definedName>
    <definedName name="BEx7DGF13H2074LRWFZQ45PZ6JPX" hidden="1">#REF!</definedName>
    <definedName name="BEx7DHBE0SOC5KXWWQ73WUDBRX8J" localSheetId="3" hidden="1">#REF!</definedName>
    <definedName name="BEx7DHBE0SOC5KXWWQ73WUDBRX8J" localSheetId="5" hidden="1">#REF!</definedName>
    <definedName name="BEx7DHBE0SOC5KXWWQ73WUDBRX8J" hidden="1">#REF!</definedName>
    <definedName name="BEx7DKWUXEDIISSX4GDD4YYT887F" localSheetId="3" hidden="1">#REF!</definedName>
    <definedName name="BEx7DKWUXEDIISSX4GDD4YYT887F" localSheetId="5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5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5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5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5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5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5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5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5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5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5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5" hidden="1">#REF!</definedName>
    <definedName name="BEx7ETV6L1TM7JSXJIGK3FC6RVZW" hidden="1">#REF!</definedName>
    <definedName name="BEx7EYYLHMBYQTH6I377FCQS7CSX" localSheetId="3" hidden="1">#REF!</definedName>
    <definedName name="BEx7EYYLHMBYQTH6I377FCQS7CSX" localSheetId="5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5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5" hidden="1">#REF!</definedName>
    <definedName name="BEx7FN32ZGWOAA4TTH79KINTDWR9" hidden="1">#REF!</definedName>
    <definedName name="BEx7FV0WJHXL6X5JNQ2ZX45PX49P" localSheetId="3" hidden="1">#REF!</definedName>
    <definedName name="BEx7FV0WJHXL6X5JNQ2ZX45PX49P" localSheetId="5" hidden="1">#REF!</definedName>
    <definedName name="BEx7FV0WJHXL6X5JNQ2ZX45PX49P" hidden="1">#REF!</definedName>
    <definedName name="BEx7G82CKM3NIY1PHNFK28M09PCH" localSheetId="3" hidden="1">#REF!</definedName>
    <definedName name="BEx7G82CKM3NIY1PHNFK28M09PCH" localSheetId="5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5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5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5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5" hidden="1">#REF!</definedName>
    <definedName name="BEx7H14XCXH7WEXEY1HVO53A6AGH" hidden="1">#REF!</definedName>
    <definedName name="BEx7HGVBEF4LEIF6RC14N3PSU461" localSheetId="3" hidden="1">#REF!</definedName>
    <definedName name="BEx7HGVBEF4LEIF6RC14N3PSU461" localSheetId="5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5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5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5" hidden="1">#REF!</definedName>
    <definedName name="BEx7HWGE2CANG5M17X4C8YNC3N8F" hidden="1">#REF!</definedName>
    <definedName name="BEx7IB54GU5UCTJS549UBDW43EJL" localSheetId="3" hidden="1">#REF!</definedName>
    <definedName name="BEx7IB54GU5UCTJS549UBDW43EJL" localSheetId="5" hidden="1">#REF!</definedName>
    <definedName name="BEx7IB54GU5UCTJS549UBDW43EJL" hidden="1">#REF!</definedName>
    <definedName name="BEx7IBVYN47SFZIA0K4MDKQZNN9V" localSheetId="3" hidden="1">#REF!</definedName>
    <definedName name="BEx7IBVYN47SFZIA0K4MDKQZNN9V" localSheetId="5" hidden="1">#REF!</definedName>
    <definedName name="BEx7IBVYN47SFZIA0K4MDKQZNN9V" hidden="1">#REF!</definedName>
    <definedName name="BEx7IGOMJB39HUONENRXTK1MFHGE" localSheetId="3" hidden="1">#REF!</definedName>
    <definedName name="BEx7IGOMJB39HUONENRXTK1MFHGE" localSheetId="5" hidden="1">#REF!</definedName>
    <definedName name="BEx7IGOMJB39HUONENRXTK1MFHGE" hidden="1">#REF!</definedName>
    <definedName name="BEx7ISO6LTCYYDK0J6IN4PG2P6SW" localSheetId="3" hidden="1">#REF!</definedName>
    <definedName name="BEx7ISO6LTCYYDK0J6IN4PG2P6SW" localSheetId="5" hidden="1">#REF!</definedName>
    <definedName name="BEx7ISO6LTCYYDK0J6IN4PG2P6SW" hidden="1">#REF!</definedName>
    <definedName name="BEx7IV2IJ5WT7UC0UG7WP0WF2JZI" localSheetId="3" hidden="1">#REF!</definedName>
    <definedName name="BEx7IV2IJ5WT7UC0UG7WP0WF2JZI" localSheetId="5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5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5" hidden="1">#REF!</definedName>
    <definedName name="BEx7J4YL8Q3BI1MLH16YYQ18IJRD" hidden="1">#REF!</definedName>
    <definedName name="BEx7J5K5QVUOXI6A663KUWL6PO3O" localSheetId="3" hidden="1">#REF!</definedName>
    <definedName name="BEx7J5K5QVUOXI6A663KUWL6PO3O" localSheetId="5" hidden="1">#REF!</definedName>
    <definedName name="BEx7J5K5QVUOXI6A663KUWL6PO3O" hidden="1">#REF!</definedName>
    <definedName name="BEx7JH3HGBPI07OHZ5LFYK0UFZQR" localSheetId="3" hidden="1">#REF!</definedName>
    <definedName name="BEx7JH3HGBPI07OHZ5LFYK0UFZQR" localSheetId="5" hidden="1">#REF!</definedName>
    <definedName name="BEx7JH3HGBPI07OHZ5LFYK0UFZQR" hidden="1">#REF!</definedName>
    <definedName name="BEx7JRL3MHRMVLQF3EN15MXRPN68" localSheetId="3" hidden="1">#REF!</definedName>
    <definedName name="BEx7JRL3MHRMVLQF3EN15MXRPN68" localSheetId="5" hidden="1">#REF!</definedName>
    <definedName name="BEx7JRL3MHRMVLQF3EN15MXRPN68" hidden="1">#REF!</definedName>
    <definedName name="BEx7JV194190CNM6WWGQ3UBJ3CHH" localSheetId="3" hidden="1">#REF!</definedName>
    <definedName name="BEx7JV194190CNM6WWGQ3UBJ3CHH" localSheetId="5" hidden="1">#REF!</definedName>
    <definedName name="BEx7JV194190CNM6WWGQ3UBJ3CHH" hidden="1">#REF!</definedName>
    <definedName name="BEx7JZJ4AE8AGMWPK3XPBTBUBZ48" localSheetId="3" hidden="1">#REF!</definedName>
    <definedName name="BEx7JZJ4AE8AGMWPK3XPBTBUBZ48" localSheetId="5" hidden="1">#REF!</definedName>
    <definedName name="BEx7JZJ4AE8AGMWPK3XPBTBUBZ48" hidden="1">#REF!</definedName>
    <definedName name="BEx7K7GZ607XQOGB81A1HINBTGOZ" localSheetId="3" hidden="1">#REF!</definedName>
    <definedName name="BEx7K7GZ607XQOGB81A1HINBTGOZ" localSheetId="5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5" hidden="1">#REF!</definedName>
    <definedName name="BEx7KEYPBDXSNROH8M6CDCBN6B50" hidden="1">#REF!</definedName>
    <definedName name="BEx7KH7PZ0A6FSWA4LAN2CMZ0WSF" localSheetId="3" hidden="1">#REF!</definedName>
    <definedName name="BEx7KH7PZ0A6FSWA4LAN2CMZ0WSF" localSheetId="5" hidden="1">#REF!</definedName>
    <definedName name="BEx7KH7PZ0A6FSWA4LAN2CMZ0WSF" hidden="1">#REF!</definedName>
    <definedName name="BEx7KNCTL6VMNQP4MFMHOMV1WI1Y" localSheetId="3" hidden="1">#REF!</definedName>
    <definedName name="BEx7KNCTL6VMNQP4MFMHOMV1WI1Y" localSheetId="5" hidden="1">#REF!</definedName>
    <definedName name="BEx7KNCTL6VMNQP4MFMHOMV1WI1Y" hidden="1">#REF!</definedName>
    <definedName name="BEx7KSAS8BZT6H8OQCZ5DNSTMO07" localSheetId="3" hidden="1">#REF!</definedName>
    <definedName name="BEx7KSAS8BZT6H8OQCZ5DNSTMO07" localSheetId="5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5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5" hidden="1">#REF!</definedName>
    <definedName name="BEx7KXUGRMRSUXCM97Z7VRZQ9JH2" hidden="1">#REF!</definedName>
    <definedName name="BEx7L5C6U8MP6IZ67BD649WQYJEK" localSheetId="3" hidden="1">#REF!</definedName>
    <definedName name="BEx7L5C6U8MP6IZ67BD649WQYJEK" localSheetId="5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5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5" hidden="1">#REF!</definedName>
    <definedName name="BEx7L8XOV64OMS15ZFURFEUXLMWF" hidden="1">#REF!</definedName>
    <definedName name="BEx7LPF478MRAYB9TQ6LDML6O3BY" localSheetId="3" hidden="1">#REF!</definedName>
    <definedName name="BEx7LPF478MRAYB9TQ6LDML6O3BY" localSheetId="5" hidden="1">#REF!</definedName>
    <definedName name="BEx7LPF478MRAYB9TQ6LDML6O3BY" hidden="1">#REF!</definedName>
    <definedName name="BEx7LPV780NFCG1VX4EKJ29YXOLZ" localSheetId="3" hidden="1">#REF!</definedName>
    <definedName name="BEx7LPV780NFCG1VX4EKJ29YXOLZ" localSheetId="5" hidden="1">#REF!</definedName>
    <definedName name="BEx7LPV780NFCG1VX4EKJ29YXOLZ" hidden="1">#REF!</definedName>
    <definedName name="BEx7LQ0PD30NJWOAYKPEYHM9J83B" localSheetId="3" hidden="1">#REF!</definedName>
    <definedName name="BEx7LQ0PD30NJWOAYKPEYHM9J83B" localSheetId="5" hidden="1">#REF!</definedName>
    <definedName name="BEx7LQ0PD30NJWOAYKPEYHM9J83B" hidden="1">#REF!</definedName>
    <definedName name="BEx7M4EKEDHZ1ZZ91NDLSUNPUFPZ" localSheetId="3" hidden="1">#REF!</definedName>
    <definedName name="BEx7M4EKEDHZ1ZZ91NDLSUNPUFPZ" localSheetId="5" hidden="1">#REF!</definedName>
    <definedName name="BEx7M4EKEDHZ1ZZ91NDLSUNPUFPZ" hidden="1">#REF!</definedName>
    <definedName name="BEx7MAUI1JJFDIJGDW4RWY5384LY" localSheetId="3" hidden="1">#REF!</definedName>
    <definedName name="BEx7MAUI1JJFDIJGDW4RWY5384LY" localSheetId="5" hidden="1">#REF!</definedName>
    <definedName name="BEx7MAUI1JJFDIJGDW4RWY5384LY" hidden="1">#REF!</definedName>
    <definedName name="BEx7MI1EW6N7FOBHWJLYC02TZSKR" localSheetId="3" hidden="1">#REF!</definedName>
    <definedName name="BEx7MI1EW6N7FOBHWJLYC02TZSKR" localSheetId="5" hidden="1">#REF!</definedName>
    <definedName name="BEx7MI1EW6N7FOBHWJLYC02TZSKR" hidden="1">#REF!</definedName>
    <definedName name="BEx7MJZO3UKAMJ53UWOJ5ZD4GGMQ" localSheetId="3" hidden="1">#REF!</definedName>
    <definedName name="BEx7MJZO3UKAMJ53UWOJ5ZD4GGMQ" localSheetId="5" hidden="1">#REF!</definedName>
    <definedName name="BEx7MJZO3UKAMJ53UWOJ5ZD4GGMQ" hidden="1">#REF!</definedName>
    <definedName name="BEx7MO17TZ6L4457Q12FYYLUUZAZ" localSheetId="3" hidden="1">#REF!</definedName>
    <definedName name="BEx7MO17TZ6L4457Q12FYYLUUZAZ" localSheetId="5" hidden="1">#REF!</definedName>
    <definedName name="BEx7MO17TZ6L4457Q12FYYLUUZAZ" hidden="1">#REF!</definedName>
    <definedName name="BEx7MT4MFNXIVQGAT6D971GZW7CA" localSheetId="3" hidden="1">#REF!</definedName>
    <definedName name="BEx7MT4MFNXIVQGAT6D971GZW7CA" localSheetId="5" hidden="1">#REF!</definedName>
    <definedName name="BEx7MT4MFNXIVQGAT6D971GZW7CA" hidden="1">#REF!</definedName>
    <definedName name="BEx7MUMLPPX92MX7SA8S1PLONDL8" localSheetId="3" hidden="1">#REF!</definedName>
    <definedName name="BEx7MUMLPPX92MX7SA8S1PLONDL8" localSheetId="5" hidden="1">#REF!</definedName>
    <definedName name="BEx7MUMLPPX92MX7SA8S1PLONDL8" hidden="1">#REF!</definedName>
    <definedName name="BEx7MX0W532Q7CB4V6KFVC9WAOUI" localSheetId="3" hidden="1">#REF!</definedName>
    <definedName name="BEx7MX0W532Q7CB4V6KFVC9WAOUI" localSheetId="5" hidden="1">#REF!</definedName>
    <definedName name="BEx7MX0W532Q7CB4V6KFVC9WAOUI" hidden="1">#REF!</definedName>
    <definedName name="BEx7NB403NE748IF75RXMWOFQ986" localSheetId="3" hidden="1">#REF!</definedName>
    <definedName name="BEx7NB403NE748IF75RXMWOFQ986" localSheetId="5" hidden="1">#REF!</definedName>
    <definedName name="BEx7NB403NE748IF75RXMWOFQ986" hidden="1">#REF!</definedName>
    <definedName name="BEx7NI062THZAM6I8AJWTFJL91CS" localSheetId="3" hidden="1">#REF!</definedName>
    <definedName name="BEx7NI062THZAM6I8AJWTFJL91CS" localSheetId="5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5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5" hidden="1">#REF!</definedName>
    <definedName name="BEx90HDD4RWF7JZGA8GCGG7D63MG" hidden="1">#REF!</definedName>
    <definedName name="BEx90HO6UVMFVSV8U0YBZFHNCL38" localSheetId="3" hidden="1">#REF!</definedName>
    <definedName name="BEx90HO6UVMFVSV8U0YBZFHNCL38" localSheetId="5" hidden="1">#REF!</definedName>
    <definedName name="BEx90HO6UVMFVSV8U0YBZFHNCL38" hidden="1">#REF!</definedName>
    <definedName name="BEx90VGH5H09ON2QXYC9WIIEU98T" localSheetId="3" hidden="1">#REF!</definedName>
    <definedName name="BEx90VGH5H09ON2QXYC9WIIEU98T" localSheetId="5" hidden="1">#REF!</definedName>
    <definedName name="BEx90VGH5H09ON2QXYC9WIIEU98T" hidden="1">#REF!</definedName>
    <definedName name="BEx9157279000SVN5XNWQ99JY0WU" localSheetId="3" hidden="1">#REF!</definedName>
    <definedName name="BEx9157279000SVN5XNWQ99JY0WU" localSheetId="5" hidden="1">#REF!</definedName>
    <definedName name="BEx9157279000SVN5XNWQ99JY0WU" hidden="1">#REF!</definedName>
    <definedName name="BEx9175B70QXYAU5A8DJPGZQ46L9" localSheetId="3" hidden="1">#REF!</definedName>
    <definedName name="BEx9175B70QXYAU5A8DJPGZQ46L9" localSheetId="5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5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5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5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5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5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5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5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5" hidden="1">#REF!</definedName>
    <definedName name="BEx921PNZ46VORG2VRMWREWIC0SE" hidden="1">#REF!</definedName>
    <definedName name="BEx929CVDCG5CFUQWNDLOSNRQ1FN" localSheetId="3" hidden="1">#REF!</definedName>
    <definedName name="BEx929CVDCG5CFUQWNDLOSNRQ1FN" localSheetId="5" hidden="1">#REF!</definedName>
    <definedName name="BEx929CVDCG5CFUQWNDLOSNRQ1FN" hidden="1">#REF!</definedName>
    <definedName name="BEx92DPEKL5WM5A3CN8674JI0PR3" localSheetId="3" hidden="1">#REF!</definedName>
    <definedName name="BEx92DPEKL5WM5A3CN8674JI0PR3" localSheetId="5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5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5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5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5" hidden="1">#REF!</definedName>
    <definedName name="BEx92HWA2D6A5EX9MFG68G0NOMSN" hidden="1">#REF!</definedName>
    <definedName name="BEx92I1SQUKW2W7S22E82HLJXRGK" localSheetId="3" hidden="1">#REF!</definedName>
    <definedName name="BEx92I1SQUKW2W7S22E82HLJXRGK" localSheetId="5" hidden="1">#REF!</definedName>
    <definedName name="BEx92I1SQUKW2W7S22E82HLJXRGK" hidden="1">#REF!</definedName>
    <definedName name="BEx92PUBDIXAU1FW5ZAXECMAU0LN" localSheetId="3" hidden="1">#REF!</definedName>
    <definedName name="BEx92PUBDIXAU1FW5ZAXECMAU0LN" localSheetId="5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5" hidden="1">#REF!</definedName>
    <definedName name="BEx92S8MHFFIVRQ2YSHZNQGOFUHD" hidden="1">#REF!</definedName>
    <definedName name="BEx92VJ5FJGXISSSMOUAESCSIWFV" localSheetId="3" hidden="1">#REF!</definedName>
    <definedName name="BEx92VJ5FJGXISSSMOUAESCSIWFV" localSheetId="5" hidden="1">#REF!</definedName>
    <definedName name="BEx92VJ5FJGXISSSMOUAESCSIWFV" hidden="1">#REF!</definedName>
    <definedName name="BEx93B9OULL2YGC896XXYAAJSTRK" localSheetId="3" hidden="1">#REF!</definedName>
    <definedName name="BEx93B9OULL2YGC896XXYAAJSTRK" localSheetId="5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5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5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5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5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5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5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5" hidden="1">#REF!</definedName>
    <definedName name="BEx942UCRHMI4B0US31HO95GSC2X" hidden="1">#REF!</definedName>
    <definedName name="BEx942ZND3V7XSHKTD0UH9X85N5E" localSheetId="3" hidden="1">#REF!</definedName>
    <definedName name="BEx942ZND3V7XSHKTD0UH9X85N5E" localSheetId="5" hidden="1">#REF!</definedName>
    <definedName name="BEx942ZND3V7XSHKTD0UH9X85N5E" hidden="1">#REF!</definedName>
    <definedName name="BEx947HHLR6UU6NYPNDZRF79V52K" localSheetId="3" hidden="1">#REF!</definedName>
    <definedName name="BEx947HHLR6UU6NYPNDZRF79V52K" localSheetId="5" hidden="1">#REF!</definedName>
    <definedName name="BEx947HHLR6UU6NYPNDZRF79V52K" hidden="1">#REF!</definedName>
    <definedName name="BEx948ZFFQWVIDNG4AZAUGGGEB5U" localSheetId="3" hidden="1">#REF!</definedName>
    <definedName name="BEx948ZFFQWVIDNG4AZAUGGGEB5U" localSheetId="5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5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5" hidden="1">#REF!</definedName>
    <definedName name="BEx94GXG30CIVB6ZQN3X3IK6BZXQ" hidden="1">#REF!</definedName>
    <definedName name="BEx94HJ0DWZHE39X4BLCQCJ3M1MC" localSheetId="3" hidden="1">#REF!</definedName>
    <definedName name="BEx94HJ0DWZHE39X4BLCQCJ3M1MC" localSheetId="5" hidden="1">#REF!</definedName>
    <definedName name="BEx94HJ0DWZHE39X4BLCQCJ3M1MC" hidden="1">#REF!</definedName>
    <definedName name="BEx94HZ5LURYM9ST744ALV6ZCKYP" localSheetId="3" hidden="1">#REF!</definedName>
    <definedName name="BEx94HZ5LURYM9ST744ALV6ZCKYP" localSheetId="5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5" hidden="1">#REF!</definedName>
    <definedName name="BEx94IQ75E90YUMWJ9N591LR7DQQ" hidden="1">#REF!</definedName>
    <definedName name="BEx94N7W5T3U7UOE97D6OVIBUCXS" localSheetId="3" hidden="1">#REF!</definedName>
    <definedName name="BEx94N7W5T3U7UOE97D6OVIBUCXS" localSheetId="5" hidden="1">#REF!</definedName>
    <definedName name="BEx94N7W5T3U7UOE97D6OVIBUCXS" hidden="1">#REF!</definedName>
    <definedName name="BEx955NIAWX5OLAHMTV6QFUZPR30" localSheetId="3" hidden="1">#REF!</definedName>
    <definedName name="BEx955NIAWX5OLAHMTV6QFUZPR30" localSheetId="5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5" hidden="1">#REF!</definedName>
    <definedName name="BEx9581TYVI2M5TT4ISDAJV4W7Z6" hidden="1">#REF!</definedName>
    <definedName name="BEx95G55NR99FDSE95CXDI4DKWSV" localSheetId="3" hidden="1">#REF!</definedName>
    <definedName name="BEx95G55NR99FDSE95CXDI4DKWSV" localSheetId="5" hidden="1">#REF!</definedName>
    <definedName name="BEx95G55NR99FDSE95CXDI4DKWSV" hidden="1">#REF!</definedName>
    <definedName name="BEx95NHF4RVUE0YDOAFZEIVBYJXD" localSheetId="3" hidden="1">#REF!</definedName>
    <definedName name="BEx95NHF4RVUE0YDOAFZEIVBYJXD" localSheetId="5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5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5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5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5" hidden="1">#REF!</definedName>
    <definedName name="BEx95U89DZZSVO39TGS62CX8G9N4" hidden="1">#REF!</definedName>
    <definedName name="BEx95XTPKKKJG67C45LRX0T25I06" localSheetId="3" hidden="1">#REF!</definedName>
    <definedName name="BEx95XTPKKKJG67C45LRX0T25I06" localSheetId="5" hidden="1">#REF!</definedName>
    <definedName name="BEx95XTPKKKJG67C45LRX0T25I06" hidden="1">#REF!</definedName>
    <definedName name="BEx9602K2GHNBUEUVT9ONRQU1GMD" localSheetId="3" hidden="1">#REF!</definedName>
    <definedName name="BEx9602K2GHNBUEUVT9ONRQU1GMD" localSheetId="5" hidden="1">#REF!</definedName>
    <definedName name="BEx9602K2GHNBUEUVT9ONRQU1GMD" hidden="1">#REF!</definedName>
    <definedName name="BEx9602LTEI8BPC79BGMRK6S0RP8" localSheetId="3" hidden="1">#REF!</definedName>
    <definedName name="BEx9602LTEI8BPC79BGMRK6S0RP8" localSheetId="5" hidden="1">#REF!</definedName>
    <definedName name="BEx9602LTEI8BPC79BGMRK6S0RP8" hidden="1">#REF!</definedName>
    <definedName name="BEx962BL3Y4LA53EBYI64ZYMZE8U" localSheetId="3" hidden="1">#REF!</definedName>
    <definedName name="BEx962BL3Y4LA53EBYI64ZYMZE8U" localSheetId="5" hidden="1">#REF!</definedName>
    <definedName name="BEx962BL3Y4LA53EBYI64ZYMZE8U" hidden="1">#REF!</definedName>
    <definedName name="BEx96HAWZ2EMMI7VJ5NQXGK044OO" localSheetId="3" hidden="1">#REF!</definedName>
    <definedName name="BEx96HAWZ2EMMI7VJ5NQXGK044OO" localSheetId="5" hidden="1">#REF!</definedName>
    <definedName name="BEx96HAWZ2EMMI7VJ5NQXGK044OO" hidden="1">#REF!</definedName>
    <definedName name="BEx96KR21O7H9R29TN0S45Y3QPUK" localSheetId="3" hidden="1">#REF!</definedName>
    <definedName name="BEx96KR21O7H9R29TN0S45Y3QPUK" localSheetId="5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5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5" hidden="1">#REF!</definedName>
    <definedName name="BEx96UN4YWXBDEZ1U1ZUIPP41Z7I" hidden="1">#REF!</definedName>
    <definedName name="BEx978KSD61YJH3S9DGO050R2EHA" localSheetId="3" hidden="1">#REF!</definedName>
    <definedName name="BEx978KSD61YJH3S9DGO050R2EHA" localSheetId="5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5" hidden="1">#REF!</definedName>
    <definedName name="BEx97H9O1NAKAPK4MX4PKO34ICL5" hidden="1">#REF!</definedName>
    <definedName name="BEx97MNUZQ1Z0AO2FL7XQYVNCPR7" localSheetId="3" hidden="1">#REF!</definedName>
    <definedName name="BEx97MNUZQ1Z0AO2FL7XQYVNCPR7" localSheetId="5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5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5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5" hidden="1">#REF!</definedName>
    <definedName name="BEx97YNGGDFIXHTMGFL2IHAQX9MI" hidden="1">#REF!</definedName>
    <definedName name="BEx9805E16VCDEWPM3404WTQS6ZK" localSheetId="3" hidden="1">#REF!</definedName>
    <definedName name="BEx9805E16VCDEWPM3404WTQS6ZK" localSheetId="5" hidden="1">#REF!</definedName>
    <definedName name="BEx9805E16VCDEWPM3404WTQS6ZK" hidden="1">#REF!</definedName>
    <definedName name="BEx981HW73BUZWT14TBTZHC0ZTJ4" localSheetId="3" hidden="1">#REF!</definedName>
    <definedName name="BEx981HW73BUZWT14TBTZHC0ZTJ4" localSheetId="5" hidden="1">#REF!</definedName>
    <definedName name="BEx981HW73BUZWT14TBTZHC0ZTJ4" hidden="1">#REF!</definedName>
    <definedName name="BEx9871KU0N99P0900EAK69VFYT2" localSheetId="3" hidden="1">#REF!</definedName>
    <definedName name="BEx9871KU0N99P0900EAK69VFYT2" localSheetId="5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5" hidden="1">#REF!</definedName>
    <definedName name="BEx98IFKNJFGZFLID1YTRFEG1SXY" hidden="1">#REF!</definedName>
    <definedName name="BEx98T7ZEF0HKRFLBVK3BNKCG3CJ" localSheetId="3" hidden="1">#REF!</definedName>
    <definedName name="BEx98T7ZEF0HKRFLBVK3BNKCG3CJ" localSheetId="5" hidden="1">#REF!</definedName>
    <definedName name="BEx98T7ZEF0HKRFLBVK3BNKCG3CJ" hidden="1">#REF!</definedName>
    <definedName name="BEx98WYSAS39FWGYTMQ8QGIT81TF" localSheetId="3" hidden="1">#REF!</definedName>
    <definedName name="BEx98WYSAS39FWGYTMQ8QGIT81TF" localSheetId="5" hidden="1">#REF!</definedName>
    <definedName name="BEx98WYSAS39FWGYTMQ8QGIT81TF" hidden="1">#REF!</definedName>
    <definedName name="BEx990461P2YAJ7BRK25INFYZ7RQ" localSheetId="3" hidden="1">#REF!</definedName>
    <definedName name="BEx990461P2YAJ7BRK25INFYZ7RQ" localSheetId="5" hidden="1">#REF!</definedName>
    <definedName name="BEx990461P2YAJ7BRK25INFYZ7RQ" hidden="1">#REF!</definedName>
    <definedName name="BEx9915UVD4G7RA3IMLFZ0LG3UA2" localSheetId="3" hidden="1">#REF!</definedName>
    <definedName name="BEx9915UVD4G7RA3IMLFZ0LG3UA2" localSheetId="5" hidden="1">#REF!</definedName>
    <definedName name="BEx9915UVD4G7RA3IMLFZ0LG3UA2" hidden="1">#REF!</definedName>
    <definedName name="BEx991M410V3S2PKCJGQ30O6JT6H" localSheetId="3" hidden="1">#REF!</definedName>
    <definedName name="BEx991M410V3S2PKCJGQ30O6JT6H" localSheetId="5" hidden="1">#REF!</definedName>
    <definedName name="BEx991M410V3S2PKCJGQ30O6JT6H" hidden="1">#REF!</definedName>
    <definedName name="BEx992CZON8AO7U7V88VN1JBO0MG" localSheetId="3" hidden="1">#REF!</definedName>
    <definedName name="BEx992CZON8AO7U7V88VN1JBO0MG" localSheetId="5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5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5" hidden="1">#REF!</definedName>
    <definedName name="BEx99B77I7TUSHRR4HIZ9FU2EIUT" hidden="1">#REF!</definedName>
    <definedName name="BEx99EHWKKHZB66Q30C7QIXU3BVM" localSheetId="3" hidden="1">#REF!</definedName>
    <definedName name="BEx99EHWKKHZB66Q30C7QIXU3BVM" localSheetId="5" hidden="1">#REF!</definedName>
    <definedName name="BEx99EHWKKHZB66Q30C7QIXU3BVM" hidden="1">#REF!</definedName>
    <definedName name="BEx99IE6TEODZ443HP0AYCXVTNOV" localSheetId="3" hidden="1">#REF!</definedName>
    <definedName name="BEx99IE6TEODZ443HP0AYCXVTNOV" localSheetId="5" hidden="1">#REF!</definedName>
    <definedName name="BEx99IE6TEODZ443HP0AYCXVTNOV" hidden="1">#REF!</definedName>
    <definedName name="BEx99Q6PH5F3OQKCCAAO75PYDEFN" localSheetId="3" hidden="1">#REF!</definedName>
    <definedName name="BEx99Q6PH5F3OQKCCAAO75PYDEFN" localSheetId="5" hidden="1">#REF!</definedName>
    <definedName name="BEx99Q6PH5F3OQKCCAAO75PYDEFN" hidden="1">#REF!</definedName>
    <definedName name="BEx99RU5I4O0109P2FW9DN4IU3QX" localSheetId="3" hidden="1">#REF!</definedName>
    <definedName name="BEx99RU5I4O0109P2FW9DN4IU3QX" localSheetId="5" hidden="1">#REF!</definedName>
    <definedName name="BEx99RU5I4O0109P2FW9DN4IU3QX" hidden="1">#REF!</definedName>
    <definedName name="BEx99WBYT2D6UUC1PT7A40ENYID4" localSheetId="3" hidden="1">#REF!</definedName>
    <definedName name="BEx99WBYT2D6UUC1PT7A40ENYID4" localSheetId="5" hidden="1">#REF!</definedName>
    <definedName name="BEx99WBYT2D6UUC1PT7A40ENYID4" hidden="1">#REF!</definedName>
    <definedName name="BEx99WS2X3RTQE9O764SS5G2FPE6" localSheetId="3" hidden="1">#REF!</definedName>
    <definedName name="BEx99WS2X3RTQE9O764SS5G2FPE6" localSheetId="5" hidden="1">#REF!</definedName>
    <definedName name="BEx99WS2X3RTQE9O764SS5G2FPE6" hidden="1">#REF!</definedName>
    <definedName name="BEx99ZRZ4I7FHDPGRAT5VW7NVBPU" localSheetId="3" hidden="1">#REF!</definedName>
    <definedName name="BEx99ZRZ4I7FHDPGRAT5VW7NVBPU" localSheetId="5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5" hidden="1">#REF!</definedName>
    <definedName name="BEx9AT5E3ZSHKSOL35O38L8HF9TH" hidden="1">#REF!</definedName>
    <definedName name="BEx9ATW9WB5CNKQR5HKK7Y2GHYGR" localSheetId="3" hidden="1">#REF!</definedName>
    <definedName name="BEx9ATW9WB5CNKQR5HKK7Y2GHYGR" localSheetId="5" hidden="1">#REF!</definedName>
    <definedName name="BEx9ATW9WB5CNKQR5HKK7Y2GHYGR" hidden="1">#REF!</definedName>
    <definedName name="BEx9AV8W1FAWF5BHATYEN47X12JN" localSheetId="3" hidden="1">#REF!</definedName>
    <definedName name="BEx9AV8W1FAWF5BHATYEN47X12JN" localSheetId="5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5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5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5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5" hidden="1">#REF!</definedName>
    <definedName name="BEx9BAJ5WYEQ623HUT9NNCMP3RUG" hidden="1">#REF!</definedName>
    <definedName name="BEx9BE9Z7EFJCFDYJJOY5KFTGDF4" localSheetId="3" hidden="1">#REF!</definedName>
    <definedName name="BEx9BE9Z7EFJCFDYJJOY5KFTGDF4" localSheetId="5" hidden="1">#REF!</definedName>
    <definedName name="BEx9BE9Z7EFJCFDYJJOY5KFTGDF4" hidden="1">#REF!</definedName>
    <definedName name="BEx9BSIJN2O0MG8CXAMCAOADEMTO" localSheetId="3" hidden="1">#REF!</definedName>
    <definedName name="BEx9BSIJN2O0MG8CXAMCAOADEMTO" localSheetId="5" hidden="1">#REF!</definedName>
    <definedName name="BEx9BSIJN2O0MG8CXAMCAOADEMTO" hidden="1">#REF!</definedName>
    <definedName name="BEx9BU0BBJO3ITPCO4T9FIVEVJY7" localSheetId="3" hidden="1">#REF!</definedName>
    <definedName name="BEx9BU0BBJO3ITPCO4T9FIVEVJY7" localSheetId="5" hidden="1">#REF!</definedName>
    <definedName name="BEx9BU0BBJO3ITPCO4T9FIVEVJY7" hidden="1">#REF!</definedName>
    <definedName name="BEx9BYSYW7QCPXS2NAVLFAU5Y2Z2" localSheetId="3" hidden="1">#REF!</definedName>
    <definedName name="BEx9BYSYW7QCPXS2NAVLFAU5Y2Z2" localSheetId="5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5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5" hidden="1">#REF!</definedName>
    <definedName name="BEx9CCQRMYYOGIOYTOM73VKDIPS1" hidden="1">#REF!</definedName>
    <definedName name="BEx9CM6JVXIG9S6EAZMR899UW190" localSheetId="3" hidden="1">#REF!</definedName>
    <definedName name="BEx9CM6JVXIG9S6EAZMR899UW190" localSheetId="5" hidden="1">#REF!</definedName>
    <definedName name="BEx9CM6JVXIG9S6EAZMR899UW190" hidden="1">#REF!</definedName>
    <definedName name="BEx9D160NRGTDVT2ML4H9A7UKR4T" localSheetId="3" hidden="1">#REF!</definedName>
    <definedName name="BEx9D160NRGTDVT2ML4H9A7UKR4T" localSheetId="5" hidden="1">#REF!</definedName>
    <definedName name="BEx9D160NRGTDVT2ML4H9A7UKR4T" hidden="1">#REF!</definedName>
    <definedName name="BEx9D1BC9FT19KY0INAABNDBAMR1" localSheetId="3" hidden="1">#REF!</definedName>
    <definedName name="BEx9D1BC9FT19KY0INAABNDBAMR1" localSheetId="5" hidden="1">#REF!</definedName>
    <definedName name="BEx9D1BC9FT19KY0INAABNDBAMR1" hidden="1">#REF!</definedName>
    <definedName name="BEx9D1MB15VSARB7IKBMZYU0JJBI" localSheetId="3" hidden="1">#REF!</definedName>
    <definedName name="BEx9D1MB15VSARB7IKBMZYU0JJBI" localSheetId="5" hidden="1">#REF!</definedName>
    <definedName name="BEx9D1MB15VSARB7IKBMZYU0JJBI" hidden="1">#REF!</definedName>
    <definedName name="BEx9DN6ZMF18Q39MPMXSDJTZQNJ3" localSheetId="3" hidden="1">#REF!</definedName>
    <definedName name="BEx9DN6ZMF18Q39MPMXSDJTZQNJ3" localSheetId="5" hidden="1">#REF!</definedName>
    <definedName name="BEx9DN6ZMF18Q39MPMXSDJTZQNJ3" hidden="1">#REF!</definedName>
    <definedName name="BEx9DZXN85O544CD9O60K126YYAU" localSheetId="3" hidden="1">#REF!</definedName>
    <definedName name="BEx9DZXN85O544CD9O60K126YYAU" localSheetId="5" hidden="1">#REF!</definedName>
    <definedName name="BEx9DZXN85O544CD9O60K126YYAU" hidden="1">#REF!</definedName>
    <definedName name="BEx9E14TDNSEMI784W0OTIEQMWN6" localSheetId="3" hidden="1">#REF!</definedName>
    <definedName name="BEx9E14TDNSEMI784W0OTIEQMWN6" localSheetId="5" hidden="1">#REF!</definedName>
    <definedName name="BEx9E14TDNSEMI784W0OTIEQMWN6" hidden="1">#REF!</definedName>
    <definedName name="BEx9E14TGNBYGMDDG9NETDK4SYAW" localSheetId="3" hidden="1">#REF!</definedName>
    <definedName name="BEx9E14TGNBYGMDDG9NETDK4SYAW" localSheetId="5" hidden="1">#REF!</definedName>
    <definedName name="BEx9E14TGNBYGMDDG9NETDK4SYAW" hidden="1">#REF!</definedName>
    <definedName name="BEx9E2BZ2B1R41FMGJCJ7JLGLUAJ" localSheetId="3" hidden="1">#REF!</definedName>
    <definedName name="BEx9E2BZ2B1R41FMGJCJ7JLGLUAJ" localSheetId="5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5" hidden="1">#REF!</definedName>
    <definedName name="BEx9EG9KBJ77M8LEOR9ITOKN5KXY" hidden="1">#REF!</definedName>
    <definedName name="BEx9EL27NGDBCTVPW97K42QANS5K" localSheetId="3" hidden="1">#REF!</definedName>
    <definedName name="BEx9EL27NGDBCTVPW97K42QANS5K" localSheetId="5" hidden="1">#REF!</definedName>
    <definedName name="BEx9EL27NGDBCTVPW97K42QANS5K" hidden="1">#REF!</definedName>
    <definedName name="BEx9EMK6HAJJMVYZTN5AUIV7O1E6" localSheetId="3" hidden="1">#REF!</definedName>
    <definedName name="BEx9EMK6HAJJMVYZTN5AUIV7O1E6" localSheetId="5" hidden="1">#REF!</definedName>
    <definedName name="BEx9EMK6HAJJMVYZTN5AUIV7O1E6" hidden="1">#REF!</definedName>
    <definedName name="BEx9ENB8RPU9FA3QW16IGB6LK1CH" localSheetId="3" hidden="1">#REF!</definedName>
    <definedName name="BEx9ENB8RPU9FA3QW16IGB6LK1CH" localSheetId="5" hidden="1">#REF!</definedName>
    <definedName name="BEx9ENB8RPU9FA3QW16IGB6LK1CH" hidden="1">#REF!</definedName>
    <definedName name="BEx9EQLVZHYQ1TPX7WH3SOWXCZLE" localSheetId="3" hidden="1">#REF!</definedName>
    <definedName name="BEx9EQLVZHYQ1TPX7WH3SOWXCZLE" localSheetId="5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5" hidden="1">#REF!</definedName>
    <definedName name="BEx9ETLU0EK5LGEM1QCNYN2S8O5F" hidden="1">#REF!</definedName>
    <definedName name="BEx9F0710LGLAU3161O0O346N58H" localSheetId="3" hidden="1">#REF!</definedName>
    <definedName name="BEx9F0710LGLAU3161O0O346N58H" localSheetId="5" hidden="1">#REF!</definedName>
    <definedName name="BEx9F0710LGLAU3161O0O346N58H" hidden="1">#REF!</definedName>
    <definedName name="BEx9F0Y2ESUNE3U7TQDLMPE9BO67" localSheetId="3" hidden="1">#REF!</definedName>
    <definedName name="BEx9F0Y2ESUNE3U7TQDLMPE9BO67" localSheetId="5" hidden="1">#REF!</definedName>
    <definedName name="BEx9F0Y2ESUNE3U7TQDLMPE9BO67" hidden="1">#REF!</definedName>
    <definedName name="BEx9F439L1R726MJFX2EP39XIBPY" localSheetId="3" hidden="1">#REF!</definedName>
    <definedName name="BEx9F439L1R726MJFX2EP39XIBPY" localSheetId="5" hidden="1">#REF!</definedName>
    <definedName name="BEx9F439L1R726MJFX2EP39XIBPY" hidden="1">#REF!</definedName>
    <definedName name="BEx9F5W18ZGFOKGRE8PR6T1MO6GT" localSheetId="3" hidden="1">#REF!</definedName>
    <definedName name="BEx9F5W18ZGFOKGRE8PR6T1MO6GT" localSheetId="5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5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5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5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5" hidden="1">#REF!</definedName>
    <definedName name="BEx9FRBEEYPS5HLS3XT34AKZN94G" hidden="1">#REF!</definedName>
    <definedName name="BEx9G5USBCNYNA7HGVW92D800SKX" localSheetId="3" hidden="1">#REF!</definedName>
    <definedName name="BEx9G5USBCNYNA7HGVW92D800SKX" localSheetId="5" hidden="1">#REF!</definedName>
    <definedName name="BEx9G5USBCNYNA7HGVW92D800SKX" hidden="1">#REF!</definedName>
    <definedName name="BEx9G7CPXG7HR6N6FHPU2DBBUIKG" localSheetId="3" hidden="1">#REF!</definedName>
    <definedName name="BEx9G7CPXG7HR6N6FHPU2DBBUIKG" localSheetId="5" hidden="1">#REF!</definedName>
    <definedName name="BEx9G7CPXG7HR6N6FHPU2DBBUIKG" hidden="1">#REF!</definedName>
    <definedName name="BEx9GDY4D8ZPQJCYFIMYM0V0C51Y" localSheetId="3" hidden="1">#REF!</definedName>
    <definedName name="BEx9GDY4D8ZPQJCYFIMYM0V0C51Y" localSheetId="5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5" hidden="1">#REF!</definedName>
    <definedName name="BEx9GGY04V0ZWI6O9KZH4KSBB389" hidden="1">#REF!</definedName>
    <definedName name="BEx9GMC7TE8SDTCO5PHODBUF4SM1" localSheetId="3" hidden="1">#REF!</definedName>
    <definedName name="BEx9GMC7TE8SDTCO5PHODBUF4SM1" localSheetId="5" hidden="1">#REF!</definedName>
    <definedName name="BEx9GMC7TE8SDTCO5PHODBUF4SM1" hidden="1">#REF!</definedName>
    <definedName name="BEx9GMN0B495HEAOG6JQK9D7HUPC" localSheetId="3" hidden="1">#REF!</definedName>
    <definedName name="BEx9GMN0B495HEAOG6JQK9D7HUPC" localSheetId="5" hidden="1">#REF!</definedName>
    <definedName name="BEx9GMN0B495HEAOG6JQK9D7HUPC" hidden="1">#REF!</definedName>
    <definedName name="BEx9GNOPB6OZ2RH3FCDNJR38RJOS" localSheetId="3" hidden="1">#REF!</definedName>
    <definedName name="BEx9GNOPB6OZ2RH3FCDNJR38RJOS" localSheetId="5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5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5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5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5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5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5" hidden="1">#REF!</definedName>
    <definedName name="BEx9H8YR0E906F1JXZMBX3LNT004" hidden="1">#REF!</definedName>
    <definedName name="BEx9I1QKLI6OOUPQLUQ0EF0355X6" localSheetId="3" hidden="1">#REF!</definedName>
    <definedName name="BEx9I1QKLI6OOUPQLUQ0EF0355X6" localSheetId="5" hidden="1">#REF!</definedName>
    <definedName name="BEx9I1QKLI6OOUPQLUQ0EF0355X6" hidden="1">#REF!</definedName>
    <definedName name="BEx9I8XIG7E5NB48QQHXP23FIN60" localSheetId="3" hidden="1">#REF!</definedName>
    <definedName name="BEx9I8XIG7E5NB48QQHXP23FIN60" localSheetId="5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5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5" hidden="1">#REF!</definedName>
    <definedName name="BEx9IT5QNZWKM6YQ5WER0DC2PMMU" hidden="1">#REF!</definedName>
    <definedName name="BEx9IUICG3HZWG57MG3NXCEX4LQI" localSheetId="3" hidden="1">#REF!</definedName>
    <definedName name="BEx9IUICG3HZWG57MG3NXCEX4LQI" localSheetId="5" hidden="1">#REF!</definedName>
    <definedName name="BEx9IUICG3HZWG57MG3NXCEX4LQI" hidden="1">#REF!</definedName>
    <definedName name="BEx9IW5LYJF40GS78FJNXO9O667A" localSheetId="3" hidden="1">#REF!</definedName>
    <definedName name="BEx9IW5LYJF40GS78FJNXO9O667A" localSheetId="5" hidden="1">#REF!</definedName>
    <definedName name="BEx9IW5LYJF40GS78FJNXO9O667A" hidden="1">#REF!</definedName>
    <definedName name="BEx9IW5MFLXTVCJHVUZTUH93AXOS" localSheetId="3" hidden="1">#REF!</definedName>
    <definedName name="BEx9IW5MFLXTVCJHVUZTUH93AXOS" localSheetId="5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5" hidden="1">#REF!</definedName>
    <definedName name="BEx9IXCSPSZC80YZUPRCYTG326KV" hidden="1">#REF!</definedName>
    <definedName name="BEx9IYUQSBZ0GG9ZT1QKX83F42F1" localSheetId="3" hidden="1">#REF!</definedName>
    <definedName name="BEx9IYUQSBZ0GG9ZT1QKX83F42F1" localSheetId="5" hidden="1">#REF!</definedName>
    <definedName name="BEx9IYUQSBZ0GG9ZT1QKX83F42F1" hidden="1">#REF!</definedName>
    <definedName name="BEx9IZR39NHDGOM97H4E6F81RTQW" localSheetId="3" hidden="1">#REF!</definedName>
    <definedName name="BEx9IZR39NHDGOM97H4E6F81RTQW" localSheetId="5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5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5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5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5" hidden="1">#REF!</definedName>
    <definedName name="BExAW4IIW5D0MDY6TJ3G4FOLPYIR" hidden="1">#REF!</definedName>
    <definedName name="BExAWNP1B2E9Q88TW48NH41C0FTZ" localSheetId="3" hidden="1">#REF!</definedName>
    <definedName name="BExAWNP1B2E9Q88TW48NH41C0FTZ" localSheetId="5" hidden="1">#REF!</definedName>
    <definedName name="BExAWNP1B2E9Q88TW48NH41C0FTZ" hidden="1">#REF!</definedName>
    <definedName name="BExAWUFQXTIPQ308ERZPSVPTUMYN" localSheetId="3" hidden="1">#REF!</definedName>
    <definedName name="BExAWUFQXTIPQ308ERZPSVPTUMYN" localSheetId="5" hidden="1">#REF!</definedName>
    <definedName name="BExAWUFQXTIPQ308ERZPSVPTUMYN" hidden="1">#REF!</definedName>
    <definedName name="BExAWY6O96OQO2R036QK2DI37EKV" localSheetId="3" hidden="1">#REF!</definedName>
    <definedName name="BExAWY6O96OQO2R036QK2DI37EKV" localSheetId="5" hidden="1">#REF!</definedName>
    <definedName name="BExAWY6O96OQO2R036QK2DI37EKV" hidden="1">#REF!</definedName>
    <definedName name="BExAX410NB4F2XOB84OR2197H8M5" localSheetId="3" hidden="1">#REF!</definedName>
    <definedName name="BExAX410NB4F2XOB84OR2197H8M5" localSheetId="5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5" hidden="1">#REF!</definedName>
    <definedName name="BExAX8TNG8LQ5Q4904SAYQIPGBSV" hidden="1">#REF!</definedName>
    <definedName name="BExAX9KPAVIVUVU3XREDCV1BIYZL" localSheetId="3" hidden="1">#REF!</definedName>
    <definedName name="BExAX9KPAVIVUVU3XREDCV1BIYZL" localSheetId="5" hidden="1">#REF!</definedName>
    <definedName name="BExAX9KPAVIVUVU3XREDCV1BIYZL" hidden="1">#REF!</definedName>
    <definedName name="BExAXPB35BNVXZYF2XS6UP3LP0QH" localSheetId="3" hidden="1">#REF!</definedName>
    <definedName name="BExAXPB35BNVXZYF2XS6UP3LP0QH" localSheetId="5" hidden="1">#REF!</definedName>
    <definedName name="BExAXPB35BNVXZYF2XS6UP3LP0QH" hidden="1">#REF!</definedName>
    <definedName name="BExAXWSRVPK0GCZ2UFU10UOP01IY" localSheetId="3" hidden="1">#REF!</definedName>
    <definedName name="BExAXWSRVPK0GCZ2UFU10UOP01IY" localSheetId="5" hidden="1">#REF!</definedName>
    <definedName name="BExAXWSRVPK0GCZ2UFU10UOP01IY" hidden="1">#REF!</definedName>
    <definedName name="BExAY0EAT2LXR5MFGM0DLIB45PLO" localSheetId="3" hidden="1">#REF!</definedName>
    <definedName name="BExAY0EAT2LXR5MFGM0DLIB45PLO" localSheetId="5" hidden="1">#REF!</definedName>
    <definedName name="BExAY0EAT2LXR5MFGM0DLIB45PLO" hidden="1">#REF!</definedName>
    <definedName name="BExAY6JK0AK9EBIJSPEJNOIDE40W" localSheetId="3" hidden="1">#REF!</definedName>
    <definedName name="BExAY6JK0AK9EBIJSPEJNOIDE40W" localSheetId="5" hidden="1">#REF!</definedName>
    <definedName name="BExAY6JK0AK9EBIJSPEJNOIDE40W" hidden="1">#REF!</definedName>
    <definedName name="BExAYE6LNIEBR9DSNI5JGNITGKIT" localSheetId="3" hidden="1">#REF!</definedName>
    <definedName name="BExAYE6LNIEBR9DSNI5JGNITGKIT" localSheetId="5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5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5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5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5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5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5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5" hidden="1">#REF!</definedName>
    <definedName name="BExAYY9H9COOT46HJLPVDLTO12UL" hidden="1">#REF!</definedName>
    <definedName name="BExAYYKAQA3KDMQ890FIE5M9SPBL" localSheetId="3" hidden="1">#REF!</definedName>
    <definedName name="BExAYYKAQA3KDMQ890FIE5M9SPBL" localSheetId="5" hidden="1">#REF!</definedName>
    <definedName name="BExAYYKAQA3KDMQ890FIE5M9SPBL" hidden="1">#REF!</definedName>
    <definedName name="BExAZ6SY0EU69GC3CWI5EOO0YLFG" localSheetId="3" hidden="1">#REF!</definedName>
    <definedName name="BExAZ6SY0EU69GC3CWI5EOO0YLFG" localSheetId="5" hidden="1">#REF!</definedName>
    <definedName name="BExAZ6SY0EU69GC3CWI5EOO0YLFG" hidden="1">#REF!</definedName>
    <definedName name="BExAZ6YEEBJV0PCKFE137K2Y3A8M" localSheetId="3" hidden="1">#REF!</definedName>
    <definedName name="BExAZ6YEEBJV0PCKFE137K2Y3A8M" localSheetId="5" hidden="1">#REF!</definedName>
    <definedName name="BExAZ6YEEBJV0PCKFE137K2Y3A8M" hidden="1">#REF!</definedName>
    <definedName name="BExAZAP844MJ4GSAIYNYHQ7FECC3" localSheetId="3" hidden="1">#REF!</definedName>
    <definedName name="BExAZAP844MJ4GSAIYNYHQ7FECC3" localSheetId="5" hidden="1">#REF!</definedName>
    <definedName name="BExAZAP844MJ4GSAIYNYHQ7FECC3" hidden="1">#REF!</definedName>
    <definedName name="BExAZCNEGB4JYHC8CZ51KTN890US" localSheetId="3" hidden="1">#REF!</definedName>
    <definedName name="BExAZCNEGB4JYHC8CZ51KTN890US" localSheetId="5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5" hidden="1">#REF!</definedName>
    <definedName name="BExAZFCI302YFYRDJYQDWQQL0Q0O" hidden="1">#REF!</definedName>
    <definedName name="BExAZJE2UOL40XUAU2RB53X5K20P" localSheetId="3" hidden="1">#REF!</definedName>
    <definedName name="BExAZJE2UOL40XUAU2RB53X5K20P" localSheetId="5" hidden="1">#REF!</definedName>
    <definedName name="BExAZJE2UOL40XUAU2RB53X5K20P" hidden="1">#REF!</definedName>
    <definedName name="BExAZLHLST9OP89R1HJMC1POQG8H" localSheetId="3" hidden="1">#REF!</definedName>
    <definedName name="BExAZLHLST9OP89R1HJMC1POQG8H" localSheetId="5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5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5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5" hidden="1">#REF!</definedName>
    <definedName name="BExAZRMWSONMCG9KDUM4KAQ7BONM" hidden="1">#REF!</definedName>
    <definedName name="BExAZSOJNQ5N3LM4XA17IH7NIY7G" localSheetId="3" hidden="1">#REF!</definedName>
    <definedName name="BExAZSOJNQ5N3LM4XA17IH7NIY7G" localSheetId="5" hidden="1">#REF!</definedName>
    <definedName name="BExAZSOJNQ5N3LM4XA17IH7NIY7G" hidden="1">#REF!</definedName>
    <definedName name="BExAZTFG4SJRG4TW6JXRF7N08JFI" localSheetId="3" hidden="1">#REF!</definedName>
    <definedName name="BExAZTFG4SJRG4TW6JXRF7N08JFI" localSheetId="5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5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5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5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5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5" hidden="1">#REF!</definedName>
    <definedName name="BExB0FRDEYDEUEAB1W8KD6D965XA" hidden="1">#REF!</definedName>
    <definedName name="BExB0GIGLDV7P55ZR51C0HG15PA2" localSheetId="3" hidden="1">#REF!</definedName>
    <definedName name="BExB0GIGLDV7P55ZR51C0HG15PA2" localSheetId="5" hidden="1">#REF!</definedName>
    <definedName name="BExB0GIGLDV7P55ZR51C0HG15PA2" hidden="1">#REF!</definedName>
    <definedName name="BExB0KPCN7YJORQAYUCF4YKIKPMC" localSheetId="3" hidden="1">#REF!</definedName>
    <definedName name="BExB0KPCN7YJORQAYUCF4YKIKPMC" localSheetId="5" hidden="1">#REF!</definedName>
    <definedName name="BExB0KPCN7YJORQAYUCF4YKIKPMC" hidden="1">#REF!</definedName>
    <definedName name="BExB0VHQD6ORZS0MIC86QWHCE4UC" localSheetId="3" hidden="1">#REF!</definedName>
    <definedName name="BExB0VHQD6ORZS0MIC86QWHCE4UC" localSheetId="5" hidden="1">#REF!</definedName>
    <definedName name="BExB0VHQD6ORZS0MIC86QWHCE4UC" hidden="1">#REF!</definedName>
    <definedName name="BExB0WE4PI3NOBXXVO9CTEN4DIU2" localSheetId="3" hidden="1">#REF!</definedName>
    <definedName name="BExB0WE4PI3NOBXXVO9CTEN4DIU2" localSheetId="5" hidden="1">#REF!</definedName>
    <definedName name="BExB0WE4PI3NOBXXVO9CTEN4DIU2" hidden="1">#REF!</definedName>
    <definedName name="BExB0Z8O1CQF2CWFBBHE8SNISDAO" localSheetId="3" hidden="1">#REF!</definedName>
    <definedName name="BExB0Z8O1CQF2CWFBBHE8SNISDAO" localSheetId="5" hidden="1">#REF!</definedName>
    <definedName name="BExB0Z8O1CQF2CWFBBHE8SNISDAO" hidden="1">#REF!</definedName>
    <definedName name="BExB10QNIVITUYS55OAEKK3VLJFE" localSheetId="3" hidden="1">#REF!</definedName>
    <definedName name="BExB10QNIVITUYS55OAEKK3VLJFE" localSheetId="5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5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5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5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5" hidden="1">#REF!</definedName>
    <definedName name="BExB1GMD0PIDGTFBGQOPRWQSP9I4" hidden="1">#REF!</definedName>
    <definedName name="BExB1HZ0FHGNOS2URJWFD5G55OMO" localSheetId="3" hidden="1">#REF!</definedName>
    <definedName name="BExB1HZ0FHGNOS2URJWFD5G55OMO" localSheetId="5" hidden="1">#REF!</definedName>
    <definedName name="BExB1HZ0FHGNOS2URJWFD5G55OMO" hidden="1">#REF!</definedName>
    <definedName name="BExB1Q29OO6LNFNT1EQLA3KYE7MX" localSheetId="3" hidden="1">#REF!</definedName>
    <definedName name="BExB1Q29OO6LNFNT1EQLA3KYE7MX" localSheetId="5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5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5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5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5" hidden="1">#REF!</definedName>
    <definedName name="BExB2CJHTU7C591BR4WRL5L2F2K6" hidden="1">#REF!</definedName>
    <definedName name="BExB2K1AV4PGNS1O6C7D7AO411AX" localSheetId="3" hidden="1">#REF!</definedName>
    <definedName name="BExB2K1AV4PGNS1O6C7D7AO411AX" localSheetId="5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5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5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5" hidden="1">#REF!</definedName>
    <definedName name="BExB30IP1DNKNQ6PZ5ERUGR5MK4Z" hidden="1">#REF!</definedName>
    <definedName name="BExB385QW2BSSBXS953SSQN2ISSW" localSheetId="3" hidden="1">#REF!</definedName>
    <definedName name="BExB385QW2BSSBXS953SSQN2ISSW" localSheetId="5" hidden="1">#REF!</definedName>
    <definedName name="BExB385QW2BSSBXS953SSQN2ISSW" hidden="1">#REF!</definedName>
    <definedName name="BExB3DEMEV5D9G8FDHD4NQ9X2YNT" localSheetId="3" hidden="1">#REF!</definedName>
    <definedName name="BExB3DEMEV5D9G8FDHD4NQ9X2YNT" localSheetId="5" hidden="1">#REF!</definedName>
    <definedName name="BExB3DEMEV5D9G8FDHD4NQ9X2YNT" hidden="1">#REF!</definedName>
    <definedName name="BExB3RXU8AJQ86I5RXEWLGGR7R7C" localSheetId="3" hidden="1">#REF!</definedName>
    <definedName name="BExB3RXU8AJQ86I5RXEWLGGR7R7C" localSheetId="5" hidden="1">#REF!</definedName>
    <definedName name="BExB3RXU8AJQ86I5RXEWLGGR7R7C" hidden="1">#REF!</definedName>
    <definedName name="BExB442RX0T3L6HUL6X5T21CENW6" localSheetId="3" hidden="1">#REF!</definedName>
    <definedName name="BExB442RX0T3L6HUL6X5T21CENW6" localSheetId="5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5" hidden="1">#REF!</definedName>
    <definedName name="BExB4ADD0L7417CII901XTFKXD1J" hidden="1">#REF!</definedName>
    <definedName name="BExB4DYU06HCGRIPBSWRCXK804UM" localSheetId="3" hidden="1">#REF!</definedName>
    <definedName name="BExB4DYU06HCGRIPBSWRCXK804UM" localSheetId="5" hidden="1">#REF!</definedName>
    <definedName name="BExB4DYU06HCGRIPBSWRCXK804UM" hidden="1">#REF!</definedName>
    <definedName name="BExB4HEZO4E597Q5M4M10LT8TLY3" localSheetId="3" hidden="1">#REF!</definedName>
    <definedName name="BExB4HEZO4E597Q5M4M10LT8TLY3" localSheetId="5" hidden="1">#REF!</definedName>
    <definedName name="BExB4HEZO4E597Q5M4M10LT8TLY3" hidden="1">#REF!</definedName>
    <definedName name="BExB4X01APD3Z8ZW6MVX1P8NAO7G" localSheetId="3" hidden="1">#REF!</definedName>
    <definedName name="BExB4X01APD3Z8ZW6MVX1P8NAO7G" localSheetId="5" hidden="1">#REF!</definedName>
    <definedName name="BExB4X01APD3Z8ZW6MVX1P8NAO7G" hidden="1">#REF!</definedName>
    <definedName name="BExB4Z3EZBGYYI33U0KQ8NEIH8PY" localSheetId="3" hidden="1">#REF!</definedName>
    <definedName name="BExB4Z3EZBGYYI33U0KQ8NEIH8PY" localSheetId="5" hidden="1">#REF!</definedName>
    <definedName name="BExB4Z3EZBGYYI33U0KQ8NEIH8PY" hidden="1">#REF!</definedName>
    <definedName name="BExB4ZJOLU1PXBMG4TPCCLTRMNRE" localSheetId="3" hidden="1">#REF!</definedName>
    <definedName name="BExB4ZJOLU1PXBMG4TPCCLTRMNRE" localSheetId="5" hidden="1">#REF!</definedName>
    <definedName name="BExB4ZJOLU1PXBMG4TPCCLTRMNRE" hidden="1">#REF!</definedName>
    <definedName name="BExB4ZZSDPL4Q05BMVT5TUN0IGKT" localSheetId="3" hidden="1">#REF!</definedName>
    <definedName name="BExB4ZZSDPL4Q05BMVT5TUN0IGKT" localSheetId="5" hidden="1">#REF!</definedName>
    <definedName name="BExB4ZZSDPL4Q05BMVT5TUN0IGKT" hidden="1">#REF!</definedName>
    <definedName name="BExB55368XW7UX657ZSPC6BFE92S" localSheetId="3" hidden="1">#REF!</definedName>
    <definedName name="BExB55368XW7UX657ZSPC6BFE92S" localSheetId="5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5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5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5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5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5" hidden="1">#REF!</definedName>
    <definedName name="BExB5EDO9XUKHF74X3HAU2WPPHZH" hidden="1">#REF!</definedName>
    <definedName name="BExB5EDOQKZIQXT13IG1KLCZ474G" localSheetId="3" hidden="1">#REF!</definedName>
    <definedName name="BExB5EDOQKZIQXT13IG1KLCZ474G" localSheetId="5" hidden="1">#REF!</definedName>
    <definedName name="BExB5EDOQKZIQXT13IG1KLCZ474G" hidden="1">#REF!</definedName>
    <definedName name="BExB5G6EH68AYEP1UT0GHUEL3SLN" localSheetId="3" hidden="1">#REF!</definedName>
    <definedName name="BExB5G6EH68AYEP1UT0GHUEL3SLN" localSheetId="5" hidden="1">#REF!</definedName>
    <definedName name="BExB5G6EH68AYEP1UT0GHUEL3SLN" hidden="1">#REF!</definedName>
    <definedName name="BExB5LVGGXMNUN3D3452G3J62MKF" localSheetId="3" hidden="1">#REF!</definedName>
    <definedName name="BExB5LVGGXMNUN3D3452G3J62MKF" localSheetId="5" hidden="1">#REF!</definedName>
    <definedName name="BExB5LVGGXMNUN3D3452G3J62MKF" hidden="1">#REF!</definedName>
    <definedName name="BExB5QYVEZWFE5DQVHAM760EV05X" localSheetId="3" hidden="1">#REF!</definedName>
    <definedName name="BExB5QYVEZWFE5DQVHAM760EV05X" localSheetId="5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5" hidden="1">#REF!</definedName>
    <definedName name="BExB5U9IRH14EMOE0YGIE3WIVLFS" hidden="1">#REF!</definedName>
    <definedName name="BExB5V5WWQYPK4GCSYZQALJYGC94" localSheetId="3" hidden="1">#REF!</definedName>
    <definedName name="BExB5V5WWQYPK4GCSYZQALJYGC94" localSheetId="5" hidden="1">#REF!</definedName>
    <definedName name="BExB5V5WWQYPK4GCSYZQALJYGC94" hidden="1">#REF!</definedName>
    <definedName name="BExB5VWYMOV6BAIH7XUBBVPU7MMD" localSheetId="3" hidden="1">#REF!</definedName>
    <definedName name="BExB5VWYMOV6BAIH7XUBBVPU7MMD" localSheetId="5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5" hidden="1">#REF!</definedName>
    <definedName name="BExB610DZWIJP1B72U9QM42COH2B" hidden="1">#REF!</definedName>
    <definedName name="BExB64AX81KEVMGZDXB25NB459SW" localSheetId="3" hidden="1">#REF!</definedName>
    <definedName name="BExB64AX81KEVMGZDXB25NB459SW" localSheetId="5" hidden="1">#REF!</definedName>
    <definedName name="BExB64AX81KEVMGZDXB25NB459SW" hidden="1">#REF!</definedName>
    <definedName name="BExB6C3FUAKK9ML5T767NMWGA9YB" localSheetId="3" hidden="1">#REF!</definedName>
    <definedName name="BExB6C3FUAKK9ML5T767NMWGA9YB" localSheetId="5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5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5" hidden="1">#REF!</definedName>
    <definedName name="BExB6HN3QRFPXM71MDUK21BKM7PF" hidden="1">#REF!</definedName>
    <definedName name="BExB6I39SKL5BMHHDD9EED7FQD9Z" localSheetId="3" hidden="1">#REF!</definedName>
    <definedName name="BExB6I39SKL5BMHHDD9EED7FQD9Z" localSheetId="5" hidden="1">#REF!</definedName>
    <definedName name="BExB6I39SKL5BMHHDD9EED7FQD9Z" hidden="1">#REF!</definedName>
    <definedName name="BExB6IZMHCZ3LB7N73KD90YB1HBZ" localSheetId="3" hidden="1">#REF!</definedName>
    <definedName name="BExB6IZMHCZ3LB7N73KD90YB1HBZ" localSheetId="5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5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5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5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5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5" hidden="1">#REF!</definedName>
    <definedName name="BExB7ELT09HGDVO5BJC1ZY9D09GZ" hidden="1">#REF!</definedName>
    <definedName name="BExB7F7EIHG0MYMQYUVG9HIZPHMZ" localSheetId="3" hidden="1">#REF!</definedName>
    <definedName name="BExB7F7EIHG0MYMQYUVG9HIZPHMZ" localSheetId="5" hidden="1">#REF!</definedName>
    <definedName name="BExB7F7EIHG0MYMQYUVG9HIZPHMZ" hidden="1">#REF!</definedName>
    <definedName name="BExB806PAXX70XUTA3ZI7OORD78R" localSheetId="3" hidden="1">#REF!</definedName>
    <definedName name="BExB806PAXX70XUTA3ZI7OORD78R" localSheetId="5" hidden="1">#REF!</definedName>
    <definedName name="BExB806PAXX70XUTA3ZI7OORD78R" hidden="1">#REF!</definedName>
    <definedName name="BExB83199EQQS6I5HE7WADNCK8OE" localSheetId="3" hidden="1">#REF!</definedName>
    <definedName name="BExB83199EQQS6I5HE7WADNCK8OE" localSheetId="5" hidden="1">#REF!</definedName>
    <definedName name="BExB83199EQQS6I5HE7WADNCK8OE" hidden="1">#REF!</definedName>
    <definedName name="BExB8HF4UBVZKQCSRFRUQL2EE6VL" localSheetId="3" hidden="1">#REF!</definedName>
    <definedName name="BExB8HF4UBVZKQCSRFRUQL2EE6VL" localSheetId="5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5" hidden="1">#REF!</definedName>
    <definedName name="BExB8HKHKZ1ORJZUYGG2M4VSCC39" hidden="1">#REF!</definedName>
    <definedName name="BExB8HV9YUS1Q77M9SNFRKDLU5HS" localSheetId="3" hidden="1">#REF!</definedName>
    <definedName name="BExB8HV9YUS1Q77M9SNFRKDLU5HS" localSheetId="5" hidden="1">#REF!</definedName>
    <definedName name="BExB8HV9YUS1Q77M9SNFRKDLU5HS" hidden="1">#REF!</definedName>
    <definedName name="BExB8QPH8DC5BESEVPSMBCWVN6PO" localSheetId="3" hidden="1">#REF!</definedName>
    <definedName name="BExB8QPH8DC5BESEVPSMBCWVN6PO" localSheetId="5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5" hidden="1">#REF!</definedName>
    <definedName name="BExB8U5N0D85YR8APKN3PPKG0FWP" hidden="1">#REF!</definedName>
    <definedName name="BExB93G413CK5DKO7925ZHSOBGIN" localSheetId="3" hidden="1">#REF!</definedName>
    <definedName name="BExB93G413CK5DKO7925ZHSOBGIN" localSheetId="5" hidden="1">#REF!</definedName>
    <definedName name="BExB93G413CK5DKO7925ZHSOBGIN" hidden="1">#REF!</definedName>
    <definedName name="BExB96LBXL1JW5A4PP93UJ9UDLKZ" localSheetId="3" hidden="1">#REF!</definedName>
    <definedName name="BExB96LBXL1JW5A4PP93UJ9UDLKZ" localSheetId="5" hidden="1">#REF!</definedName>
    <definedName name="BExB96LBXL1JW5A4PP93UJ9UDLKZ" hidden="1">#REF!</definedName>
    <definedName name="BExB9DHI5I2TJ2LXYPM98EE81L27" localSheetId="3" hidden="1">#REF!</definedName>
    <definedName name="BExB9DHI5I2TJ2LXYPM98EE81L27" localSheetId="5" hidden="1">#REF!</definedName>
    <definedName name="BExB9DHI5I2TJ2LXYPM98EE81L27" hidden="1">#REF!</definedName>
    <definedName name="BExB9G6LZG5OQUY0GZLHX066V3D4" localSheetId="3" hidden="1">#REF!</definedName>
    <definedName name="BExB9G6LZG5OQUY0GZLHX066V3D4" localSheetId="5" hidden="1">#REF!</definedName>
    <definedName name="BExB9G6LZG5OQUY0GZLHX066V3D4" hidden="1">#REF!</definedName>
    <definedName name="BExB9IFG9FW3RQUDIMDFKIYDB4HE" localSheetId="3" hidden="1">#REF!</definedName>
    <definedName name="BExB9IFG9FW3RQUDIMDFKIYDB4HE" localSheetId="5" hidden="1">#REF!</definedName>
    <definedName name="BExB9IFG9FW3RQUDIMDFKIYDB4HE" hidden="1">#REF!</definedName>
    <definedName name="BExB9NDIZ7LGMTL8351GRA6VK2K0" localSheetId="3" hidden="1">#REF!</definedName>
    <definedName name="BExB9NDIZ7LGMTL8351GRA6VK2K0" localSheetId="5" hidden="1">#REF!</definedName>
    <definedName name="BExB9NDIZ7LGMTL8351GRA6VK2K0" hidden="1">#REF!</definedName>
    <definedName name="BExB9Q2MZZHBGW8QQKVEYIMJBPIE" localSheetId="3" hidden="1">#REF!</definedName>
    <definedName name="BExB9Q2MZZHBGW8QQKVEYIMJBPIE" localSheetId="5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5" hidden="1">#REF!</definedName>
    <definedName name="BExBA1GON0EZRJ20UYPILAPLNQWM" hidden="1">#REF!</definedName>
    <definedName name="BExBA525BALJ5HMTDMMSM5WWJ1YW" localSheetId="3" hidden="1">#REF!</definedName>
    <definedName name="BExBA525BALJ5HMTDMMSM5WWJ1YW" localSheetId="5" hidden="1">#REF!</definedName>
    <definedName name="BExBA525BALJ5HMTDMMSM5WWJ1YW" hidden="1">#REF!</definedName>
    <definedName name="BExBA69ASGYRZW1G1DYIS9QRRTBN" localSheetId="3" hidden="1">#REF!</definedName>
    <definedName name="BExBA69ASGYRZW1G1DYIS9QRRTBN" localSheetId="5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5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5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5" hidden="1">#REF!</definedName>
    <definedName name="BExBA93PE0DGUUTA7LLSIGBIXWE5" hidden="1">#REF!</definedName>
    <definedName name="BExBABCQMR685CQ1SC8CECO7GTGB" localSheetId="3" hidden="1">#REF!</definedName>
    <definedName name="BExBABCQMR685CQ1SC8CECO7GTGB" localSheetId="5" hidden="1">#REF!</definedName>
    <definedName name="BExBABCQMR685CQ1SC8CECO7GTGB" hidden="1">#REF!</definedName>
    <definedName name="BExBAI8X0FKDQJ6YZJQDTTG4ZCWY" localSheetId="3" hidden="1">#REF!</definedName>
    <definedName name="BExBAI8X0FKDQJ6YZJQDTTG4ZCWY" localSheetId="5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5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5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5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5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5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5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5" hidden="1">#REF!</definedName>
    <definedName name="BExBAZ13D3F1DVJQ6YJ8JGUYEYJE" hidden="1">#REF!</definedName>
    <definedName name="BExBBMPCB1QOZY8WWEX4J21JDE6U" localSheetId="3" hidden="1">#REF!</definedName>
    <definedName name="BExBBMPCB1QOZY8WWEX4J21JDE6U" localSheetId="5" hidden="1">#REF!</definedName>
    <definedName name="BExBBMPCB1QOZY8WWEX4J21JDE6U" hidden="1">#REF!</definedName>
    <definedName name="BExBBU1QQWUE0YFG7O1TN0RFLSSG" localSheetId="3" hidden="1">#REF!</definedName>
    <definedName name="BExBBU1QQWUE0YFG7O1TN0RFLSSG" localSheetId="5" hidden="1">#REF!</definedName>
    <definedName name="BExBBU1QQWUE0YFG7O1TN0RFLSSG" hidden="1">#REF!</definedName>
    <definedName name="BExBBUCJQRR74Q7GPWDEZXYK2KJL" localSheetId="3" hidden="1">#REF!</definedName>
    <definedName name="BExBBUCJQRR74Q7GPWDEZXYK2KJL" localSheetId="5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5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5" hidden="1">#REF!</definedName>
    <definedName name="BExBC78HXWXHO3XAB6E8NVTBGLJS" hidden="1">#REF!</definedName>
    <definedName name="BExBCFH3SMGZ2IPHFB6BCM9O3W0H" localSheetId="3" hidden="1">#REF!</definedName>
    <definedName name="BExBCFH3SMGZ2IPHFB6BCM9O3W0H" localSheetId="5" hidden="1">#REF!</definedName>
    <definedName name="BExBCFH3SMGZ2IPHFB6BCM9O3W0H" hidden="1">#REF!</definedName>
    <definedName name="BExBCK9SCAABKOT9IP6TEPRR7YDT" localSheetId="3" hidden="1">#REF!</definedName>
    <definedName name="BExBCK9SCAABKOT9IP6TEPRR7YDT" localSheetId="5" hidden="1">#REF!</definedName>
    <definedName name="BExBCK9SCAABKOT9IP6TEPRR7YDT" hidden="1">#REF!</definedName>
    <definedName name="BExBCKKJFFT2RP50WNPKBT7X8PJ3" localSheetId="3" hidden="1">#REF!</definedName>
    <definedName name="BExBCKKJFFT2RP50WNPKBT7X8PJ3" localSheetId="5" hidden="1">#REF!</definedName>
    <definedName name="BExBCKKJFFT2RP50WNPKBT7X8PJ3" hidden="1">#REF!</definedName>
    <definedName name="BExBCKKJTIRKC1RZJRTK65HHLX4W" localSheetId="3" hidden="1">#REF!</definedName>
    <definedName name="BExBCKKJTIRKC1RZJRTK65HHLX4W" localSheetId="5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5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5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5" hidden="1">#REF!</definedName>
    <definedName name="BExBD4I559NXSV6J07Q343TKYMVJ" hidden="1">#REF!</definedName>
    <definedName name="BExBD9W8C0W9N6L1AFL18JP4H94W" localSheetId="3" hidden="1">#REF!</definedName>
    <definedName name="BExBD9W8C0W9N6L1AFL18JP4H94W" localSheetId="5" hidden="1">#REF!</definedName>
    <definedName name="BExBD9W8C0W9N6L1AFL18JP4H94W" hidden="1">#REF!</definedName>
    <definedName name="BExBDBZQLTX3OGFYGULQFK5WEZU5" localSheetId="3" hidden="1">#REF!</definedName>
    <definedName name="BExBDBZQLTX3OGFYGULQFK5WEZU5" localSheetId="5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5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5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5" hidden="1">#REF!</definedName>
    <definedName name="BExBDSRXVZQ0W5WXQMP5XD00GRRL" hidden="1">#REF!</definedName>
    <definedName name="BExBDTJ0J7XEHB9OATXFF5I8FZBJ" localSheetId="3" hidden="1">#REF!</definedName>
    <definedName name="BExBDTJ0J7XEHB9OATXFF5I8FZBJ" localSheetId="5" hidden="1">#REF!</definedName>
    <definedName name="BExBDTJ0J7XEHB9OATXFF5I8FZBJ" hidden="1">#REF!</definedName>
    <definedName name="BExBDUVGK3E1J4JY9ZYTS7V14BLY" localSheetId="3" hidden="1">#REF!</definedName>
    <definedName name="BExBDUVGK3E1J4JY9ZYTS7V14BLY" localSheetId="5" hidden="1">#REF!</definedName>
    <definedName name="BExBDUVGK3E1J4JY9ZYTS7V14BLY" hidden="1">#REF!</definedName>
    <definedName name="BExBE0KGY14GSWOGPU4HSJRLD2UD" localSheetId="3" hidden="1">#REF!</definedName>
    <definedName name="BExBE0KGY14GSWOGPU4HSJRLD2UD" localSheetId="5" hidden="1">#REF!</definedName>
    <definedName name="BExBE0KGY14GSWOGPU4HSJRLD2UD" hidden="1">#REF!</definedName>
    <definedName name="BExBE162OSBKD30I7T1DKKPT3I9I" localSheetId="3" hidden="1">#REF!</definedName>
    <definedName name="BExBE162OSBKD30I7T1DKKPT3I9I" localSheetId="5" hidden="1">#REF!</definedName>
    <definedName name="BExBE162OSBKD30I7T1DKKPT3I9I" hidden="1">#REF!</definedName>
    <definedName name="BExBEC9ATLQZF86W1M3APSM4HEOH" localSheetId="3" hidden="1">#REF!</definedName>
    <definedName name="BExBEC9ATLQZF86W1M3APSM4HEOH" localSheetId="5" hidden="1">#REF!</definedName>
    <definedName name="BExBEC9ATLQZF86W1M3APSM4HEOH" hidden="1">#REF!</definedName>
    <definedName name="BExBEXU4CFCM1P5CTZ4NE14PBGDA" localSheetId="3" hidden="1">#REF!</definedName>
    <definedName name="BExBEXU4CFCM1P5CTZ4NE14PBGDA" localSheetId="5" hidden="1">#REF!</definedName>
    <definedName name="BExBEXU4CFCM1P5CTZ4NE14PBGDA" hidden="1">#REF!</definedName>
    <definedName name="BExBEYFQJE9YK12A6JBMRFKEC7RN" localSheetId="3" hidden="1">#REF!</definedName>
    <definedName name="BExBEYFQJE9YK12A6JBMRFKEC7RN" localSheetId="5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5" hidden="1">#REF!</definedName>
    <definedName name="BExBG1ED81J2O4A2S5F5Y3BPHMCR" hidden="1">#REF!</definedName>
    <definedName name="BExCRK0K58VDM9V35DGI6VK8C92V" localSheetId="3" hidden="1">#REF!</definedName>
    <definedName name="BExCRK0K58VDM9V35DGI6VK8C92V" localSheetId="5" hidden="1">#REF!</definedName>
    <definedName name="BExCRK0K58VDM9V35DGI6VK8C92V" hidden="1">#REF!</definedName>
    <definedName name="BExCRLIHS7466WFJ3RPIUGGXYESZ" localSheetId="3" hidden="1">#REF!</definedName>
    <definedName name="BExCRLIHS7466WFJ3RPIUGGXYESZ" localSheetId="5" hidden="1">#REF!</definedName>
    <definedName name="BExCRLIHS7466WFJ3RPIUGGXYESZ" hidden="1">#REF!</definedName>
    <definedName name="BExCRXSXMF4LHAQZHN64FXJPMVZ7" localSheetId="3" hidden="1">#REF!</definedName>
    <definedName name="BExCRXSXMF4LHAQZHN64FXJPMVZ7" localSheetId="5" hidden="1">#REF!</definedName>
    <definedName name="BExCRXSXMF4LHAQZHN64FXJPMVZ7" hidden="1">#REF!</definedName>
    <definedName name="BExCS1EDDUEAEWHVYXHIP9I1WCJH" localSheetId="3" hidden="1">#REF!</definedName>
    <definedName name="BExCS1EDDUEAEWHVYXHIP9I1WCJH" localSheetId="5" hidden="1">#REF!</definedName>
    <definedName name="BExCS1EDDUEAEWHVYXHIP9I1WCJH" hidden="1">#REF!</definedName>
    <definedName name="BExCS1P5QG0X3OTHKX07RALOE5T5" localSheetId="3" hidden="1">#REF!</definedName>
    <definedName name="BExCS1P5QG0X3OTHKX07RALOE5T5" localSheetId="5" hidden="1">#REF!</definedName>
    <definedName name="BExCS1P5QG0X3OTHKX07RALOE5T5" hidden="1">#REF!</definedName>
    <definedName name="BExCS7ZPMHFJ4UJDAL8CQOLSZ13B" localSheetId="3" hidden="1">#REF!</definedName>
    <definedName name="BExCS7ZPMHFJ4UJDAL8CQOLSZ13B" localSheetId="5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5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5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5" hidden="1">#REF!</definedName>
    <definedName name="BExCSAOUZOYKHN7HV511TO8VDJ02" hidden="1">#REF!</definedName>
    <definedName name="BExCSJ2XVKHN6ULCF7JML0TCRKEO" localSheetId="3" hidden="1">#REF!</definedName>
    <definedName name="BExCSJ2XVKHN6ULCF7JML0TCRKEO" localSheetId="5" hidden="1">#REF!</definedName>
    <definedName name="BExCSJ2XVKHN6ULCF7JML0TCRKEO" hidden="1">#REF!</definedName>
    <definedName name="BExCSMOFTXSUEC1T46LR1UPYRCX5" localSheetId="3" hidden="1">#REF!</definedName>
    <definedName name="BExCSMOFTXSUEC1T46LR1UPYRCX5" localSheetId="5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5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5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5" hidden="1">#REF!</definedName>
    <definedName name="BExCT4NSDT61OCH04Y2QIFIOP75H" hidden="1">#REF!</definedName>
    <definedName name="BExCTHZWIPJVLE56GATEFKPIKLK2" localSheetId="3" hidden="1">#REF!</definedName>
    <definedName name="BExCTHZWIPJVLE56GATEFKPIKLK2" localSheetId="5" hidden="1">#REF!</definedName>
    <definedName name="BExCTHZWIPJVLE56GATEFKPIKLK2" hidden="1">#REF!</definedName>
    <definedName name="BExCTW8G3VCZ55S09HTUGXKB1P2M" localSheetId="3" hidden="1">#REF!</definedName>
    <definedName name="BExCTW8G3VCZ55S09HTUGXKB1P2M" localSheetId="5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5" hidden="1">#REF!</definedName>
    <definedName name="BExCTYS2KX0QANOLT8LGZ9WV3S3T" hidden="1">#REF!</definedName>
    <definedName name="BExCTZ2V6H9TT6LFGK3SADZ2TIGQ" localSheetId="3" hidden="1">#REF!</definedName>
    <definedName name="BExCTZ2V6H9TT6LFGK3SADZ2TIGQ" localSheetId="5" hidden="1">#REF!</definedName>
    <definedName name="BExCTZ2V6H9TT6LFGK3SADZ2TIGQ" hidden="1">#REF!</definedName>
    <definedName name="BExCTZZ9JNES4EDHW97NP0EGQALX" localSheetId="3" hidden="1">#REF!</definedName>
    <definedName name="BExCTZZ9JNES4EDHW97NP0EGQALX" localSheetId="5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5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5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5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5" hidden="1">#REF!</definedName>
    <definedName name="BExCUDRJO23YOKT8GPWOVQ4XEHF5" hidden="1">#REF!</definedName>
    <definedName name="BExCULEOALM7SEHVMQC4B4N25MRM" localSheetId="3" hidden="1">#REF!</definedName>
    <definedName name="BExCULEOALM7SEHVMQC4B4N25MRM" localSheetId="5" hidden="1">#REF!</definedName>
    <definedName name="BExCULEOALM7SEHVMQC4B4N25MRM" hidden="1">#REF!</definedName>
    <definedName name="BExCUPAXFR16YMWL30ME3F3BSRDZ" localSheetId="3" hidden="1">#REF!</definedName>
    <definedName name="BExCUPAXFR16YMWL30ME3F3BSRDZ" localSheetId="5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5" hidden="1">#REF!</definedName>
    <definedName name="BExCUR94DHCE47PUUWEMT5QZOYR2" hidden="1">#REF!</definedName>
    <definedName name="BExCV5HJSTBNPQZVGYJY9AZ4IJ26" localSheetId="3" hidden="1">#REF!</definedName>
    <definedName name="BExCV5HJSTBNPQZVGYJY9AZ4IJ26" localSheetId="5" hidden="1">#REF!</definedName>
    <definedName name="BExCV5HJSTBNPQZVGYJY9AZ4IJ26" hidden="1">#REF!</definedName>
    <definedName name="BExCV634L7SVHGB0UDDTRRQ2Q72H" localSheetId="3" hidden="1">#REF!</definedName>
    <definedName name="BExCV634L7SVHGB0UDDTRRQ2Q72H" localSheetId="5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5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5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5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5" hidden="1">#REF!</definedName>
    <definedName name="BExCVKGZXE0I9EIXKBZVSGSEY2RR" hidden="1">#REF!</definedName>
    <definedName name="BExCVNROVORCSNX9HKHKPHY0URS3" localSheetId="3" hidden="1">#REF!</definedName>
    <definedName name="BExCVNROVORCSNX9HKHKPHY0URS3" localSheetId="5" hidden="1">#REF!</definedName>
    <definedName name="BExCVNROVORCSNX9HKHKPHY0URS3" hidden="1">#REF!</definedName>
    <definedName name="BExCVPEZON7VV6NOWII8VZMONPCJ" localSheetId="3" hidden="1">#REF!</definedName>
    <definedName name="BExCVPEZON7VV6NOWII8VZMONPCJ" localSheetId="5" hidden="1">#REF!</definedName>
    <definedName name="BExCVPEZON7VV6NOWII8VZMONPCJ" hidden="1">#REF!</definedName>
    <definedName name="BExCVV44WY5807WGMTGKPW0GT256" localSheetId="3" hidden="1">#REF!</definedName>
    <definedName name="BExCVV44WY5807WGMTGKPW0GT256" localSheetId="5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5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5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5" hidden="1">#REF!</definedName>
    <definedName name="BExCW9Y5HWU4RJTNX74O6L24VGCK" hidden="1">#REF!</definedName>
    <definedName name="BExCWHADQJRXWFDGV2KMANWIY1YN" localSheetId="3" hidden="1">#REF!</definedName>
    <definedName name="BExCWHADQJRXWFDGV2KMANWIY1YN" localSheetId="5" hidden="1">#REF!</definedName>
    <definedName name="BExCWHADQJRXWFDGV2KMANWIY1YN" hidden="1">#REF!</definedName>
    <definedName name="BExCWPDPESGZS07QGBLSBWDNVJLZ" localSheetId="3" hidden="1">#REF!</definedName>
    <definedName name="BExCWPDPESGZS07QGBLSBWDNVJLZ" localSheetId="5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5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5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5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5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5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5" hidden="1">#REF!</definedName>
    <definedName name="BExCXQUFBMXQ1650735H48B1AZT3" hidden="1">#REF!</definedName>
    <definedName name="BExCXYSBKJ9SZQD7XS2WUS6SVBJO" localSheetId="3" hidden="1">#REF!</definedName>
    <definedName name="BExCXYSBKJ9SZQD7XS2WUS6SVBJO" localSheetId="5" hidden="1">#REF!</definedName>
    <definedName name="BExCXYSBKJ9SZQD7XS2WUS6SVBJO" hidden="1">#REF!</definedName>
    <definedName name="BExCXZ8DGK5ZE8467LFEHX6JNQHJ" localSheetId="3" hidden="1">#REF!</definedName>
    <definedName name="BExCXZ8DGK5ZE8467LFEHX6JNQHJ" localSheetId="5" hidden="1">#REF!</definedName>
    <definedName name="BExCXZ8DGK5ZE8467LFEHX6JNQHJ" hidden="1">#REF!</definedName>
    <definedName name="BExCY2DQO9VLA77Q7EG3T0XNXX4F" localSheetId="3" hidden="1">#REF!</definedName>
    <definedName name="BExCY2DQO9VLA77Q7EG3T0XNXX4F" localSheetId="5" hidden="1">#REF!</definedName>
    <definedName name="BExCY2DQO9VLA77Q7EG3T0XNXX4F" hidden="1">#REF!</definedName>
    <definedName name="BExCY5Z7X93Z8XUOEASK50W08S36" localSheetId="3" hidden="1">#REF!</definedName>
    <definedName name="BExCY5Z7X93Z8XUOEASK50W08S36" localSheetId="5" hidden="1">#REF!</definedName>
    <definedName name="BExCY5Z7X93Z8XUOEASK50W08S36" hidden="1">#REF!</definedName>
    <definedName name="BExCY6VMJ68MX3C981R5Q0BX5791" localSheetId="3" hidden="1">#REF!</definedName>
    <definedName name="BExCY6VMJ68MX3C981R5Q0BX5791" localSheetId="5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5" hidden="1">#REF!</definedName>
    <definedName name="BExCYAH2SAZCPW6XCB7V7PMMCAWO" hidden="1">#REF!</definedName>
    <definedName name="BExCYDGYM1UGUNTB331L2E4L5F34" localSheetId="3" hidden="1">#REF!</definedName>
    <definedName name="BExCYDGYM1UGUNTB331L2E4L5F34" localSheetId="5" hidden="1">#REF!</definedName>
    <definedName name="BExCYDGYM1UGUNTB331L2E4L5F34" hidden="1">#REF!</definedName>
    <definedName name="BExCYN7KCKU1F6EXMNPQPTKNOT6A" localSheetId="3" hidden="1">#REF!</definedName>
    <definedName name="BExCYN7KCKU1F6EXMNPQPTKNOT6A" localSheetId="5" hidden="1">#REF!</definedName>
    <definedName name="BExCYN7KCKU1F6EXMNPQPTKNOT6A" hidden="1">#REF!</definedName>
    <definedName name="BExCYPRC5HJE6N2XQTHCT6NXGP8N" localSheetId="3" hidden="1">#REF!</definedName>
    <definedName name="BExCYPRC5HJE6N2XQTHCT6NXGP8N" localSheetId="5" hidden="1">#REF!</definedName>
    <definedName name="BExCYPRC5HJE6N2XQTHCT6NXGP8N" hidden="1">#REF!</definedName>
    <definedName name="BExCYQCX9ES8ZWW2L35B12WDNT73" localSheetId="3" hidden="1">#REF!</definedName>
    <definedName name="BExCYQCX9ES8ZWW2L35B12WDNT73" localSheetId="5" hidden="1">#REF!</definedName>
    <definedName name="BExCYQCX9ES8ZWW2L35B12WDNT73" hidden="1">#REF!</definedName>
    <definedName name="BExCYSLQY2CYU7DQ3QI07UGGS6OW" localSheetId="3" hidden="1">#REF!</definedName>
    <definedName name="BExCYSLQY2CYU7DQ3QI07UGGS6OW" localSheetId="5" hidden="1">#REF!</definedName>
    <definedName name="BExCYSLQY2CYU7DQ3QI07UGGS6OW" hidden="1">#REF!</definedName>
    <definedName name="BExCYUK0I3UEXZNFDW71G6Z6D8XR" localSheetId="3" hidden="1">#REF!</definedName>
    <definedName name="BExCYUK0I3UEXZNFDW71G6Z6D8XR" localSheetId="5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5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5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5" hidden="1">#REF!</definedName>
    <definedName name="BExCZKH6NI0EE02L995IFVBD1J59" hidden="1">#REF!</definedName>
    <definedName name="BExCZNRWARGGHWLSC1PEDZFLF3JV" localSheetId="3" hidden="1">#REF!</definedName>
    <definedName name="BExCZNRWARGGHWLSC1PEDZFLF3JV" localSheetId="5" hidden="1">#REF!</definedName>
    <definedName name="BExCZNRWARGGHWLSC1PEDZFLF3JV" hidden="1">#REF!</definedName>
    <definedName name="BExCZP9TBB61HISZ2U5QMQSO2LBE" localSheetId="3" hidden="1">#REF!</definedName>
    <definedName name="BExCZP9TBB61HISZ2U5QMQSO2LBE" localSheetId="5" hidden="1">#REF!</definedName>
    <definedName name="BExCZP9TBB61HISZ2U5QMQSO2LBE" hidden="1">#REF!</definedName>
    <definedName name="BExCZUD9FEOJBKDJ51Z3JON9LKJ8" localSheetId="3" hidden="1">#REF!</definedName>
    <definedName name="BExCZUD9FEOJBKDJ51Z3JON9LKJ8" localSheetId="5" hidden="1">#REF!</definedName>
    <definedName name="BExCZUD9FEOJBKDJ51Z3JON9LKJ8" hidden="1">#REF!</definedName>
    <definedName name="BExD0AUOVQT3UL53T2KUVJNGD0QF" localSheetId="3" hidden="1">#REF!</definedName>
    <definedName name="BExD0AUOVQT3UL53T2KUVJNGD0QF" localSheetId="5" hidden="1">#REF!</definedName>
    <definedName name="BExD0AUOVQT3UL53T2KUVJNGD0QF" hidden="1">#REF!</definedName>
    <definedName name="BExD0HALIN0JR4JTPGDEVAEE5EX5" localSheetId="3" hidden="1">#REF!</definedName>
    <definedName name="BExD0HALIN0JR4JTPGDEVAEE5EX5" localSheetId="5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5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5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5" hidden="1">#REF!</definedName>
    <definedName name="BExD0U6KG10QGVDI1XSHK0J10A2V" hidden="1">#REF!</definedName>
    <definedName name="BExD0WQ6EQ2G82IAJI3FDQKGZH18" localSheetId="3" hidden="1">#REF!</definedName>
    <definedName name="BExD0WQ6EQ2G82IAJI3FDQKGZH18" localSheetId="5" hidden="1">#REF!</definedName>
    <definedName name="BExD0WQ6EQ2G82IAJI3FDQKGZH18" hidden="1">#REF!</definedName>
    <definedName name="BExD13RUIBGRXDL4QDZ305UKUR12" localSheetId="3" hidden="1">#REF!</definedName>
    <definedName name="BExD13RUIBGRXDL4QDZ305UKUR12" localSheetId="5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5" hidden="1">#REF!</definedName>
    <definedName name="BExD14DETV5R4OOTMAXD5NAKWRO3" hidden="1">#REF!</definedName>
    <definedName name="BExD1MI40YRCBI7KT4S9YHQJUO06" localSheetId="3" hidden="1">#REF!</definedName>
    <definedName name="BExD1MI40YRCBI7KT4S9YHQJUO06" localSheetId="5" hidden="1">#REF!</definedName>
    <definedName name="BExD1MI40YRCBI7KT4S9YHQJUO06" hidden="1">#REF!</definedName>
    <definedName name="BExD1OAU9OXQAZA4D70HP72CU6GB" localSheetId="3" hidden="1">#REF!</definedName>
    <definedName name="BExD1OAU9OXQAZA4D70HP72CU6GB" localSheetId="5" hidden="1">#REF!</definedName>
    <definedName name="BExD1OAU9OXQAZA4D70HP72CU6GB" hidden="1">#REF!</definedName>
    <definedName name="BExD1T8WPV0G6YOX7WMAIZD8XNBK" localSheetId="3" hidden="1">#REF!</definedName>
    <definedName name="BExD1T8WPV0G6YOX7WMAIZD8XNBK" localSheetId="5" hidden="1">#REF!</definedName>
    <definedName name="BExD1T8WPV0G6YOX7WMAIZD8XNBK" hidden="1">#REF!</definedName>
    <definedName name="BExD1Y1JV61416YA1XRQHKWPZIE7" localSheetId="3" hidden="1">#REF!</definedName>
    <definedName name="BExD1Y1JV61416YA1XRQHKWPZIE7" localSheetId="5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5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5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5" hidden="1">#REF!</definedName>
    <definedName name="BExD2HTPC7IWBAU6OSQ67MQA8BYZ" hidden="1">#REF!</definedName>
    <definedName name="BExD2PWTVQ2CXNG6B7UDL8FIMXBH" localSheetId="3" hidden="1">#REF!</definedName>
    <definedName name="BExD2PWTVQ2CXNG6B7UDL8FIMXBH" localSheetId="5" hidden="1">#REF!</definedName>
    <definedName name="BExD2PWTVQ2CXNG6B7UDL8FIMXBH" hidden="1">#REF!</definedName>
    <definedName name="BExD2X9AQ03EX1AVVX44CXLXRPTI" localSheetId="3" hidden="1">#REF!</definedName>
    <definedName name="BExD2X9AQ03EX1AVVX44CXLXRPTI" localSheetId="5" hidden="1">#REF!</definedName>
    <definedName name="BExD2X9AQ03EX1AVVX44CXLXRPTI" hidden="1">#REF!</definedName>
    <definedName name="BExD2ZNL9MWJOEL2575KJZBDP2A6" localSheetId="3" hidden="1">#REF!</definedName>
    <definedName name="BExD2ZNL9MWJOEL2575KJZBDP2A6" localSheetId="5" hidden="1">#REF!</definedName>
    <definedName name="BExD2ZNL9MWJOEL2575KJZBDP2A6" hidden="1">#REF!</definedName>
    <definedName name="BExD34G79JRMB8BZRVN81P1H9MSB" localSheetId="3" hidden="1">#REF!</definedName>
    <definedName name="BExD34G79JRMB8BZRVN81P1H9MSB" localSheetId="5" hidden="1">#REF!</definedName>
    <definedName name="BExD34G79JRMB8BZRVN81P1H9MSB" hidden="1">#REF!</definedName>
    <definedName name="BExD35CL2NULPPEHAM954ETQIJA2" localSheetId="3" hidden="1">#REF!</definedName>
    <definedName name="BExD35CL2NULPPEHAM954ETQIJA2" localSheetId="5" hidden="1">#REF!</definedName>
    <definedName name="BExD35CL2NULPPEHAM954ETQIJA2" hidden="1">#REF!</definedName>
    <definedName name="BExD363H2VGFIQUCE6LS4AC5J0ZT" localSheetId="3" hidden="1">#REF!</definedName>
    <definedName name="BExD363H2VGFIQUCE6LS4AC5J0ZT" localSheetId="5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5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5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5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5" hidden="1">#REF!</definedName>
    <definedName name="BExD3F368X5S25MWSUNIV57RDB57" hidden="1">#REF!</definedName>
    <definedName name="BExD3I8JTNF4LTMFY6GRVDJ6VLGG" localSheetId="3" hidden="1">#REF!</definedName>
    <definedName name="BExD3I8JTNF4LTMFY6GRVDJ6VLGG" localSheetId="5" hidden="1">#REF!</definedName>
    <definedName name="BExD3I8JTNF4LTMFY6GRVDJ6VLGG" hidden="1">#REF!</definedName>
    <definedName name="BExD3IJ5IT335SOSNV9L85WKAOSI" localSheetId="3" hidden="1">#REF!</definedName>
    <definedName name="BExD3IJ5IT335SOSNV9L85WKAOSI" localSheetId="5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5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5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5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5" hidden="1">#REF!</definedName>
    <definedName name="BExD3U2N041TEJ7GCN005UTPHNXY" hidden="1">#REF!</definedName>
    <definedName name="BExD3VPY5VEI1LLQ4I16T16251DT" localSheetId="3" hidden="1">#REF!</definedName>
    <definedName name="BExD3VPY5VEI1LLQ4I16T16251DT" localSheetId="5" hidden="1">#REF!</definedName>
    <definedName name="BExD3VPY5VEI1LLQ4I16T16251DT" hidden="1">#REF!</definedName>
    <definedName name="BExD3XIUEZZ1KIHV7CPS7DKUGIN8" localSheetId="3" hidden="1">#REF!</definedName>
    <definedName name="BExD3XIUEZZ1KIHV7CPS7DKUGIN8" localSheetId="5" hidden="1">#REF!</definedName>
    <definedName name="BExD3XIUEZZ1KIHV7CPS7DKUGIN8" hidden="1">#REF!</definedName>
    <definedName name="BExD40O0CFTNJFOFMMM1KH0P7BUI" localSheetId="3" hidden="1">#REF!</definedName>
    <definedName name="BExD40O0CFTNJFOFMMM1KH0P7BUI" localSheetId="5" hidden="1">#REF!</definedName>
    <definedName name="BExD40O0CFTNJFOFMMM1KH0P7BUI" hidden="1">#REF!</definedName>
    <definedName name="BExD47UYINTJY1PDIW2S1FZ8ZMIO" localSheetId="3" hidden="1">#REF!</definedName>
    <definedName name="BExD47UYINTJY1PDIW2S1FZ8ZMIO" localSheetId="5" hidden="1">#REF!</definedName>
    <definedName name="BExD47UYINTJY1PDIW2S1FZ8ZMIO" hidden="1">#REF!</definedName>
    <definedName name="BExD4BR9HJ3MWWZ5KLVZWX9FJAUS" localSheetId="3" hidden="1">#REF!</definedName>
    <definedName name="BExD4BR9HJ3MWWZ5KLVZWX9FJAUS" localSheetId="5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5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5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5" hidden="1">#REF!</definedName>
    <definedName name="BExD4JJSS3QDBLABCJCHD45SRNPI" hidden="1">#REF!</definedName>
    <definedName name="BExD4QQQ7V9LH5WWBJA3HKJXLVP6" localSheetId="3" hidden="1">#REF!</definedName>
    <definedName name="BExD4QQQ7V9LH5WWBJA3HKJXLVP6" localSheetId="5" hidden="1">#REF!</definedName>
    <definedName name="BExD4QQQ7V9LH5WWBJA3HKJXLVP6" hidden="1">#REF!</definedName>
    <definedName name="BExD4R1I0MKF033I5LPUYIMTZ6E8" localSheetId="3" hidden="1">#REF!</definedName>
    <definedName name="BExD4R1I0MKF033I5LPUYIMTZ6E8" localSheetId="5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5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5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5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5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5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5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5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5" hidden="1">#REF!</definedName>
    <definedName name="BExD6CQA7UMJBXV7AIFAIHUF2ICX" hidden="1">#REF!</definedName>
    <definedName name="BExD6D18MCF5R8YJMPG21WE3GPJQ" localSheetId="3" hidden="1">#REF!</definedName>
    <definedName name="BExD6D18MCF5R8YJMPG21WE3GPJQ" localSheetId="5" hidden="1">#REF!</definedName>
    <definedName name="BExD6D18MCF5R8YJMPG21WE3GPJQ" hidden="1">#REF!</definedName>
    <definedName name="BExD6FKVK8WJWNYPVENR7Q8Q30PK" localSheetId="3" hidden="1">#REF!</definedName>
    <definedName name="BExD6FKVK8WJWNYPVENR7Q8Q30PK" localSheetId="5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5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5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5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5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5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5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5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5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5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5" hidden="1">#REF!</definedName>
    <definedName name="BExD8H5O087KQVWIVPUUID5VMGMS" hidden="1">#REF!</definedName>
    <definedName name="BExD8HLWJHFK6566YQLGOAPIWD7G" localSheetId="3" hidden="1">#REF!</definedName>
    <definedName name="BExD8HLWJHFK6566YQLGOAPIWD7G" localSheetId="5" hidden="1">#REF!</definedName>
    <definedName name="BExD8HLWJHFK6566YQLGOAPIWD7G" hidden="1">#REF!</definedName>
    <definedName name="BExD8OCLZMFN5K3VZYI4Q4ITVKUA" localSheetId="3" hidden="1">#REF!</definedName>
    <definedName name="BExD8OCLZMFN5K3VZYI4Q4ITVKUA" localSheetId="5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5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5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5" hidden="1">#REF!</definedName>
    <definedName name="BExD99RZ1RFIMK6O1ZHSPJ68X9Y5" hidden="1">#REF!</definedName>
    <definedName name="BExD9ATSNNU6SJVYYUCUG2AFS57W" localSheetId="3" hidden="1">#REF!</definedName>
    <definedName name="BExD9ATSNNU6SJVYYUCUG2AFS57W" localSheetId="5" hidden="1">#REF!</definedName>
    <definedName name="BExD9ATSNNU6SJVYYUCUG2AFS57W" hidden="1">#REF!</definedName>
    <definedName name="BExD9JO1QOKHUKL6DOEKDLUBPPKZ" localSheetId="3" hidden="1">#REF!</definedName>
    <definedName name="BExD9JO1QOKHUKL6DOEKDLUBPPKZ" localSheetId="5" hidden="1">#REF!</definedName>
    <definedName name="BExD9JO1QOKHUKL6DOEKDLUBPPKZ" hidden="1">#REF!</definedName>
    <definedName name="BExD9L0ID3VSOU609GKWYTA5BFMA" localSheetId="3" hidden="1">#REF!</definedName>
    <definedName name="BExD9L0ID3VSOU609GKWYTA5BFMA" localSheetId="5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5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5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5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5" hidden="1">#REF!</definedName>
    <definedName name="BExD9TK2MIWFH5SKUYU9ZKF4NPHQ" hidden="1">#REF!</definedName>
    <definedName name="BExDA23J1UL1EN1K0BLX2TKAX4U0" localSheetId="3" hidden="1">#REF!</definedName>
    <definedName name="BExDA23J1UL1EN1K0BLX2TKAX4U0" localSheetId="5" hidden="1">#REF!</definedName>
    <definedName name="BExDA23J1UL1EN1K0BLX2TKAX4U0" hidden="1">#REF!</definedName>
    <definedName name="BExDA6594R2INH5X2F55YRZSKRND" localSheetId="3" hidden="1">#REF!</definedName>
    <definedName name="BExDA6594R2INH5X2F55YRZSKRND" localSheetId="5" hidden="1">#REF!</definedName>
    <definedName name="BExDA6594R2INH5X2F55YRZSKRND" hidden="1">#REF!</definedName>
    <definedName name="BExDA6LD9061UULVKUUI4QP8SK13" localSheetId="3" hidden="1">#REF!</definedName>
    <definedName name="BExDA6LD9061UULVKUUI4QP8SK13" localSheetId="5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5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5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5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5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5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5" hidden="1">#REF!</definedName>
    <definedName name="BExDCP3UZ3C2O4C1F7KMU0Z9U32N" hidden="1">#REF!</definedName>
    <definedName name="BExENU8ISP26W97JG63CN1XT9KB4" localSheetId="3" hidden="1">#REF!</definedName>
    <definedName name="BExENU8ISP26W97JG63CN1XT9KB4" localSheetId="5" hidden="1">#REF!</definedName>
    <definedName name="BExENU8ISP26W97JG63CN1XT9KB4" hidden="1">#REF!</definedName>
    <definedName name="BExEO14OTKLVDBTNB2ONGZ4YB20H" localSheetId="3" hidden="1">#REF!</definedName>
    <definedName name="BExEO14OTKLVDBTNB2ONGZ4YB20H" localSheetId="5" hidden="1">#REF!</definedName>
    <definedName name="BExEO14OTKLVDBTNB2ONGZ4YB20H" hidden="1">#REF!</definedName>
    <definedName name="BExEO80UUNTK4DX33Z5TYLM8NYZM" localSheetId="3" hidden="1">#REF!</definedName>
    <definedName name="BExEO80UUNTK4DX33Z5TYLM8NYZM" localSheetId="5" hidden="1">#REF!</definedName>
    <definedName name="BExEO80UUNTK4DX33Z5TYLM8NYZM" hidden="1">#REF!</definedName>
    <definedName name="BExEOBX3WECDMYCV9RLN49APTXMM" localSheetId="3" hidden="1">#REF!</definedName>
    <definedName name="BExEOBX3WECDMYCV9RLN49APTXMM" localSheetId="5" hidden="1">#REF!</definedName>
    <definedName name="BExEOBX3WECDMYCV9RLN49APTXMM" hidden="1">#REF!</definedName>
    <definedName name="BExEPN9VIYI0FVL0HLZQXJFO6TT0" localSheetId="3" hidden="1">#REF!</definedName>
    <definedName name="BExEPN9VIYI0FVL0HLZQXJFO6TT0" localSheetId="5" hidden="1">#REF!</definedName>
    <definedName name="BExEPN9VIYI0FVL0HLZQXJFO6TT0" hidden="1">#REF!</definedName>
    <definedName name="BExEPQPUOD4B6H60DKEB9159F7DR" localSheetId="3" hidden="1">#REF!</definedName>
    <definedName name="BExEPQPUOD4B6H60DKEB9159F7DR" localSheetId="5" hidden="1">#REF!</definedName>
    <definedName name="BExEPQPUOD4B6H60DKEB9159F7DR" hidden="1">#REF!</definedName>
    <definedName name="BExEPYT6VDSMR8MU2341Q5GM2Y9V" localSheetId="3" hidden="1">#REF!</definedName>
    <definedName name="BExEPYT6VDSMR8MU2341Q5GM2Y9V" localSheetId="5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5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5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5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5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5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5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5" hidden="1">#REF!</definedName>
    <definedName name="BExEQFLE2RPWGMWQAI4JMKUEFRPT" hidden="1">#REF!</definedName>
    <definedName name="BExEQJHNJV9U65F5VGIGX0VM02VF" localSheetId="3" hidden="1">#REF!</definedName>
    <definedName name="BExEQJHNJV9U65F5VGIGX0VM02VF" localSheetId="5" hidden="1">#REF!</definedName>
    <definedName name="BExEQJHNJV9U65F5VGIGX0VM02VF" hidden="1">#REF!</definedName>
    <definedName name="BExEQTZAP8R69U31W4LKGTKKGKQE" localSheetId="3" hidden="1">#REF!</definedName>
    <definedName name="BExEQTZAP8R69U31W4LKGTKKGKQE" localSheetId="5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5" hidden="1">#REF!</definedName>
    <definedName name="BExER2O72H1F9WV6S1J04C15PXX7" hidden="1">#REF!</definedName>
    <definedName name="BExERIPCI7N2NW7JRL59DVT0TTSU" localSheetId="3" hidden="1">#REF!</definedName>
    <definedName name="BExERIPCI7N2NW7JRL59DVT0TTSU" localSheetId="5" hidden="1">#REF!</definedName>
    <definedName name="BExERIPCI7N2NW7JRL59DVT0TTSU" hidden="1">#REF!</definedName>
    <definedName name="BExERRUIKIOATPZ9U4HQ0V52RJAU" localSheetId="3" hidden="1">#REF!</definedName>
    <definedName name="BExERRUIKIOATPZ9U4HQ0V52RJAU" localSheetId="5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5" hidden="1">#REF!</definedName>
    <definedName name="BExERSANFNM1O7T65PC5MJ301YET" hidden="1">#REF!</definedName>
    <definedName name="BExERU8P606C6QQZZL55U0ZQYQF1" localSheetId="3" hidden="1">#REF!</definedName>
    <definedName name="BExERU8P606C6QQZZL55U0ZQYQF1" localSheetId="5" hidden="1">#REF!</definedName>
    <definedName name="BExERU8P606C6QQZZL55U0ZQYQF1" hidden="1">#REF!</definedName>
    <definedName name="BExERWCEBKQRYWRQLYJ4UCMMKTHG" localSheetId="3" hidden="1">#REF!</definedName>
    <definedName name="BExERWCEBKQRYWRQLYJ4UCMMKTHG" localSheetId="5" hidden="1">[26]ZZCOOM_M03_Q005!#REF!</definedName>
    <definedName name="BExERWCEBKQRYWRQLYJ4UCMMKTHG" hidden="1">#REF!</definedName>
    <definedName name="BExERXE1QW042A2T25RI4DVUU59O" localSheetId="3" hidden="1">#REF!</definedName>
    <definedName name="BExERXE1QW042A2T25RI4DVUU59O" localSheetId="5" hidden="1">#REF!</definedName>
    <definedName name="BExERXE1QW042A2T25RI4DVUU59O" hidden="1">#REF!</definedName>
    <definedName name="BExES44RHHDL3V7FLV6M20834WF1" localSheetId="3" hidden="1">#REF!</definedName>
    <definedName name="BExES44RHHDL3V7FLV6M20834WF1" localSheetId="5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5" hidden="1">#REF!</definedName>
    <definedName name="BExES4A7VE2X3RYYTVRLKZD4I7WU" hidden="1">#REF!</definedName>
    <definedName name="BExESLYUFDACMPARVY264HKBCXLX" localSheetId="3" hidden="1">#REF!</definedName>
    <definedName name="BExESLYUFDACMPARVY264HKBCXLX" localSheetId="5" hidden="1">#REF!</definedName>
    <definedName name="BExESLYUFDACMPARVY264HKBCXLX" hidden="1">#REF!</definedName>
    <definedName name="BExESMKD95A649M0WRSG6CXXP326" localSheetId="3" hidden="1">#REF!</definedName>
    <definedName name="BExESMKD95A649M0WRSG6CXXP326" localSheetId="5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5" hidden="1">#REF!</definedName>
    <definedName name="BExESR27ZXJG5VMY4PR9D940VS7T" hidden="1">#REF!</definedName>
    <definedName name="BExESVK1YRJM6UG6FBYOF9CNX29X" localSheetId="3" hidden="1">#REF!</definedName>
    <definedName name="BExESVK1YRJM6UG6FBYOF9CNX29X" localSheetId="5" hidden="1">#REF!</definedName>
    <definedName name="BExESVK1YRJM6UG6FBYOF9CNX29X" hidden="1">#REF!</definedName>
    <definedName name="BExESZ03KXL8DQ2591HLR56ZML94" localSheetId="3" hidden="1">#REF!</definedName>
    <definedName name="BExESZ03KXL8DQ2591HLR56ZML94" localSheetId="5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5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5" hidden="1">#REF!</definedName>
    <definedName name="BExET3HXQ60A4O2OLKX8QNXRI6LQ" hidden="1">#REF!</definedName>
    <definedName name="BExET4EAH366GROMVVMDCSUI1018" localSheetId="3" hidden="1">#REF!</definedName>
    <definedName name="BExET4EAH366GROMVVMDCSUI1018" localSheetId="5" hidden="1">#REF!</definedName>
    <definedName name="BExET4EAH366GROMVVMDCSUI1018" hidden="1">#REF!</definedName>
    <definedName name="BExETA3B1FCIOA80H94K90FWXQKE" localSheetId="3" hidden="1">#REF!</definedName>
    <definedName name="BExETA3B1FCIOA80H94K90FWXQKE" localSheetId="5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5" hidden="1">#REF!</definedName>
    <definedName name="BExETAZOYT4CJIT8RRKC9F2HJG1D" hidden="1">#REF!</definedName>
    <definedName name="BExETB55BNG40G9YOI2H6UHIR9WU" localSheetId="3" hidden="1">#REF!</definedName>
    <definedName name="BExETB55BNG40G9YOI2H6UHIR9WU" localSheetId="5" hidden="1">#REF!</definedName>
    <definedName name="BExETB55BNG40G9YOI2H6UHIR9WU" hidden="1">#REF!</definedName>
    <definedName name="BExETF6QD5A9GEINE1KZRRC2LXWM" localSheetId="3" hidden="1">#REF!</definedName>
    <definedName name="BExETF6QD5A9GEINE1KZRRC2LXWM" localSheetId="5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5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5" hidden="1">#REF!</definedName>
    <definedName name="BExETR0YRMOR63E6DHLEHV9QVVON" hidden="1">#REF!</definedName>
    <definedName name="BExETVO51BGF7GGNGB21UD7OIF15" localSheetId="3" hidden="1">#REF!</definedName>
    <definedName name="BExETVO51BGF7GGNGB21UD7OIF15" localSheetId="5" hidden="1">#REF!</definedName>
    <definedName name="BExETVO51BGF7GGNGB21UD7OIF15" hidden="1">#REF!</definedName>
    <definedName name="BExETVTGY38YXYYF7N73OYN6FYY3" localSheetId="3" hidden="1">#REF!</definedName>
    <definedName name="BExETVTGY38YXYYF7N73OYN6FYY3" localSheetId="5" hidden="1">#REF!</definedName>
    <definedName name="BExETVTGY38YXYYF7N73OYN6FYY3" hidden="1">#REF!</definedName>
    <definedName name="BExETVTH8RADW05P2XUUV7V44TWW" localSheetId="3" hidden="1">#REF!</definedName>
    <definedName name="BExETVTH8RADW05P2XUUV7V44TWW" localSheetId="5" hidden="1">#REF!</definedName>
    <definedName name="BExETVTH8RADW05P2XUUV7V44TWW" hidden="1">#REF!</definedName>
    <definedName name="BExETW9PYUAV5QY6A4VCYZRIOUX4" localSheetId="3" hidden="1">#REF!</definedName>
    <definedName name="BExETW9PYUAV5QY6A4VCYZRIOUX4" localSheetId="5" hidden="1">#REF!</definedName>
    <definedName name="BExETW9PYUAV5QY6A4VCYZRIOUX4" hidden="1">#REF!</definedName>
    <definedName name="BExEUGNELLVZ7K2PYWP2TG8T65XQ" localSheetId="3" hidden="1">#REF!</definedName>
    <definedName name="BExEUGNELLVZ7K2PYWP2TG8T65XQ" localSheetId="5" hidden="1">#REF!</definedName>
    <definedName name="BExEUGNELLVZ7K2PYWP2TG8T65XQ" hidden="1">#REF!</definedName>
    <definedName name="BExEUHUG1NGJGB6F1UH5IKFZ9B9M" localSheetId="3" hidden="1">#REF!</definedName>
    <definedName name="BExEUHUG1NGJGB6F1UH5IKFZ9B9M" localSheetId="5" hidden="1">#REF!</definedName>
    <definedName name="BExEUHUG1NGJGB6F1UH5IKFZ9B9M" hidden="1">#REF!</definedName>
    <definedName name="BExEUNE4T242Y59C6MS28MXEUGCP" localSheetId="3" hidden="1">#REF!</definedName>
    <definedName name="BExEUNE4T242Y59C6MS28MXEUGCP" localSheetId="5" hidden="1">#REF!</definedName>
    <definedName name="BExEUNE4T242Y59C6MS28MXEUGCP" hidden="1">#REF!</definedName>
    <definedName name="BExEUNU7FYVTR4DD1D31SS7PNXX2" localSheetId="3" hidden="1">#REF!</definedName>
    <definedName name="BExEUNU7FYVTR4DD1D31SS7PNXX2" localSheetId="5" hidden="1">#REF!</definedName>
    <definedName name="BExEUNU7FYVTR4DD1D31SS7PNXX2" hidden="1">#REF!</definedName>
    <definedName name="BExEUOAHB0OT3BACAHNZ3B905C0P" localSheetId="3" hidden="1">#REF!</definedName>
    <definedName name="BExEUOAHB0OT3BACAHNZ3B905C0P" localSheetId="5" hidden="1">#REF!</definedName>
    <definedName name="BExEUOAHB0OT3BACAHNZ3B905C0P" hidden="1">#REF!</definedName>
    <definedName name="BExEV2TP7NA3ZR6RJGH5ER370OUM" localSheetId="3" hidden="1">#REF!</definedName>
    <definedName name="BExEV2TP7NA3ZR6RJGH5ER370OUM" localSheetId="5" hidden="1">#REF!</definedName>
    <definedName name="BExEV2TP7NA3ZR6RJGH5ER370OUM" hidden="1">#REF!</definedName>
    <definedName name="BExEV3Q7M5YTX3CY3QCP1SUIEP2E" localSheetId="3" hidden="1">#REF!</definedName>
    <definedName name="BExEV3Q7M5YTX3CY3QCP1SUIEP2E" localSheetId="5" hidden="1">#REF!</definedName>
    <definedName name="BExEV3Q7M5YTX3CY3QCP1SUIEP2E" hidden="1">#REF!</definedName>
    <definedName name="BExEV69USLNYO2QRJRC0J92XUF00" localSheetId="3" hidden="1">#REF!</definedName>
    <definedName name="BExEV69USLNYO2QRJRC0J92XUF00" localSheetId="5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5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5" hidden="1">#REF!</definedName>
    <definedName name="BExEV6VGM4POO9QT9KH3QA3VYCWM" hidden="1">#REF!</definedName>
    <definedName name="BExEVCEYMOI0PGO7HAEOS9CVMU2O" localSheetId="3" hidden="1">#REF!</definedName>
    <definedName name="BExEVCEYMOI0PGO7HAEOS9CVMU2O" localSheetId="5" hidden="1">#REF!</definedName>
    <definedName name="BExEVCEYMOI0PGO7HAEOS9CVMU2O" hidden="1">#REF!</definedName>
    <definedName name="BExEVET98G3FU6QBF9LHYWSAMV0O" localSheetId="3" hidden="1">#REF!</definedName>
    <definedName name="BExEVET98G3FU6QBF9LHYWSAMV0O" localSheetId="5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5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5" hidden="1">#REF!</definedName>
    <definedName name="BExEVPGF4V5J0WQRZKUM8F9TTKZJ" hidden="1">#REF!</definedName>
    <definedName name="BExEVVLIEVWYRF2UUC1H0H5QU1CP" localSheetId="3" hidden="1">#REF!</definedName>
    <definedName name="BExEVVLIEVWYRF2UUC1H0H5QU1CP" localSheetId="5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5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5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5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5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5" hidden="1">#REF!</definedName>
    <definedName name="BExEW8HFKH6F47KIHYBDRUEFZ2ZZ" hidden="1">#REF!</definedName>
    <definedName name="BExEWB6JHMITZPXHB6JATOCLLKLJ" localSheetId="3" hidden="1">#REF!</definedName>
    <definedName name="BExEWB6JHMITZPXHB6JATOCLLKLJ" localSheetId="5" hidden="1">#REF!</definedName>
    <definedName name="BExEWB6JHMITZPXHB6JATOCLLKLJ" hidden="1">#REF!</definedName>
    <definedName name="BExEWNBGQS1U2LW3W84T4LSJ9K00" localSheetId="3" hidden="1">#REF!</definedName>
    <definedName name="BExEWNBGQS1U2LW3W84T4LSJ9K00" localSheetId="5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5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5" hidden="1">#REF!</definedName>
    <definedName name="BExEWQ0M1N3KMKTDJ73H10QSG4W1" hidden="1">#REF!</definedName>
    <definedName name="BExEX43OR6NH8GF32YY2ZB6Y8WGP" localSheetId="3" hidden="1">#REF!</definedName>
    <definedName name="BExEX43OR6NH8GF32YY2ZB6Y8WGP" localSheetId="5" hidden="1">#REF!</definedName>
    <definedName name="BExEX43OR6NH8GF32YY2ZB6Y8WGP" hidden="1">#REF!</definedName>
    <definedName name="BExEX85F3OSW8NSCYGYPS9372Z1Q" localSheetId="3" hidden="1">#REF!</definedName>
    <definedName name="BExEX85F3OSW8NSCYGYPS9372Z1Q" localSheetId="5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5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5" hidden="1">#REF!</definedName>
    <definedName name="BExEXBQWAYKMVBRJRHB8PFCSYFVN" hidden="1">#REF!</definedName>
    <definedName name="BExEXGE2TE9MQWLQVHL7XGQWL102" localSheetId="3" hidden="1">#REF!</definedName>
    <definedName name="BExEXGE2TE9MQWLQVHL7XGQWL102" localSheetId="5" hidden="1">#REF!</definedName>
    <definedName name="BExEXGE2TE9MQWLQVHL7XGQWL102" hidden="1">#REF!</definedName>
    <definedName name="BExEXRBZ0DI9E2UFLLKYWGN66B61" localSheetId="3" hidden="1">#REF!</definedName>
    <definedName name="BExEXRBZ0DI9E2UFLLKYWGN66B61" localSheetId="5" hidden="1">#REF!</definedName>
    <definedName name="BExEXRBZ0DI9E2UFLLKYWGN66B61" hidden="1">#REF!</definedName>
    <definedName name="BExEXW4FSOZ9C2SZSQIAA3W82I5K" localSheetId="3" hidden="1">#REF!</definedName>
    <definedName name="BExEXW4FSOZ9C2SZSQIAA3W82I5K" localSheetId="5" hidden="1">#REF!</definedName>
    <definedName name="BExEXW4FSOZ9C2SZSQIAA3W82I5K" hidden="1">#REF!</definedName>
    <definedName name="BExEXZ4H2ZUNEW5I6I74GK08QAQC" localSheetId="3" hidden="1">#REF!</definedName>
    <definedName name="BExEXZ4H2ZUNEW5I6I74GK08QAQC" localSheetId="5" hidden="1">#REF!</definedName>
    <definedName name="BExEXZ4H2ZUNEW5I6I74GK08QAQC" hidden="1">#REF!</definedName>
    <definedName name="BExEY42GK80HA9M84NTZ3NV9K2VI" localSheetId="3" hidden="1">#REF!</definedName>
    <definedName name="BExEY42GK80HA9M84NTZ3NV9K2VI" localSheetId="5" hidden="1">#REF!</definedName>
    <definedName name="BExEY42GK80HA9M84NTZ3NV9K2VI" hidden="1">#REF!</definedName>
    <definedName name="BExEYLG9FL9V1JPPNZ3FUDNSEJ4V" localSheetId="3" hidden="1">#REF!</definedName>
    <definedName name="BExEYLG9FL9V1JPPNZ3FUDNSEJ4V" localSheetId="5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5" hidden="1">#REF!</definedName>
    <definedName name="BExEYOW8C1B3OUUCIGEC7L8OOW1Z" hidden="1">#REF!</definedName>
    <definedName name="BExEYPCI2LT224YS4M3T50V85FAG" localSheetId="3" hidden="1">#REF!</definedName>
    <definedName name="BExEYPCI2LT224YS4M3T50V85FAG" localSheetId="5" hidden="1">#REF!</definedName>
    <definedName name="BExEYPCI2LT224YS4M3T50V85FAG" hidden="1">#REF!</definedName>
    <definedName name="BExEYUQJXZT6N5HJH8ACJF6SRWEE" localSheetId="3" hidden="1">#REF!</definedName>
    <definedName name="BExEYUQJXZT6N5HJH8ACJF6SRWEE" localSheetId="5" hidden="1">#REF!</definedName>
    <definedName name="BExEYUQJXZT6N5HJH8ACJF6SRWEE" hidden="1">#REF!</definedName>
    <definedName name="BExEYYC7KLO4XJQW9GMGVVJQXF4C" localSheetId="3" hidden="1">#REF!</definedName>
    <definedName name="BExEYYC7KLO4XJQW9GMGVVJQXF4C" localSheetId="5" hidden="1">#REF!</definedName>
    <definedName name="BExEYYC7KLO4XJQW9GMGVVJQXF4C" hidden="1">#REF!</definedName>
    <definedName name="BExEZ1S6VZCG01ZPLBSS9Z1SBOJ2" localSheetId="3" hidden="1">#REF!</definedName>
    <definedName name="BExEZ1S6VZCG01ZPLBSS9Z1SBOJ2" localSheetId="5" hidden="1">#REF!</definedName>
    <definedName name="BExEZ1S6VZCG01ZPLBSS9Z1SBOJ2" hidden="1">#REF!</definedName>
    <definedName name="BExEZ6KV8TDKOO0Y66LSH9DCFW5M" localSheetId="3" hidden="1">#REF!</definedName>
    <definedName name="BExEZ6KV8TDKOO0Y66LSH9DCFW5M" localSheetId="5" hidden="1">#REF!</definedName>
    <definedName name="BExEZ6KV8TDKOO0Y66LSH9DCFW5M" hidden="1">#REF!</definedName>
    <definedName name="BExEZGBFNJR8DLPN0V11AU22L6WY" localSheetId="3" hidden="1">#REF!</definedName>
    <definedName name="BExEZGBFNJR8DLPN0V11AU22L6WY" localSheetId="5" hidden="1">#REF!</definedName>
    <definedName name="BExEZGBFNJR8DLPN0V11AU22L6WY" hidden="1">#REF!</definedName>
    <definedName name="BExEZVR61GWO1ZM3XHWUKRJJMQXV" localSheetId="3" hidden="1">#REF!</definedName>
    <definedName name="BExEZVR61GWO1ZM3XHWUKRJJMQXV" localSheetId="5" hidden="1">#REF!</definedName>
    <definedName name="BExEZVR61GWO1ZM3XHWUKRJJMQXV" hidden="1">#REF!</definedName>
    <definedName name="BExF02Y3V3QEPO2XLDSK47APK9XJ" localSheetId="3" hidden="1">#REF!</definedName>
    <definedName name="BExF02Y3V3QEPO2XLDSK47APK9XJ" localSheetId="5" hidden="1">#REF!</definedName>
    <definedName name="BExF02Y3V3QEPO2XLDSK47APK9XJ" hidden="1">#REF!</definedName>
    <definedName name="BExF03E824NHBODFUZ3PZ5HLF85X" localSheetId="3" hidden="1">#REF!</definedName>
    <definedName name="BExF03E824NHBODFUZ3PZ5HLF85X" localSheetId="5" hidden="1">#REF!</definedName>
    <definedName name="BExF03E824NHBODFUZ3PZ5HLF85X" hidden="1">#REF!</definedName>
    <definedName name="BExF09OS91RT7N7IW8JLMZ121ZP3" localSheetId="3" hidden="1">#REF!</definedName>
    <definedName name="BExF09OS91RT7N7IW8JLMZ121ZP3" localSheetId="5" hidden="1">#REF!</definedName>
    <definedName name="BExF09OS91RT7N7IW8JLMZ121ZP3" hidden="1">#REF!</definedName>
    <definedName name="BExF0D4SEQ7RRCAER8UQKUJ4HH0Q" localSheetId="3" hidden="1">#REF!</definedName>
    <definedName name="BExF0D4SEQ7RRCAER8UQKUJ4HH0Q" localSheetId="5" hidden="1">#REF!</definedName>
    <definedName name="BExF0D4SEQ7RRCAER8UQKUJ4HH0Q" hidden="1">#REF!</definedName>
    <definedName name="BExF0D4Z97PCG5JI9CC2TFB553AX" localSheetId="3" hidden="1">#REF!</definedName>
    <definedName name="BExF0D4Z97PCG5JI9CC2TFB553AX" localSheetId="5" hidden="1">#REF!</definedName>
    <definedName name="BExF0D4Z97PCG5JI9CC2TFB553AX" hidden="1">#REF!</definedName>
    <definedName name="BExF0DAB1PUE0V936NFEK68CCKTJ" localSheetId="3" hidden="1">#REF!</definedName>
    <definedName name="BExF0DAB1PUE0V936NFEK68CCKTJ" localSheetId="5" hidden="1">#REF!</definedName>
    <definedName name="BExF0DAB1PUE0V936NFEK68CCKTJ" hidden="1">#REF!</definedName>
    <definedName name="BExF0LOEHV42P2DV7QL8O7HOQ3N9" localSheetId="3" hidden="1">#REF!</definedName>
    <definedName name="BExF0LOEHV42P2DV7QL8O7HOQ3N9" localSheetId="5" hidden="1">#REF!</definedName>
    <definedName name="BExF0LOEHV42P2DV7QL8O7HOQ3N9" hidden="1">#REF!</definedName>
    <definedName name="BExF0QRT0ZP2578DKKC9SRW40F5L" localSheetId="3" hidden="1">#REF!</definedName>
    <definedName name="BExF0QRT0ZP2578DKKC9SRW40F5L" localSheetId="5" hidden="1">#REF!</definedName>
    <definedName name="BExF0QRT0ZP2578DKKC9SRW40F5L" hidden="1">#REF!</definedName>
    <definedName name="BExF0WRM9VO25RLSO03ZOCE8H7K5" localSheetId="3" hidden="1">#REF!</definedName>
    <definedName name="BExF0WRM9VO25RLSO03ZOCE8H7K5" localSheetId="5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5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5" hidden="1">#REF!</definedName>
    <definedName name="BExF19CT3MMZZ2T5EWMDNG3UOJ01" hidden="1">#REF!</definedName>
    <definedName name="BExF1C1VNHJBRW2XQKVSL1KSLFZ8" localSheetId="3" hidden="1">#REF!</definedName>
    <definedName name="BExF1C1VNHJBRW2XQKVSL1KSLFZ8" localSheetId="5" hidden="1">#REF!</definedName>
    <definedName name="BExF1C1VNHJBRW2XQKVSL1KSLFZ8" hidden="1">#REF!</definedName>
    <definedName name="BExF1M38U6NX17YJA8YU359B5Z4M" localSheetId="3" hidden="1">#REF!</definedName>
    <definedName name="BExF1M38U6NX17YJA8YU359B5Z4M" localSheetId="5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5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5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5" hidden="1">#REF!</definedName>
    <definedName name="BExF1US4ZIQYSU5LBFYNRA9N0K2O" hidden="1">#REF!</definedName>
    <definedName name="BExF272JNPJCK1XLBG016XXBVFO8" localSheetId="3" hidden="1">#REF!</definedName>
    <definedName name="BExF272JNPJCK1XLBG016XXBVFO8" localSheetId="5" hidden="1">#REF!</definedName>
    <definedName name="BExF272JNPJCK1XLBG016XXBVFO8" hidden="1">#REF!</definedName>
    <definedName name="BExF2CWZN6E87RGTBMD4YQI2QT7R" localSheetId="3" hidden="1">#REF!</definedName>
    <definedName name="BExF2CWZN6E87RGTBMD4YQI2QT7R" localSheetId="5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5" hidden="1">#REF!</definedName>
    <definedName name="BExF2DYO1WQ7GMXSTAQRDBW1NSFG" hidden="1">#REF!</definedName>
    <definedName name="BExF2H9D3MC9XKLPZ6VIP4F7G4YN" localSheetId="3" hidden="1">#REF!</definedName>
    <definedName name="BExF2H9D3MC9XKLPZ6VIP4F7G4YN" localSheetId="5" hidden="1">#REF!</definedName>
    <definedName name="BExF2H9D3MC9XKLPZ6VIP4F7G4YN" hidden="1">#REF!</definedName>
    <definedName name="BExF2MSWNUY9Z6BZJQZ538PPTION" localSheetId="3" hidden="1">#REF!</definedName>
    <definedName name="BExF2MSWNUY9Z6BZJQZ538PPTION" localSheetId="5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5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5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5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5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5" hidden="1">#REF!</definedName>
    <definedName name="BExF3A6HPA6DGYALZNHHJPMCUYZR" hidden="1">#REF!</definedName>
    <definedName name="BExF3GMJW5D7066GYKTMM3CVH1HE" localSheetId="3" hidden="1">#REF!</definedName>
    <definedName name="BExF3GMJW5D7066GYKTMM3CVH1HE" localSheetId="5" hidden="1">#REF!</definedName>
    <definedName name="BExF3GMJW5D7066GYKTMM3CVH1HE" hidden="1">#REF!</definedName>
    <definedName name="BExF3I9T44X7DV9HHV51DVDDPPZG" localSheetId="3" hidden="1">#REF!</definedName>
    <definedName name="BExF3I9T44X7DV9HHV51DVDDPPZG" localSheetId="5" hidden="1">#REF!</definedName>
    <definedName name="BExF3I9T44X7DV9HHV51DVDDPPZG" hidden="1">#REF!</definedName>
    <definedName name="BExF3IKLZ35F2D4DI7R7P7NZLVC3" localSheetId="3" hidden="1">#REF!</definedName>
    <definedName name="BExF3IKLZ35F2D4DI7R7P7NZLVC3" localSheetId="5" hidden="1">#REF!</definedName>
    <definedName name="BExF3IKLZ35F2D4DI7R7P7NZLVC3" hidden="1">#REF!</definedName>
    <definedName name="BExF3JMFX5DILOIFUDIO1HZUK875" localSheetId="3" hidden="1">#REF!</definedName>
    <definedName name="BExF3JMFX5DILOIFUDIO1HZUK875" localSheetId="5" hidden="1">#REF!</definedName>
    <definedName name="BExF3JMFX5DILOIFUDIO1HZUK875" hidden="1">#REF!</definedName>
    <definedName name="BExF3KIO2G9LJYXZ61H8PJJ6OQXV" localSheetId="3" hidden="1">#REF!</definedName>
    <definedName name="BExF3KIO2G9LJYXZ61H8PJJ6OQXV" localSheetId="5" hidden="1">#REF!</definedName>
    <definedName name="BExF3KIO2G9LJYXZ61H8PJJ6OQXV" hidden="1">#REF!</definedName>
    <definedName name="BExF3MGVCZHXDAUDZAGUYESZ3RC8" localSheetId="3" hidden="1">#REF!</definedName>
    <definedName name="BExF3MGVCZHXDAUDZAGUYESZ3RC8" localSheetId="5" hidden="1">#REF!</definedName>
    <definedName name="BExF3MGVCZHXDAUDZAGUYESZ3RC8" hidden="1">#REF!</definedName>
    <definedName name="BExF3NTC4BGZEM6B87TCFX277QCS" localSheetId="3" hidden="1">#REF!</definedName>
    <definedName name="BExF3NTC4BGZEM6B87TCFX277QCS" localSheetId="5" hidden="1">#REF!</definedName>
    <definedName name="BExF3NTC4BGZEM6B87TCFX277QCS" hidden="1">#REF!</definedName>
    <definedName name="BExF3Q2DOSQI9SIAXB522CN0WBZ7" localSheetId="3" hidden="1">#REF!</definedName>
    <definedName name="BExF3Q2DOSQI9SIAXB522CN0WBZ7" localSheetId="5" hidden="1">#REF!</definedName>
    <definedName name="BExF3Q2DOSQI9SIAXB522CN0WBZ7" hidden="1">#REF!</definedName>
    <definedName name="BExF3Q7NI90WT31QHYSJDIG0LLLJ" localSheetId="3" hidden="1">#REF!</definedName>
    <definedName name="BExF3Q7NI90WT31QHYSJDIG0LLLJ" localSheetId="5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5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5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5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5" hidden="1">#REF!</definedName>
    <definedName name="BExF4HXSWB50BKYPWA0HTT8W56H6" hidden="1">#REF!</definedName>
    <definedName name="BExF4J4Y60OUA8GY6YN8XVRUX80A" localSheetId="3" hidden="1">#REF!</definedName>
    <definedName name="BExF4J4Y60OUA8GY6YN8XVRUX80A" localSheetId="5" hidden="1">#REF!</definedName>
    <definedName name="BExF4J4Y60OUA8GY6YN8XVRUX80A" hidden="1">#REF!</definedName>
    <definedName name="BExF4KHF04IWW4LQ95FHQPFE4Y9K" localSheetId="3" hidden="1">#REF!</definedName>
    <definedName name="BExF4KHF04IWW4LQ95FHQPFE4Y9K" localSheetId="5" hidden="1">#REF!</definedName>
    <definedName name="BExF4KHF04IWW4LQ95FHQPFE4Y9K" hidden="1">#REF!</definedName>
    <definedName name="BExF4MVQM5Y0QRDLDFSKWWTF709C" localSheetId="3" hidden="1">#REF!</definedName>
    <definedName name="BExF4MVQM5Y0QRDLDFSKWWTF709C" localSheetId="5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5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5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5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5" hidden="1">#REF!</definedName>
    <definedName name="BExF57K7L3UC1I2FSAWURR4SN0UN" hidden="1">#REF!</definedName>
    <definedName name="BExF5HR2GFV7O8LKG9SJ4BY78LYA" localSheetId="3" hidden="1">#REF!</definedName>
    <definedName name="BExF5HR2GFV7O8LKG9SJ4BY78LYA" localSheetId="5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5" hidden="1">#REF!</definedName>
    <definedName name="BExF5ZFO2A29GHWR5ES64Z9OS16J" hidden="1">#REF!</definedName>
    <definedName name="BExF63S045JO7H2ZJCBTBVH3SUIF" localSheetId="3" hidden="1">#REF!</definedName>
    <definedName name="BExF63S045JO7H2ZJCBTBVH3SUIF" localSheetId="5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5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5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5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5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5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5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5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5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5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5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5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5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5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5" hidden="1">#REF!</definedName>
    <definedName name="BExF7QO41X2A2SL8UXDNP99GY7U9" hidden="1">#REF!</definedName>
    <definedName name="BExF7QYWRJ8S4SID84VVXH3TN7X8" localSheetId="3" hidden="1">#REF!</definedName>
    <definedName name="BExF7QYWRJ8S4SID84VVXH3TN7X8" localSheetId="5" hidden="1">#REF!</definedName>
    <definedName name="BExF7QYWRJ8S4SID84VVXH3TN7X8" hidden="1">#REF!</definedName>
    <definedName name="BExF81GI8B8WBHXFTET68A9358BR" localSheetId="3" hidden="1">#REF!</definedName>
    <definedName name="BExF81GI8B8WBHXFTET68A9358BR" localSheetId="5" hidden="1">#REF!</definedName>
    <definedName name="BExF81GI8B8WBHXFTET68A9358BR" hidden="1">#REF!</definedName>
    <definedName name="BExGKN1EUJWHOYSSFY4XX6T9QVV5" localSheetId="3" hidden="1">#REF!</definedName>
    <definedName name="BExGKN1EUJWHOYSSFY4XX6T9QVV5" localSheetId="5" hidden="1">#REF!</definedName>
    <definedName name="BExGKN1EUJWHOYSSFY4XX6T9QVV5" hidden="1">#REF!</definedName>
    <definedName name="BExGL97US0Y3KXXASUTVR26XLT70" localSheetId="3" hidden="1">#REF!</definedName>
    <definedName name="BExGL97US0Y3KXXASUTVR26XLT70" localSheetId="5" hidden="1">#REF!</definedName>
    <definedName name="BExGL97US0Y3KXXASUTVR26XLT70" hidden="1">#REF!</definedName>
    <definedName name="BExGL9TEJAX73AMCXKXTMRO9T6QA" localSheetId="3" hidden="1">#REF!</definedName>
    <definedName name="BExGL9TEJAX73AMCXKXTMRO9T6QA" localSheetId="5" hidden="1">#REF!</definedName>
    <definedName name="BExGL9TEJAX73AMCXKXTMRO9T6QA" hidden="1">#REF!</definedName>
    <definedName name="BExGLBM5GKGBJDTZSMMBZBAVQ7N1" localSheetId="3" hidden="1">#REF!</definedName>
    <definedName name="BExGLBM5GKGBJDTZSMMBZBAVQ7N1" localSheetId="5" hidden="1">#REF!</definedName>
    <definedName name="BExGLBM5GKGBJDTZSMMBZBAVQ7N1" hidden="1">#REF!</definedName>
    <definedName name="BExGLC7R4C33RO0PID97ZPPVCW4M" localSheetId="3" hidden="1">#REF!</definedName>
    <definedName name="BExGLC7R4C33RO0PID97ZPPVCW4M" localSheetId="5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5" hidden="1">#REF!</definedName>
    <definedName name="BExGLFIF7HCFSHNQHKEV6RY0WCO3" hidden="1">#REF!</definedName>
    <definedName name="BExGLPP9Z6SH15N8AV0F7H58S14K" localSheetId="3" hidden="1">#REF!</definedName>
    <definedName name="BExGLPP9Z6SH15N8AV0F7H58S14K" localSheetId="5" hidden="1">#REF!</definedName>
    <definedName name="BExGLPP9Z6SH15N8AV0F7H58S14K" hidden="1">#REF!</definedName>
    <definedName name="BExGLQATG820J44V2O4JEICPUUTR" localSheetId="3" hidden="1">#REF!</definedName>
    <definedName name="BExGLQATG820J44V2O4JEICPUUTR" localSheetId="5" hidden="1">#REF!</definedName>
    <definedName name="BExGLQATG820J44V2O4JEICPUUTR" hidden="1">#REF!</definedName>
    <definedName name="BExGLTARRL0J772UD2TXEYAVPY6E" localSheetId="3" hidden="1">#REF!</definedName>
    <definedName name="BExGLTARRL0J772UD2TXEYAVPY6E" localSheetId="5" hidden="1">#REF!</definedName>
    <definedName name="BExGLTARRL0J772UD2TXEYAVPY6E" hidden="1">#REF!</definedName>
    <definedName name="BExGLYE6RZTAAWHJBG2QFJPTDS2Q" localSheetId="3" hidden="1">#REF!</definedName>
    <definedName name="BExGLYE6RZTAAWHJBG2QFJPTDS2Q" localSheetId="5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5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5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5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5" hidden="1">#REF!</definedName>
    <definedName name="BExGMKPW2HPKN0M0XKF3AZ8YP0D6" hidden="1">#REF!</definedName>
    <definedName name="BExGMOGUOL3NATNV0TIZH2J6DLLD" localSheetId="3" hidden="1">#REF!</definedName>
    <definedName name="BExGMOGUOL3NATNV0TIZH2J6DLLD" localSheetId="5" hidden="1">#REF!</definedName>
    <definedName name="BExGMOGUOL3NATNV0TIZH2J6DLLD" hidden="1">#REF!</definedName>
    <definedName name="BExGMP2F175LGL6QVSJGP6GKYHHA" localSheetId="3" hidden="1">#REF!</definedName>
    <definedName name="BExGMP2F175LGL6QVSJGP6GKYHHA" localSheetId="5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5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5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5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5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5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5" hidden="1">#REF!</definedName>
    <definedName name="BExGNDSIMTHOCXXG6QOGR6DA8SGG" hidden="1">#REF!</definedName>
    <definedName name="BExGNHOS7RBERG1J2M2HVGSRZL5G" localSheetId="3" hidden="1">#REF!</definedName>
    <definedName name="BExGNHOS7RBERG1J2M2HVGSRZL5G" localSheetId="5" hidden="1">#REF!</definedName>
    <definedName name="BExGNHOS7RBERG1J2M2HVGSRZL5G" hidden="1">#REF!</definedName>
    <definedName name="BExGNJ18W3Q55XAXY8XTFB80IVMV" localSheetId="3" hidden="1">#REF!</definedName>
    <definedName name="BExGNJ18W3Q55XAXY8XTFB80IVMV" localSheetId="5" hidden="1">#REF!</definedName>
    <definedName name="BExGNJ18W3Q55XAXY8XTFB80IVMV" hidden="1">#REF!</definedName>
    <definedName name="BExGNN2YQ9BDAZXT2GLCSAPXKIM7" localSheetId="3" hidden="1">#REF!</definedName>
    <definedName name="BExGNN2YQ9BDAZXT2GLCSAPXKIM7" localSheetId="5" hidden="1">#REF!</definedName>
    <definedName name="BExGNN2YQ9BDAZXT2GLCSAPXKIM7" hidden="1">#REF!</definedName>
    <definedName name="BExGNP6INLF5NZFP5ME6K7C9Y0NH" localSheetId="3" hidden="1">#REF!</definedName>
    <definedName name="BExGNP6INLF5NZFP5ME6K7C9Y0NH" localSheetId="5" hidden="1">#REF!</definedName>
    <definedName name="BExGNP6INLF5NZFP5ME6K7C9Y0NH" hidden="1">#REF!</definedName>
    <definedName name="BExGNSS0CKRPKHO25R3TDBEL2NHX" localSheetId="3" hidden="1">#REF!</definedName>
    <definedName name="BExGNSS0CKRPKHO25R3TDBEL2NHX" localSheetId="5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5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5" hidden="1">#REF!</definedName>
    <definedName name="BExGNZO44DEG8CGIDYSEGDUQ531R" hidden="1">#REF!</definedName>
    <definedName name="BExGO22GMMPZVQY9RQ8MDKZDP5G3" localSheetId="3" hidden="1">#REF!</definedName>
    <definedName name="BExGO22GMMPZVQY9RQ8MDKZDP5G3" localSheetId="5" hidden="1">#REF!</definedName>
    <definedName name="BExGO22GMMPZVQY9RQ8MDKZDP5G3" hidden="1">#REF!</definedName>
    <definedName name="BExGO2O0V6UYDY26AX8OSN72F77N" localSheetId="3" hidden="1">#REF!</definedName>
    <definedName name="BExGO2O0V6UYDY26AX8OSN72F77N" localSheetId="5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5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5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5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5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5" hidden="1">#REF!</definedName>
    <definedName name="BExGODR8ZSMUC11I56QHSZ686XV5" hidden="1">#REF!</definedName>
    <definedName name="BExGOXJDHUDPDT8I8IVGVW9J0R5Q" localSheetId="3" hidden="1">#REF!</definedName>
    <definedName name="BExGOXJDHUDPDT8I8IVGVW9J0R5Q" localSheetId="5" hidden="1">#REF!</definedName>
    <definedName name="BExGOXJDHUDPDT8I8IVGVW9J0R5Q" hidden="1">#REF!</definedName>
    <definedName name="BExGPAPYI1N5W3IH8H485BHSVOY3" localSheetId="3" hidden="1">#REF!</definedName>
    <definedName name="BExGPAPYI1N5W3IH8H485BHSVOY3" localSheetId="5" hidden="1">#REF!</definedName>
    <definedName name="BExGPAPYI1N5W3IH8H485BHSVOY3" hidden="1">#REF!</definedName>
    <definedName name="BExGPFO3GOKYO2922Y91GMQRCMOA" localSheetId="3" hidden="1">#REF!</definedName>
    <definedName name="BExGPFO3GOKYO2922Y91GMQRCMOA" localSheetId="5" hidden="1">#REF!</definedName>
    <definedName name="BExGPFO3GOKYO2922Y91GMQRCMOA" hidden="1">#REF!</definedName>
    <definedName name="BExGPHGT5KDOCMV2EFS4OVKTWBRD" localSheetId="3" hidden="1">#REF!</definedName>
    <definedName name="BExGPHGT5KDOCMV2EFS4OVKTWBRD" localSheetId="5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5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5" hidden="1">#REF!</definedName>
    <definedName name="BExGPPENQIANVGLVQJ77DK5JPRTB" hidden="1">#REF!</definedName>
    <definedName name="BExGPSUUG7TL5F5PTYU6G4HPJV1B" localSheetId="3" hidden="1">#REF!</definedName>
    <definedName name="BExGPSUUG7TL5F5PTYU6G4HPJV1B" localSheetId="5" hidden="1">#REF!</definedName>
    <definedName name="BExGPSUUG7TL5F5PTYU6G4HPJV1B" hidden="1">#REF!</definedName>
    <definedName name="BExGQ1E950UYXYWQ84EZEQPWHVYY" localSheetId="3" hidden="1">#REF!</definedName>
    <definedName name="BExGQ1E950UYXYWQ84EZEQPWHVYY" localSheetId="5" hidden="1">#REF!</definedName>
    <definedName name="BExGQ1E950UYXYWQ84EZEQPWHVYY" hidden="1">#REF!</definedName>
    <definedName name="BExGQ1ZU4967P72AHF4V1D0FOL5C" localSheetId="3" hidden="1">#REF!</definedName>
    <definedName name="BExGQ1ZU4967P72AHF4V1D0FOL5C" localSheetId="5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5" hidden="1">#REF!</definedName>
    <definedName name="BExGQ36ZOMR9GV8T05M605MMOY3Y" hidden="1">#REF!</definedName>
    <definedName name="BExGQ4ZP0PPMLDNVBUG12W9FFVI9" localSheetId="3" hidden="1">#REF!</definedName>
    <definedName name="BExGQ4ZP0PPMLDNVBUG12W9FFVI9" localSheetId="5" hidden="1">#REF!</definedName>
    <definedName name="BExGQ4ZP0PPMLDNVBUG12W9FFVI9" hidden="1">#REF!</definedName>
    <definedName name="BExGQ61DTJ0SBFMDFBAK3XZ9O0ZO" localSheetId="3" hidden="1">#REF!</definedName>
    <definedName name="BExGQ61DTJ0SBFMDFBAK3XZ9O0ZO" localSheetId="5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5" hidden="1">#REF!</definedName>
    <definedName name="BExGQ6SG9XEOD0VMBAR22YPZWSTA" hidden="1">#REF!</definedName>
    <definedName name="BExGQ8FQN3FRAGH5H2V74848P5JX" localSheetId="3" hidden="1">#REF!</definedName>
    <definedName name="BExGQ8FQN3FRAGH5H2V74848P5JX" localSheetId="5" hidden="1">#REF!</definedName>
    <definedName name="BExGQ8FQN3FRAGH5H2V74848P5JX" hidden="1">#REF!</definedName>
    <definedName name="BExGQGJ1A7LNZUS8QSMOG8UNGLMK" localSheetId="3" hidden="1">#REF!</definedName>
    <definedName name="BExGQGJ1A7LNZUS8QSMOG8UNGLMK" localSheetId="5" hidden="1">#REF!</definedName>
    <definedName name="BExGQGJ1A7LNZUS8QSMOG8UNGLMK" hidden="1">#REF!</definedName>
    <definedName name="BExGQLBNZ35IK2VK33HJUAE4ADX2" localSheetId="3" hidden="1">#REF!</definedName>
    <definedName name="BExGQLBNZ35IK2VK33HJUAE4ADX2" localSheetId="5" hidden="1">#REF!</definedName>
    <definedName name="BExGQLBNZ35IK2VK33HJUAE4ADX2" hidden="1">#REF!</definedName>
    <definedName name="BExGQPO7ENFEQC0NC6MC9OZR2LHY" localSheetId="3" hidden="1">#REF!</definedName>
    <definedName name="BExGQPO7ENFEQC0NC6MC9OZR2LHY" localSheetId="5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5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5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5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5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5" hidden="1">#REF!</definedName>
    <definedName name="BExGR9ATP2LVT7B9OCPSLJ11H9SX" hidden="1">#REF!</definedName>
    <definedName name="BExGRILCZ3BMTGDY72B1Q9BUGW0J" localSheetId="3" hidden="1">#REF!</definedName>
    <definedName name="BExGRILCZ3BMTGDY72B1Q9BUGW0J" localSheetId="5" hidden="1">#REF!</definedName>
    <definedName name="BExGRILCZ3BMTGDY72B1Q9BUGW0J" hidden="1">#REF!</definedName>
    <definedName name="BExGRNZJ74Y6OYJB9F9Y9T3CAHOS" localSheetId="3" hidden="1">#REF!</definedName>
    <definedName name="BExGRNZJ74Y6OYJB9F9Y9T3CAHOS" localSheetId="5" hidden="1">#REF!</definedName>
    <definedName name="BExGRNZJ74Y6OYJB9F9Y9T3CAHOS" hidden="1">#REF!</definedName>
    <definedName name="BExGRPC5QJQ7UGQ4P7CFWVGRQGFW" localSheetId="3" hidden="1">#REF!</definedName>
    <definedName name="BExGRPC5QJQ7UGQ4P7CFWVGRQGFW" localSheetId="5" hidden="1">#REF!</definedName>
    <definedName name="BExGRPC5QJQ7UGQ4P7CFWVGRQGFW" hidden="1">#REF!</definedName>
    <definedName name="BExGRSMULUXOBEN8G0TK90PRKQ9O" localSheetId="3" hidden="1">#REF!</definedName>
    <definedName name="BExGRSMULUXOBEN8G0TK90PRKQ9O" localSheetId="5" hidden="1">#REF!</definedName>
    <definedName name="BExGRSMULUXOBEN8G0TK90PRKQ9O" hidden="1">#REF!</definedName>
    <definedName name="BExGRUKVVKDL8483WI70VN2QZDGD" localSheetId="3" hidden="1">#REF!</definedName>
    <definedName name="BExGRUKVVKDL8483WI70VN2QZDGD" localSheetId="5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5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5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5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5" hidden="1">#REF!</definedName>
    <definedName name="BExGSA5YB5ZGE4NHDVCZ55TQAJTL" hidden="1">#REF!</definedName>
    <definedName name="BExGSBYPYOBOB218ABCIM2X63GJ8" localSheetId="3" hidden="1">#REF!</definedName>
    <definedName name="BExGSBYPYOBOB218ABCIM2X63GJ8" localSheetId="5" hidden="1">#REF!</definedName>
    <definedName name="BExGSBYPYOBOB218ABCIM2X63GJ8" hidden="1">#REF!</definedName>
    <definedName name="BExGSCEUCQQVDEEKWJ677QTGUVTE" localSheetId="3" hidden="1">#REF!</definedName>
    <definedName name="BExGSCEUCQQVDEEKWJ677QTGUVTE" localSheetId="5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5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5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5" hidden="1">#REF!</definedName>
    <definedName name="BExGT0DZJB6LSF6L693UUB9EY1VQ" hidden="1">#REF!</definedName>
    <definedName name="BExGTEMKIEF46KBIDWCAOAN5U718" localSheetId="3" hidden="1">#REF!</definedName>
    <definedName name="BExGTEMKIEF46KBIDWCAOAN5U718" localSheetId="5" hidden="1">#REF!</definedName>
    <definedName name="BExGTEMKIEF46KBIDWCAOAN5U718" hidden="1">#REF!</definedName>
    <definedName name="BExGTGVFIF8HOQXR54SK065A8M4K" localSheetId="3" hidden="1">#REF!</definedName>
    <definedName name="BExGTGVFIF8HOQXR54SK065A8M4K" localSheetId="5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5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5" hidden="1">#REF!</definedName>
    <definedName name="BExGTKGUN0KUU3C0RL2LK98D8MEK" hidden="1">#REF!</definedName>
    <definedName name="BExGTV3U5SZUPLTWEMEY3IIN1L4L" localSheetId="3" hidden="1">#REF!</definedName>
    <definedName name="BExGTV3U5SZUPLTWEMEY3IIN1L4L" localSheetId="5" hidden="1">#REF!</definedName>
    <definedName name="BExGTV3U5SZUPLTWEMEY3IIN1L4L" hidden="1">#REF!</definedName>
    <definedName name="BExGTZ046J7VMUG4YPKFN2K8TWB7" localSheetId="3" hidden="1">#REF!</definedName>
    <definedName name="BExGTZ046J7VMUG4YPKFN2K8TWB7" localSheetId="5" hidden="1">#REF!</definedName>
    <definedName name="BExGTZ046J7VMUG4YPKFN2K8TWB7" hidden="1">#REF!</definedName>
    <definedName name="BExGTZ04EFFQ3Z3JMM0G35JYWUK3" localSheetId="3" hidden="1">#REF!</definedName>
    <definedName name="BExGTZ04EFFQ3Z3JMM0G35JYWUK3" localSheetId="5" hidden="1">#REF!</definedName>
    <definedName name="BExGTZ04EFFQ3Z3JMM0G35JYWUK3" hidden="1">#REF!</definedName>
    <definedName name="BExGU2G9OPRZRIU9YGF6NX9FUW0J" localSheetId="3" hidden="1">#REF!</definedName>
    <definedName name="BExGU2G9OPRZRIU9YGF6NX9FUW0J" localSheetId="5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5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5" hidden="1">#REF!</definedName>
    <definedName name="BExGUDDZXFFQHAF4UZF8ZB1HO7H6" hidden="1">#REF!</definedName>
    <definedName name="BExGUI6NCRHY7EAB6SK6EPPMWFG1" localSheetId="3" hidden="1">#REF!</definedName>
    <definedName name="BExGUI6NCRHY7EAB6SK6EPPMWFG1" localSheetId="5" hidden="1">#REF!</definedName>
    <definedName name="BExGUI6NCRHY7EAB6SK6EPPMWFG1" hidden="1">#REF!</definedName>
    <definedName name="BExGUIBXBRHGM97ZX6GBA4ZDQ79C" localSheetId="3" hidden="1">#REF!</definedName>
    <definedName name="BExGUIBXBRHGM97ZX6GBA4ZDQ79C" localSheetId="5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5" hidden="1">#REF!</definedName>
    <definedName name="BExGUM8D91UNPCOO4TKP9FGX85TF" hidden="1">#REF!</definedName>
    <definedName name="BExGUMDP0WYFBZL2MCB36WWJIC04" localSheetId="3" hidden="1">#REF!</definedName>
    <definedName name="BExGUMDP0WYFBZL2MCB36WWJIC04" localSheetId="5" hidden="1">#REF!</definedName>
    <definedName name="BExGUMDP0WYFBZL2MCB36WWJIC04" hidden="1">#REF!</definedName>
    <definedName name="BExGUQF9N9FKI7S0H30WUAEB5LPD" localSheetId="3" hidden="1">#REF!</definedName>
    <definedName name="BExGUQF9N9FKI7S0H30WUAEB5LPD" localSheetId="5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5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5" hidden="1">#REF!</definedName>
    <definedName name="BExGUVIP60TA4B7X2PFGMBFUSKGX" hidden="1">#REF!</definedName>
    <definedName name="BExGUVTIIWAK5T0F5FD428QDO46W" localSheetId="3" hidden="1">#REF!</definedName>
    <definedName name="BExGUVTIIWAK5T0F5FD428QDO46W" localSheetId="5" hidden="1">#REF!</definedName>
    <definedName name="BExGUVTIIWAK5T0F5FD428QDO46W" hidden="1">#REF!</definedName>
    <definedName name="BExGUZKF06F209XL1IZWVJEQ82EE" localSheetId="3" hidden="1">#REF!</definedName>
    <definedName name="BExGUZKF06F209XL1IZWVJEQ82EE" localSheetId="5" hidden="1">#REF!</definedName>
    <definedName name="BExGUZKF06F209XL1IZWVJEQ82EE" hidden="1">#REF!</definedName>
    <definedName name="BExGUZPWM950OZ8P1A3N86LXK97U" localSheetId="3" hidden="1">#REF!</definedName>
    <definedName name="BExGUZPWM950OZ8P1A3N86LXK97U" localSheetId="5" hidden="1">#REF!</definedName>
    <definedName name="BExGUZPWM950OZ8P1A3N86LXK97U" hidden="1">#REF!</definedName>
    <definedName name="BExGV2EVT380QHD4AP2RL9MR8L5L" localSheetId="3" hidden="1">#REF!</definedName>
    <definedName name="BExGV2EVT380QHD4AP2RL9MR8L5L" localSheetId="5" hidden="1">#REF!</definedName>
    <definedName name="BExGV2EVT380QHD4AP2RL9MR8L5L" hidden="1">#REF!</definedName>
    <definedName name="BExGVBUSKOI7KB24K40PTXJE6MER" localSheetId="3" hidden="1">#REF!</definedName>
    <definedName name="BExGVBUSKOI7KB24K40PTXJE6MER" localSheetId="5" hidden="1">#REF!</definedName>
    <definedName name="BExGVBUSKOI7KB24K40PTXJE6MER" hidden="1">#REF!</definedName>
    <definedName name="BExGVGSQSVWTL2MNI6TT8Y92W3KA" localSheetId="3" hidden="1">#REF!</definedName>
    <definedName name="BExGVGSQSVWTL2MNI6TT8Y92W3KA" localSheetId="5" hidden="1">#REF!</definedName>
    <definedName name="BExGVGSQSVWTL2MNI6TT8Y92W3KA" hidden="1">#REF!</definedName>
    <definedName name="BExGVHP63K0GSYU17R73XGX6W2U6" localSheetId="3" hidden="1">#REF!</definedName>
    <definedName name="BExGVHP63K0GSYU17R73XGX6W2U6" localSheetId="5" hidden="1">#REF!</definedName>
    <definedName name="BExGVHP63K0GSYU17R73XGX6W2U6" hidden="1">#REF!</definedName>
    <definedName name="BExGVN3DDSLKWSP9MVJS9QMNEUIK" localSheetId="3" hidden="1">#REF!</definedName>
    <definedName name="BExGVN3DDSLKWSP9MVJS9QMNEUIK" localSheetId="5" hidden="1">#REF!</definedName>
    <definedName name="BExGVN3DDSLKWSP9MVJS9QMNEUIK" hidden="1">#REF!</definedName>
    <definedName name="BExGVUVVMLOCR9DPVUZSQ141EE4J" localSheetId="3" hidden="1">#REF!</definedName>
    <definedName name="BExGVUVVMLOCR9DPVUZSQ141EE4J" localSheetId="5" hidden="1">#REF!</definedName>
    <definedName name="BExGVUVVMLOCR9DPVUZSQ141EE4J" hidden="1">#REF!</definedName>
    <definedName name="BExGVV6OOLDQ3TXZK51TTF3YX0WN" localSheetId="3" hidden="1">#REF!</definedName>
    <definedName name="BExGVV6OOLDQ3TXZK51TTF3YX0WN" localSheetId="5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5" hidden="1">#REF!</definedName>
    <definedName name="BExGW0KVS7U0C87XFZ78QW991IEV" hidden="1">#REF!</definedName>
    <definedName name="BExGW0Q7QHE29TGNWAWQ6GR0V6TQ" localSheetId="3" hidden="1">#REF!</definedName>
    <definedName name="BExGW0Q7QHE29TGNWAWQ6GR0V6TQ" localSheetId="5" hidden="1">#REF!</definedName>
    <definedName name="BExGW0Q7QHE29TGNWAWQ6GR0V6TQ" hidden="1">#REF!</definedName>
    <definedName name="BExGW2Z7AMPG6H9EXA9ML6EZVGGA" localSheetId="3" hidden="1">#REF!</definedName>
    <definedName name="BExGW2Z7AMPG6H9EXA9ML6EZVGGA" localSheetId="5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5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5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5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5" hidden="1">#REF!</definedName>
    <definedName name="BExGWNCXLCRTLBVMTXYJ5PHQI6SS" hidden="1">#REF!</definedName>
    <definedName name="BExGX4L8N6ERT0Q4EVVNA97EGD80" localSheetId="3" hidden="1">#REF!</definedName>
    <definedName name="BExGX4L8N6ERT0Q4EVVNA97EGD80" localSheetId="5" hidden="1">#REF!</definedName>
    <definedName name="BExGX4L8N6ERT0Q4EVVNA97EGD80" hidden="1">#REF!</definedName>
    <definedName name="BExGX5MWTL78XM0QCP4NT564ML39" localSheetId="3" hidden="1">#REF!</definedName>
    <definedName name="BExGX5MWTL78XM0QCP4NT564ML39" localSheetId="5" hidden="1">#REF!</definedName>
    <definedName name="BExGX5MWTL78XM0QCP4NT564ML39" hidden="1">#REF!</definedName>
    <definedName name="BExGX6U988MCFIGDA1282F92U9AA" localSheetId="3" hidden="1">#REF!</definedName>
    <definedName name="BExGX6U988MCFIGDA1282F92U9AA" localSheetId="5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5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5" hidden="1">#REF!</definedName>
    <definedName name="BExGX9DVACJQIZ4GH6YAD2A7F70O" hidden="1">#REF!</definedName>
    <definedName name="BExGXCZBQISQ3IMF6DJH1OXNAQP8" localSheetId="3" hidden="1">#REF!</definedName>
    <definedName name="BExGXCZBQISQ3IMF6DJH1OXNAQP8" localSheetId="5" hidden="1">#REF!</definedName>
    <definedName name="BExGXCZBQISQ3IMF6DJH1OXNAQP8" hidden="1">#REF!</definedName>
    <definedName name="BExGXDVP2S2Y8Z8Q43I78RCIK3DD" localSheetId="3" hidden="1">#REF!</definedName>
    <definedName name="BExGXDVP2S2Y8Z8Q43I78RCIK3DD" localSheetId="5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5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5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5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5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5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5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5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5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5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5" hidden="1">#REF!</definedName>
    <definedName name="BExGYOS6TV2C72PLRFU8RP1I58GY" hidden="1">#REF!</definedName>
    <definedName name="BExGYXBM828PX0KPDVAZBWDL6MJZ" localSheetId="3" hidden="1">#REF!</definedName>
    <definedName name="BExGYXBM828PX0KPDVAZBWDL6MJZ" localSheetId="5" hidden="1">#REF!</definedName>
    <definedName name="BExGYXBM828PX0KPDVAZBWDL6MJZ" hidden="1">#REF!</definedName>
    <definedName name="BExGZJ78ZWZCVHZ3BKEKFJZ6MAEO" localSheetId="3" hidden="1">#REF!</definedName>
    <definedName name="BExGZJ78ZWZCVHZ3BKEKFJZ6MAEO" localSheetId="5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5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5" hidden="1">#REF!</definedName>
    <definedName name="BExGZP1PWGFKVVVN4YDIS22DZPCR" hidden="1">#REF!</definedName>
    <definedName name="BExGZQUHCPM6G5U9OM8JU339JAG6" localSheetId="3" hidden="1">#REF!</definedName>
    <definedName name="BExGZQUHCPM6G5U9OM8JU339JAG6" localSheetId="5" hidden="1">#REF!</definedName>
    <definedName name="BExGZQUHCPM6G5U9OM8JU339JAG6" hidden="1">#REF!</definedName>
    <definedName name="BExH00FQKX09BD5WU4DB5KPXAUYA" localSheetId="3" hidden="1">#REF!</definedName>
    <definedName name="BExH00FQKX09BD5WU4DB5KPXAUYA" localSheetId="5" hidden="1">#REF!</definedName>
    <definedName name="BExH00FQKX09BD5WU4DB5KPXAUYA" hidden="1">#REF!</definedName>
    <definedName name="BExH00L21GZX5YJJGVMOAWBERLP5" localSheetId="3" hidden="1">#REF!</definedName>
    <definedName name="BExH00L21GZX5YJJGVMOAWBERLP5" localSheetId="5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5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5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5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5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5" hidden="1">#REF!</definedName>
    <definedName name="BExH0O9G06YPZ5TN9RYT326I1CP2" hidden="1">#REF!</definedName>
    <definedName name="BExH0PGM6RG0F3AAGULBIGOH91C2" localSheetId="3" hidden="1">#REF!</definedName>
    <definedName name="BExH0PGM6RG0F3AAGULBIGOH91C2" localSheetId="5" hidden="1">#REF!</definedName>
    <definedName name="BExH0PGM6RG0F3AAGULBIGOH91C2" hidden="1">#REF!</definedName>
    <definedName name="BExH0QIB3F0YZLM5XYHBCU5F0OVR" localSheetId="3" hidden="1">#REF!</definedName>
    <definedName name="BExH0QIB3F0YZLM5XYHBCU5F0OVR" localSheetId="5" hidden="1">#REF!</definedName>
    <definedName name="BExH0QIB3F0YZLM5XYHBCU5F0OVR" hidden="1">#REF!</definedName>
    <definedName name="BExH0RK5LJAAP7O67ZFB4RG6WPPL" localSheetId="3" hidden="1">#REF!</definedName>
    <definedName name="BExH0RK5LJAAP7O67ZFB4RG6WPPL" localSheetId="5" hidden="1">#REF!</definedName>
    <definedName name="BExH0RK5LJAAP7O67ZFB4RG6WPPL" hidden="1">#REF!</definedName>
    <definedName name="BExH0WNJAKTJRCKMTX8O4KNMIIJM" localSheetId="3" hidden="1">#REF!</definedName>
    <definedName name="BExH0WNJAKTJRCKMTX8O4KNMIIJM" localSheetId="5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5" hidden="1">#REF!</definedName>
    <definedName name="BExH12Y4WX542WI3ZEM15AK4UM9J" hidden="1">#REF!</definedName>
    <definedName name="BExH18CCU7B8JWO8AWGEQRLWZG6J" localSheetId="3" hidden="1">#REF!</definedName>
    <definedName name="BExH18CCU7B8JWO8AWGEQRLWZG6J" localSheetId="5" hidden="1">#REF!</definedName>
    <definedName name="BExH18CCU7B8JWO8AWGEQRLWZG6J" hidden="1">#REF!</definedName>
    <definedName name="BExH1BN2H92IQKKP5IREFSS9FBF2" localSheetId="3" hidden="1">#REF!</definedName>
    <definedName name="BExH1BN2H92IQKKP5IREFSS9FBF2" localSheetId="5" hidden="1">#REF!</definedName>
    <definedName name="BExH1BN2H92IQKKP5IREFSS9FBF2" hidden="1">#REF!</definedName>
    <definedName name="BExH1FDTQXR9QQ31WDB7OPXU7MPT" localSheetId="3" hidden="1">#REF!</definedName>
    <definedName name="BExH1FDTQXR9QQ31WDB7OPXU7MPT" localSheetId="5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5" hidden="1">#REF!</definedName>
    <definedName name="BExH1FOMEUIJNIDJAUY0ZQFBJSY9" hidden="1">#REF!</definedName>
    <definedName name="BExH1GA6TT290OTIZ8C3N610CYZ1" localSheetId="3" hidden="1">#REF!</definedName>
    <definedName name="BExH1GA6TT290OTIZ8C3N610CYZ1" localSheetId="5" hidden="1">#REF!</definedName>
    <definedName name="BExH1GA6TT290OTIZ8C3N610CYZ1" hidden="1">#REF!</definedName>
    <definedName name="BExH1I8E3HJSZLFRZZ1ZKX7TBJEP" localSheetId="3" hidden="1">#REF!</definedName>
    <definedName name="BExH1I8E3HJSZLFRZZ1ZKX7TBJEP" localSheetId="5" hidden="1">#REF!</definedName>
    <definedName name="BExH1I8E3HJSZLFRZZ1ZKX7TBJEP" hidden="1">#REF!</definedName>
    <definedName name="BExH1JFFHEBFX9BWJMNIA3N66R3Z" localSheetId="3" hidden="1">#REF!</definedName>
    <definedName name="BExH1JFFHEBFX9BWJMNIA3N66R3Z" localSheetId="5" hidden="1">#REF!</definedName>
    <definedName name="BExH1JFFHEBFX9BWJMNIA3N66R3Z" hidden="1">#REF!</definedName>
    <definedName name="BExH1XYRKX51T571O1SRBP9J1D98" localSheetId="3" hidden="1">#REF!</definedName>
    <definedName name="BExH1XYRKX51T571O1SRBP9J1D98" localSheetId="5" hidden="1">#REF!</definedName>
    <definedName name="BExH1XYRKX51T571O1SRBP9J1D98" hidden="1">#REF!</definedName>
    <definedName name="BExH1Z0GIUSVTF2H1G1I3PDGBNK2" localSheetId="3" hidden="1">#REF!</definedName>
    <definedName name="BExH1Z0GIUSVTF2H1G1I3PDGBNK2" localSheetId="5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5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5" hidden="1">#REF!</definedName>
    <definedName name="BExH23271RF7AYZ542KHQTH68GQ7" hidden="1">#REF!</definedName>
    <definedName name="BExH2DP58R7D1BGUFBM2FHESVRF0" localSheetId="3" hidden="1">#REF!</definedName>
    <definedName name="BExH2DP58R7D1BGUFBM2FHESVRF0" localSheetId="5" hidden="1">#REF!</definedName>
    <definedName name="BExH2DP58R7D1BGUFBM2FHESVRF0" hidden="1">#REF!</definedName>
    <definedName name="BExH2GJQR4JALNB314RY0LDI49VH" localSheetId="3" hidden="1">#REF!</definedName>
    <definedName name="BExH2GJQR4JALNB314RY0LDI49VH" localSheetId="5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5" hidden="1">#REF!</definedName>
    <definedName name="BExH2JZR49T7644JFVE7B3N7RZM9" hidden="1">#REF!</definedName>
    <definedName name="BExH2QVWL3AXHSB9EK2GQRD0DBRH" localSheetId="3" hidden="1">#REF!</definedName>
    <definedName name="BExH2QVWL3AXHSB9EK2GQRD0DBRH" localSheetId="5" hidden="1">#REF!</definedName>
    <definedName name="BExH2QVWL3AXHSB9EK2GQRD0DBRH" hidden="1">#REF!</definedName>
    <definedName name="BExH2WKXV8X5S2GSBBTWGI0NLNAH" localSheetId="3" hidden="1">#REF!</definedName>
    <definedName name="BExH2WKXV8X5S2GSBBTWGI0NLNAH" localSheetId="5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5" hidden="1">#REF!</definedName>
    <definedName name="BExH2XS1UFYFGU0S0EBXX90W2WE8" hidden="1">#REF!</definedName>
    <definedName name="BExH2XS1X04DMUN544K5RU4XPDCI" localSheetId="3" hidden="1">#REF!</definedName>
    <definedName name="BExH2XS1X04DMUN544K5RU4XPDCI" localSheetId="5" hidden="1">#REF!</definedName>
    <definedName name="BExH2XS1X04DMUN544K5RU4XPDCI" hidden="1">#REF!</definedName>
    <definedName name="BExH2XS2TND9SB0GC295R4FP6K5Y" localSheetId="3" hidden="1">#REF!</definedName>
    <definedName name="BExH2XS2TND9SB0GC295R4FP6K5Y" localSheetId="5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5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5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5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5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5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5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5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5" hidden="1">#REF!</definedName>
    <definedName name="BExIHBHXA7E7VUTBVHXXXCH3A5CL" hidden="1">#REF!</definedName>
    <definedName name="BExIHBSOGRSH1GKS6GKBRAJ7GXFQ" localSheetId="3" hidden="1">#REF!</definedName>
    <definedName name="BExIHBSOGRSH1GKS6GKBRAJ7GXFQ" localSheetId="5" hidden="1">#REF!</definedName>
    <definedName name="BExIHBSOGRSH1GKS6GKBRAJ7GXFQ" hidden="1">#REF!</definedName>
    <definedName name="BExIHDFY73YM0AHAR2Z5OJTFKSL2" localSheetId="3" hidden="1">#REF!</definedName>
    <definedName name="BExIHDFY73YM0AHAR2Z5OJTFKSL2" localSheetId="5" hidden="1">#REF!</definedName>
    <definedName name="BExIHDFY73YM0AHAR2Z5OJTFKSL2" hidden="1">#REF!</definedName>
    <definedName name="BExIHPQCQTGEW8QOJVIQ4VX0P6DX" localSheetId="3" hidden="1">#REF!</definedName>
    <definedName name="BExIHPQCQTGEW8QOJVIQ4VX0P6DX" localSheetId="5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5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5" hidden="1">#REF!</definedName>
    <definedName name="BExII50LI8I0CDOOZEMIVHVA2V95" hidden="1">#REF!</definedName>
    <definedName name="BExIINQWABWRGYDT02DOJQ5L7BQF" localSheetId="3" hidden="1">#REF!</definedName>
    <definedName name="BExIINQWABWRGYDT02DOJQ5L7BQF" localSheetId="5" hidden="1">#REF!</definedName>
    <definedName name="BExIINQWABWRGYDT02DOJQ5L7BQF" hidden="1">#REF!</definedName>
    <definedName name="BExIIXMY38TQD12CVV4S57L3I809" localSheetId="3" hidden="1">#REF!</definedName>
    <definedName name="BExIIXMY38TQD12CVV4S57L3I809" localSheetId="5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5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5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5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5" hidden="1">#REF!</definedName>
    <definedName name="BExIJFGZJ5ED9D6KAY4PGQYLELAX" hidden="1">#REF!</definedName>
    <definedName name="BExIJQK80ZEKSTV62E59AYJYUNLI" localSheetId="3" hidden="1">#REF!</definedName>
    <definedName name="BExIJQK80ZEKSTV62E59AYJYUNLI" localSheetId="5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5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5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5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5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5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5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5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5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5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5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5" hidden="1">#REF!</definedName>
    <definedName name="BExIL0PMZ2SXK9R6MLP43KBU1J2P" hidden="1">#REF!</definedName>
    <definedName name="BExIL1WSMNNQQK98YHWHV5HVONIZ" localSheetId="3" hidden="1">#REF!</definedName>
    <definedName name="BExIL1WSMNNQQK98YHWHV5HVONIZ" localSheetId="5" hidden="1">#REF!</definedName>
    <definedName name="BExIL1WSMNNQQK98YHWHV5HVONIZ" hidden="1">#REF!</definedName>
    <definedName name="BExILAAXRTRAD18K74M6MGUEEPUM" localSheetId="3" hidden="1">#REF!</definedName>
    <definedName name="BExILAAXRTRAD18K74M6MGUEEPUM" localSheetId="5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5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5" hidden="1">#REF!</definedName>
    <definedName name="BExILGQTQM0HOD0BJI90YO7GOIN3" hidden="1">#REF!</definedName>
    <definedName name="BExILPL7P2BNCD7MYCGTQ9F0R5JX" localSheetId="3" hidden="1">#REF!</definedName>
    <definedName name="BExILPL7P2BNCD7MYCGTQ9F0R5JX" localSheetId="5" hidden="1">#REF!</definedName>
    <definedName name="BExILPL7P2BNCD7MYCGTQ9F0R5JX" hidden="1">#REF!</definedName>
    <definedName name="BExILVVS4B1B4G7IO0LPUDWY9K8W" localSheetId="3" hidden="1">#REF!</definedName>
    <definedName name="BExILVVS4B1B4G7IO0LPUDWY9K8W" localSheetId="5" hidden="1">#REF!</definedName>
    <definedName name="BExILVVS4B1B4G7IO0LPUDWY9K8W" hidden="1">#REF!</definedName>
    <definedName name="BExIM9DBUB7ZGF4B20FVUO9QGOX2" localSheetId="3" hidden="1">#REF!</definedName>
    <definedName name="BExIM9DBUB7ZGF4B20FVUO9QGOX2" localSheetId="5" hidden="1">#REF!</definedName>
    <definedName name="BExIM9DBUB7ZGF4B20FVUO9QGOX2" hidden="1">#REF!</definedName>
    <definedName name="BExIMCTBZ4WAESGCDWJ64SB4F0L1" localSheetId="3" hidden="1">#REF!</definedName>
    <definedName name="BExIMCTBZ4WAESGCDWJ64SB4F0L1" localSheetId="5" hidden="1">#REF!</definedName>
    <definedName name="BExIMCTBZ4WAESGCDWJ64SB4F0L1" hidden="1">#REF!</definedName>
    <definedName name="BExIMGK9Z94TFPWWZFMD10HV0IF6" localSheetId="3" hidden="1">#REF!</definedName>
    <definedName name="BExIMGK9Z94TFPWWZFMD10HV0IF6" localSheetId="5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5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5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5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5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5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5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5" hidden="1">#REF!</definedName>
    <definedName name="BExINP2H4KI05FRFV5PKZFE00HKO" hidden="1">#REF!</definedName>
    <definedName name="BExINPTCEJ9RPDEBJEJH80NATGUQ" localSheetId="3" hidden="1">#REF!</definedName>
    <definedName name="BExINPTCEJ9RPDEBJEJH80NATGUQ" localSheetId="5" hidden="1">#REF!</definedName>
    <definedName name="BExINPTCEJ9RPDEBJEJH80NATGUQ" hidden="1">#REF!</definedName>
    <definedName name="BExINWEQMNJ70A6JRXC2LACBX1GX" localSheetId="3" hidden="1">#REF!</definedName>
    <definedName name="BExINWEQMNJ70A6JRXC2LACBX1GX" localSheetId="5" hidden="1">#REF!</definedName>
    <definedName name="BExINWEQMNJ70A6JRXC2LACBX1GX" hidden="1">#REF!</definedName>
    <definedName name="BExINZELVWYGU876QUUZCIMXPBQC" localSheetId="3" hidden="1">#REF!</definedName>
    <definedName name="BExINZELVWYGU876QUUZCIMXPBQC" localSheetId="5" hidden="1">#REF!</definedName>
    <definedName name="BExINZELVWYGU876QUUZCIMXPBQC" hidden="1">#REF!</definedName>
    <definedName name="BExIO9QZ59ZHRA8SX6QICH2AY8A2" localSheetId="3" hidden="1">#REF!</definedName>
    <definedName name="BExIO9QZ59ZHRA8SX6QICH2AY8A2" localSheetId="5" hidden="1">#REF!</definedName>
    <definedName name="BExIO9QZ59ZHRA8SX6QICH2AY8A2" hidden="1">#REF!</definedName>
    <definedName name="BExIOAHV525SMMGFDJFE7456JPBD" localSheetId="3" hidden="1">#REF!</definedName>
    <definedName name="BExIOAHV525SMMGFDJFE7456JPBD" localSheetId="5" hidden="1">#REF!</definedName>
    <definedName name="BExIOAHV525SMMGFDJFE7456JPBD" hidden="1">#REF!</definedName>
    <definedName name="BExIOCQUQHKUU1KONGSDOLQTQEIC" localSheetId="3" hidden="1">#REF!</definedName>
    <definedName name="BExIOCQUQHKUU1KONGSDOLQTQEIC" localSheetId="5" hidden="1">#REF!</definedName>
    <definedName name="BExIOCQUQHKUU1KONGSDOLQTQEIC" hidden="1">#REF!</definedName>
    <definedName name="BExIOFAGCDQQKALMX3V0KU94KUQO" localSheetId="3" hidden="1">#REF!</definedName>
    <definedName name="BExIOFAGCDQQKALMX3V0KU94KUQO" localSheetId="5" hidden="1">#REF!</definedName>
    <definedName name="BExIOFAGCDQQKALMX3V0KU94KUQO" hidden="1">#REF!</definedName>
    <definedName name="BExIOFL8Y5O61VLKTB4H20IJNWS1" localSheetId="3" hidden="1">#REF!</definedName>
    <definedName name="BExIOFL8Y5O61VLKTB4H20IJNWS1" localSheetId="5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5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5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5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5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5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5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5" hidden="1">#REF!</definedName>
    <definedName name="BExIPB25DKX4S2ZCKQN7KWSC3JBF" hidden="1">#REF!</definedName>
    <definedName name="BExIPCUX4I4S2N50TLMMLALYLH9S" localSheetId="3" hidden="1">#REF!</definedName>
    <definedName name="BExIPCUX4I4S2N50TLMMLALYLH9S" localSheetId="5" hidden="1">#REF!</definedName>
    <definedName name="BExIPCUX4I4S2N50TLMMLALYLH9S" hidden="1">#REF!</definedName>
    <definedName name="BExIPDLT8JYAMGE5HTN4D1YHZF3V" localSheetId="3" hidden="1">#REF!</definedName>
    <definedName name="BExIPDLT8JYAMGE5HTN4D1YHZF3V" localSheetId="5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5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5" hidden="1">#REF!</definedName>
    <definedName name="BExIPKNFUDPDKOSH5GHDVNA8D66S" hidden="1">#REF!</definedName>
    <definedName name="BExIPVL5VEVK9Q7AYB7EC2VZWBEZ" localSheetId="3" hidden="1">#REF!</definedName>
    <definedName name="BExIPVL5VEVK9Q7AYB7EC2VZWBEZ" localSheetId="5" hidden="1">#REF!</definedName>
    <definedName name="BExIPVL5VEVK9Q7AYB7EC2VZWBEZ" hidden="1">#REF!</definedName>
    <definedName name="BExIQ1VS9A2FHVD9TUHKG9K8EVVP" localSheetId="3" hidden="1">#REF!</definedName>
    <definedName name="BExIQ1VS9A2FHVD9TUHKG9K8EVVP" localSheetId="5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5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5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5" hidden="1">#REF!</definedName>
    <definedName name="BExIQ5S19ITB0NDRUN4XV7B905ED" hidden="1">#REF!</definedName>
    <definedName name="BExIQ810MMN2UN0EQ9CRQAFWA19X" localSheetId="3" hidden="1">#REF!</definedName>
    <definedName name="BExIQ810MMN2UN0EQ9CRQAFWA19X" localSheetId="5" hidden="1">#REF!</definedName>
    <definedName name="BExIQ810MMN2UN0EQ9CRQAFWA19X" hidden="1">#REF!</definedName>
    <definedName name="BExIQ9TMQT2EIXSVQW7GVSOAW2VJ" localSheetId="3" hidden="1">#REF!</definedName>
    <definedName name="BExIQ9TMQT2EIXSVQW7GVSOAW2VJ" localSheetId="5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5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5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5" hidden="1">#REF!</definedName>
    <definedName name="BExIQG9OO2KKBOWTMD1OXY36TEGA" hidden="1">#REF!</definedName>
    <definedName name="BExIQHWZ65ALA9VAFCJEGIL1145G" localSheetId="3" hidden="1">#REF!</definedName>
    <definedName name="BExIQHWZ65ALA9VAFCJEGIL1145G" localSheetId="5" hidden="1">#REF!</definedName>
    <definedName name="BExIQHWZ65ALA9VAFCJEGIL1145G" hidden="1">#REF!</definedName>
    <definedName name="BExIQX1XBB31HZTYEEVOBSE3C5A6" localSheetId="3" hidden="1">#REF!</definedName>
    <definedName name="BExIQX1XBB31HZTYEEVOBSE3C5A6" localSheetId="5" hidden="1">#REF!</definedName>
    <definedName name="BExIQX1XBB31HZTYEEVOBSE3C5A6" hidden="1">#REF!</definedName>
    <definedName name="BExIR2ALYRP9FW99DK2084J7IIDC" localSheetId="3" hidden="1">#REF!</definedName>
    <definedName name="BExIR2ALYRP9FW99DK2084J7IIDC" localSheetId="5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5" hidden="1">#REF!</definedName>
    <definedName name="BExIR8FQETPTQYW37DBVDWG3J4JW" hidden="1">#REF!</definedName>
    <definedName name="BExIRHKWQB1PP4ZLB0C3AVUBAFMD" localSheetId="3" hidden="1">#REF!</definedName>
    <definedName name="BExIRHKWQB1PP4ZLB0C3AVUBAFMD" localSheetId="5" hidden="1">#REF!</definedName>
    <definedName name="BExIRHKWQB1PP4ZLB0C3AVUBAFMD" hidden="1">#REF!</definedName>
    <definedName name="BExIRJTRJPQR3OTAGAV7JTA4VMPS" localSheetId="3" hidden="1">#REF!</definedName>
    <definedName name="BExIRJTRJPQR3OTAGAV7JTA4VMPS" localSheetId="5" hidden="1">#REF!</definedName>
    <definedName name="BExIRJTRJPQR3OTAGAV7JTA4VMPS" hidden="1">#REF!</definedName>
    <definedName name="BExIROH27RJOG6VI7ZHR0RZGAZZ4" localSheetId="3" hidden="1">#REF!</definedName>
    <definedName name="BExIROH27RJOG6VI7ZHR0RZGAZZ4" localSheetId="5" hidden="1">#REF!</definedName>
    <definedName name="BExIROH27RJOG6VI7ZHR0RZGAZZ4" hidden="1">#REF!</definedName>
    <definedName name="BExIRRBGTY01OQOI3U5SW59RFDFI" localSheetId="3" hidden="1">#REF!</definedName>
    <definedName name="BExIRRBGTY01OQOI3U5SW59RFDFI" localSheetId="5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5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5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5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5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5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5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5" hidden="1">#REF!</definedName>
    <definedName name="BExISRFKJYUZ4AKW44IJF7RF9Y90" hidden="1">#REF!</definedName>
    <definedName name="BExISSMVV57JAUB6CSGBMBFVNGWK" localSheetId="3" hidden="1">#REF!</definedName>
    <definedName name="BExISSMVV57JAUB6CSGBMBFVNGWK" localSheetId="5" hidden="1">#REF!</definedName>
    <definedName name="BExISSMVV57JAUB6CSGBMBFVNGWK" hidden="1">#REF!</definedName>
    <definedName name="BExIT16AD4HCD0WQCCA72AKLQHK1" localSheetId="3" hidden="1">#REF!</definedName>
    <definedName name="BExIT16AD4HCD0WQCCA72AKLQHK1" localSheetId="5" hidden="1">#REF!</definedName>
    <definedName name="BExIT16AD4HCD0WQCCA72AKLQHK1" hidden="1">#REF!</definedName>
    <definedName name="BExIT1MK8TBAK3SNP36A8FKDQSOK" localSheetId="3" hidden="1">#REF!</definedName>
    <definedName name="BExIT1MK8TBAK3SNP36A8FKDQSOK" localSheetId="5" hidden="1">#REF!</definedName>
    <definedName name="BExIT1MK8TBAK3SNP36A8FKDQSOK" hidden="1">#REF!</definedName>
    <definedName name="BExIT9PPVL7XGGIZS7G6QI6L7H9U" localSheetId="3" hidden="1">#REF!</definedName>
    <definedName name="BExIT9PPVL7XGGIZS7G6QI6L7H9U" localSheetId="5" hidden="1">#REF!</definedName>
    <definedName name="BExIT9PPVL7XGGIZS7G6QI6L7H9U" hidden="1">#REF!</definedName>
    <definedName name="BExITBNYANV2S8KD56GOGCKW393R" localSheetId="3" hidden="1">#REF!</definedName>
    <definedName name="BExITBNYANV2S8KD56GOGCKW393R" localSheetId="5" hidden="1">#REF!</definedName>
    <definedName name="BExITBNYANV2S8KD56GOGCKW393R" hidden="1">#REF!</definedName>
    <definedName name="BExITGB4FVAV0LE88D7JMX7FBYXI" localSheetId="3" hidden="1">#REF!</definedName>
    <definedName name="BExITGB4FVAV0LE88D7JMX7FBYXI" localSheetId="5" hidden="1">#REF!</definedName>
    <definedName name="BExITGB4FVAV0LE88D7JMX7FBYXI" hidden="1">#REF!</definedName>
    <definedName name="BExITI3TQ14K842P38QF0PNWSWNO" localSheetId="3" hidden="1">#REF!</definedName>
    <definedName name="BExITI3TQ14K842P38QF0PNWSWNO" localSheetId="5" hidden="1">#REF!</definedName>
    <definedName name="BExITI3TQ14K842P38QF0PNWSWNO" hidden="1">#REF!</definedName>
    <definedName name="BExIU9OGER4TPMETACWUEP1UENK0" localSheetId="3" hidden="1">#REF!</definedName>
    <definedName name="BExIU9OGER4TPMETACWUEP1UENK0" localSheetId="5" hidden="1">#REF!</definedName>
    <definedName name="BExIU9OGER4TPMETACWUEP1UENK0" hidden="1">#REF!</definedName>
    <definedName name="BExIUD4OJGH65NFNQ4VMCE3R4J1X" localSheetId="3" hidden="1">#REF!</definedName>
    <definedName name="BExIUD4OJGH65NFNQ4VMCE3R4J1X" localSheetId="5" hidden="1">#REF!</definedName>
    <definedName name="BExIUD4OJGH65NFNQ4VMCE3R4J1X" hidden="1">#REF!</definedName>
    <definedName name="BExIUQM0XWNNW3MJD26EOVIT7FSU" localSheetId="3" hidden="1">#REF!</definedName>
    <definedName name="BExIUQM0XWNNW3MJD26EOVIT7FSU" localSheetId="5" hidden="1">#REF!</definedName>
    <definedName name="BExIUQM0XWNNW3MJD26EOVIT7FSU" hidden="1">#REF!</definedName>
    <definedName name="BExIUTB5OAAXYW0OFMP0PS40SPOB" localSheetId="3" hidden="1">#REF!</definedName>
    <definedName name="BExIUTB5OAAXYW0OFMP0PS40SPOB" localSheetId="5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5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5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5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5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5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5" hidden="1">#REF!</definedName>
    <definedName name="BExIV6HUZFRIFLXW2SICKGTAH1PV" hidden="1">#REF!</definedName>
    <definedName name="BExIVCXWL6H5LD9DHDIA4F5U9TQL" localSheetId="3" hidden="1">#REF!</definedName>
    <definedName name="BExIVCXWL6H5LD9DHDIA4F5U9TQL" localSheetId="5" hidden="1">#REF!</definedName>
    <definedName name="BExIVCXWL6H5LD9DHDIA4F5U9TQL" hidden="1">#REF!</definedName>
    <definedName name="BExIVEVYJ7KL8QNR5ZTOSD11I5A6" localSheetId="3" hidden="1">#REF!</definedName>
    <definedName name="BExIVEVYJ7KL8QNR5ZTOSD11I5A6" localSheetId="5" hidden="1">#REF!</definedName>
    <definedName name="BExIVEVYJ7KL8QNR5ZTOSD11I5A6" hidden="1">#REF!</definedName>
    <definedName name="BExIVJ30S9U8MA1TUBRND8DGF96D" localSheetId="3" hidden="1">#REF!</definedName>
    <definedName name="BExIVJ30S9U8MA1TUBRND8DGF96D" localSheetId="5" hidden="1">#REF!</definedName>
    <definedName name="BExIVJ30S9U8MA1TUBRND8DGF96D" hidden="1">#REF!</definedName>
    <definedName name="BExIVMOIPSEWSIHIDDLOXESQ28A0" localSheetId="3" hidden="1">#REF!</definedName>
    <definedName name="BExIVMOIPSEWSIHIDDLOXESQ28A0" localSheetId="5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5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5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5" hidden="1">#REF!</definedName>
    <definedName name="BExIVYTFI35KNR2XSA6N8OJYUTUR" hidden="1">#REF!</definedName>
    <definedName name="BExIVZF05SNB8DE7VLQOFG9S41HS" localSheetId="3" hidden="1">#REF!</definedName>
    <definedName name="BExIVZF05SNB8DE7VLQOFG9S41HS" localSheetId="5" hidden="1">#REF!</definedName>
    <definedName name="BExIVZF05SNB8DE7VLQOFG9S41HS" hidden="1">#REF!</definedName>
    <definedName name="BExIWB3SY3WRIVIOF988DNNODBOA" localSheetId="3" hidden="1">#REF!</definedName>
    <definedName name="BExIWB3SY3WRIVIOF988DNNODBOA" localSheetId="5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5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5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5" hidden="1">#REF!</definedName>
    <definedName name="BExIWH3KUK94B7833DD4TB0Y6KP9" hidden="1">#REF!</definedName>
    <definedName name="BExIWHZXYAALPLS8CSHZHJ82LBOH" localSheetId="3" hidden="1">#REF!</definedName>
    <definedName name="BExIWHZXYAALPLS8CSHZHJ82LBOH" localSheetId="5" hidden="1">#REF!</definedName>
    <definedName name="BExIWHZXYAALPLS8CSHZHJ82LBOH" hidden="1">#REF!</definedName>
    <definedName name="BExIWJY6FHR6KOO0P8U4IZ7VD42D" localSheetId="3" hidden="1">#REF!</definedName>
    <definedName name="BExIWJY6FHR6KOO0P8U4IZ7VD42D" localSheetId="5" hidden="1">#REF!</definedName>
    <definedName name="BExIWJY6FHR6KOO0P8U4IZ7VD42D" hidden="1">#REF!</definedName>
    <definedName name="BExIWKE9MGIDWORBI43AWTUNYFAN" localSheetId="3" hidden="1">#REF!</definedName>
    <definedName name="BExIWKE9MGIDWORBI43AWTUNYFAN" localSheetId="5" hidden="1">#REF!</definedName>
    <definedName name="BExIWKE9MGIDWORBI43AWTUNYFAN" hidden="1">#REF!</definedName>
    <definedName name="BExIWPHOYLSNGZKVD3RRKOEALEUG" localSheetId="3" hidden="1">#REF!</definedName>
    <definedName name="BExIWPHOYLSNGZKVD3RRKOEALEUG" localSheetId="5" hidden="1">#REF!</definedName>
    <definedName name="BExIWPHOYLSNGZKVD3RRKOEALEUG" hidden="1">#REF!</definedName>
    <definedName name="BExIWSHLD1QIZPL5ARLXOJ9Y2CAA" localSheetId="3" hidden="1">#REF!</definedName>
    <definedName name="BExIWSHLD1QIZPL5ARLXOJ9Y2CAA" localSheetId="5" hidden="1">#REF!</definedName>
    <definedName name="BExIWSHLD1QIZPL5ARLXOJ9Y2CAA" hidden="1">#REF!</definedName>
    <definedName name="BExIX34PM5DBTRHRQWP6PL6WIX88" localSheetId="3" hidden="1">#REF!</definedName>
    <definedName name="BExIX34PM5DBTRHRQWP6PL6WIX88" localSheetId="5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5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5" hidden="1">#REF!</definedName>
    <definedName name="BExIXGRJPVJMUDGSG7IHPXPNO69B" hidden="1">#REF!</definedName>
    <definedName name="BExIXGWVQ9WOO0NCJLXAU4PJPOPM" localSheetId="3" hidden="1">#REF!</definedName>
    <definedName name="BExIXGWVQ9WOO0NCJLXAU4PJPOPM" localSheetId="5" hidden="1">#REF!</definedName>
    <definedName name="BExIXGWVQ9WOO0NCJLXAU4PJPOPM" hidden="1">#REF!</definedName>
    <definedName name="BExIXLK6SEOTUWQVNLCH4SAKTVGQ" localSheetId="3" hidden="1">#REF!</definedName>
    <definedName name="BExIXLK6SEOTUWQVNLCH4SAKTVGQ" localSheetId="5" hidden="1">#REF!</definedName>
    <definedName name="BExIXLK6SEOTUWQVNLCH4SAKTVGQ" hidden="1">#REF!</definedName>
    <definedName name="BExIXM5R87ZL3FHALWZXYCPHGX3E" localSheetId="3" hidden="1">#REF!</definedName>
    <definedName name="BExIXM5R87ZL3FHALWZXYCPHGX3E" localSheetId="5" hidden="1">#REF!</definedName>
    <definedName name="BExIXM5R87ZL3FHALWZXYCPHGX3E" hidden="1">#REF!</definedName>
    <definedName name="BExIXN24YK8MIB3OZ905DHU9CDH1" localSheetId="3" hidden="1">#REF!</definedName>
    <definedName name="BExIXN24YK8MIB3OZ905DHU9CDH1" localSheetId="5" hidden="1">#REF!</definedName>
    <definedName name="BExIXN24YK8MIB3OZ905DHU9CDH1" hidden="1">#REF!</definedName>
    <definedName name="BExIXS036ZCKT2Z8XZKLZ8PFWQGL" localSheetId="3" hidden="1">#REF!</definedName>
    <definedName name="BExIXS036ZCKT2Z8XZKLZ8PFWQGL" localSheetId="5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5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5" hidden="1">#REF!</definedName>
    <definedName name="BExIYEXJBK8JDWIRSVV4RJSKZVV1" hidden="1">#REF!</definedName>
    <definedName name="BExIYFJ59KLIPRTGIHX9X07UVGT3" localSheetId="3" hidden="1">#REF!</definedName>
    <definedName name="BExIYFJ59KLIPRTGIHX9X07UVGT3" localSheetId="5" hidden="1">#REF!</definedName>
    <definedName name="BExIYFJ59KLIPRTGIHX9X07UVGT3" hidden="1">#REF!</definedName>
    <definedName name="BExIYHH7GZO6BU3DC4GRLH3FD3ZS" localSheetId="3" hidden="1">#REF!</definedName>
    <definedName name="BExIYHH7GZO6BU3DC4GRLH3FD3ZS" localSheetId="5" hidden="1">#REF!</definedName>
    <definedName name="BExIYHH7GZO6BU3DC4GRLH3FD3ZS" hidden="1">#REF!</definedName>
    <definedName name="BExIYHMPBTD67ZNUL9O76FZQHYPT" localSheetId="3" hidden="1">#REF!</definedName>
    <definedName name="BExIYHMPBTD67ZNUL9O76FZQHYPT" localSheetId="5" hidden="1">#REF!</definedName>
    <definedName name="BExIYHMPBTD67ZNUL9O76FZQHYPT" hidden="1">#REF!</definedName>
    <definedName name="BExIYI2RH0K4225XO970K2IQ1E79" localSheetId="3" hidden="1">#REF!</definedName>
    <definedName name="BExIYI2RH0K4225XO970K2IQ1E79" localSheetId="5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5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5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5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5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5" hidden="1">#REF!</definedName>
    <definedName name="BExIZAECOEZGBAO29QMV14E6XDIV" hidden="1">#REF!</definedName>
    <definedName name="BExIZHQR3N1546MQS83ZJ8I6SPZ3" localSheetId="3" hidden="1">#REF!</definedName>
    <definedName name="BExIZHQR3N1546MQS83ZJ8I6SPZ3" localSheetId="5" hidden="1">#REF!</definedName>
    <definedName name="BExIZHQR3N1546MQS83ZJ8I6SPZ3" hidden="1">#REF!</definedName>
    <definedName name="BExIZKVXYD5O2JBU81F2UFJZLLSI" localSheetId="3" hidden="1">#REF!</definedName>
    <definedName name="BExIZKVXYD5O2JBU81F2UFJZLLSI" localSheetId="5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5" hidden="1">#REF!</definedName>
    <definedName name="BExIZPZDHC8HGER83WHCZAHOX7LK" hidden="1">#REF!</definedName>
    <definedName name="BExIZQA5XCS39QKXMYR1MH2ZIGPS" localSheetId="3" hidden="1">#REF!</definedName>
    <definedName name="BExIZQA5XCS39QKXMYR1MH2ZIGPS" localSheetId="5" hidden="1">#REF!</definedName>
    <definedName name="BExIZQA5XCS39QKXMYR1MH2ZIGPS" hidden="1">#REF!</definedName>
    <definedName name="BExIZVDLRUNAL32D9KO9X7Y4PB3O" localSheetId="3" hidden="1">#REF!</definedName>
    <definedName name="BExIZVDLRUNAL32D9KO9X7Y4PB3O" localSheetId="5" hidden="1">#REF!</definedName>
    <definedName name="BExIZVDLRUNAL32D9KO9X7Y4PB3O" hidden="1">#REF!</definedName>
    <definedName name="BExIZY2PUZ0OF9YKK1B13IW0VS6G" localSheetId="3" hidden="1">#REF!</definedName>
    <definedName name="BExIZY2PUZ0OF9YKK1B13IW0VS6G" localSheetId="5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5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5" hidden="1">#REF!</definedName>
    <definedName name="BExJ0DYJWXGE7DA39PYL3WM05U9O" hidden="1">#REF!</definedName>
    <definedName name="BExJ0JYDEZPM2303TRBXOZ74M7N6" localSheetId="3" hidden="1">#REF!</definedName>
    <definedName name="BExJ0JYDEZPM2303TRBXOZ74M7N6" localSheetId="5" hidden="1">#REF!</definedName>
    <definedName name="BExJ0JYDEZPM2303TRBXOZ74M7N6" hidden="1">#REF!</definedName>
    <definedName name="BExJ0MY8SY5J5V50H3UKE78ODTVB" localSheetId="3" hidden="1">#REF!</definedName>
    <definedName name="BExJ0MY8SY5J5V50H3UKE78ODTVB" localSheetId="5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5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5" hidden="1">#REF!</definedName>
    <definedName name="BExKCDYKAEV45AFXHVHZZ62E5BM3" hidden="1">#REF!</definedName>
    <definedName name="BExKCYXU0W2VQVDI3N3N37K2598P" localSheetId="3" hidden="1">#REF!</definedName>
    <definedName name="BExKCYXU0W2VQVDI3N3N37K2598P" localSheetId="5" hidden="1">#REF!</definedName>
    <definedName name="BExKCYXU0W2VQVDI3N3N37K2598P" hidden="1">#REF!</definedName>
    <definedName name="BExKDJX3Z1TS0WFDD9EAO42JHL9G" localSheetId="3" hidden="1">#REF!</definedName>
    <definedName name="BExKDJX3Z1TS0WFDD9EAO42JHL9G" localSheetId="5" hidden="1">#REF!</definedName>
    <definedName name="BExKDJX3Z1TS0WFDD9EAO42JHL9G" hidden="1">#REF!</definedName>
    <definedName name="BExKDK7WVA5I2WBACAZHAHN35D0I" localSheetId="3" hidden="1">#REF!</definedName>
    <definedName name="BExKDK7WVA5I2WBACAZHAHN35D0I" localSheetId="5" hidden="1">#REF!</definedName>
    <definedName name="BExKDK7WVA5I2WBACAZHAHN35D0I" hidden="1">#REF!</definedName>
    <definedName name="BExKDKO0W4AGQO1V7K6Q4VM750FT" localSheetId="3" hidden="1">#REF!</definedName>
    <definedName name="BExKDKO0W4AGQO1V7K6Q4VM750FT" localSheetId="5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5" hidden="1">#REF!</definedName>
    <definedName name="BExKDLF10G7W77J87QWH3ZGLUCLW" hidden="1">#REF!</definedName>
    <definedName name="BExKE2NDBQ14HOJH945N4W9ZZFJO" localSheetId="3" hidden="1">#REF!</definedName>
    <definedName name="BExKE2NDBQ14HOJH945N4W9ZZFJO" localSheetId="5" hidden="1">#REF!</definedName>
    <definedName name="BExKE2NDBQ14HOJH945N4W9ZZFJO" hidden="1">#REF!</definedName>
    <definedName name="BExKEFE0I3MT6ZLC4T1L9465HKTN" localSheetId="3" hidden="1">#REF!</definedName>
    <definedName name="BExKEFE0I3MT6ZLC4T1L9465HKTN" localSheetId="5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5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5" hidden="1">#REF!</definedName>
    <definedName name="BExKEKXK6E6QX339ELPXDIRZSJE0" hidden="1">#REF!</definedName>
    <definedName name="BExKEMFI35R0D4WN4A59V9QH7I5S" localSheetId="3" hidden="1">#REF!</definedName>
    <definedName name="BExKEMFI35R0D4WN4A59V9QH7I5S" localSheetId="5" hidden="1">#REF!</definedName>
    <definedName name="BExKEMFI35R0D4WN4A59V9QH7I5S" hidden="1">#REF!</definedName>
    <definedName name="BExKEOOIBMP7N8033EY2CJYCBX6H" localSheetId="3" hidden="1">#REF!</definedName>
    <definedName name="BExKEOOIBMP7N8033EY2CJYCBX6H" localSheetId="5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5" hidden="1">#REF!</definedName>
    <definedName name="BExKEW0RR5LA3VC46A2BEOOMQE56" hidden="1">#REF!</definedName>
    <definedName name="BExKF37PTJB4PE1PUQWG20ASBX4E" localSheetId="3" hidden="1">#REF!</definedName>
    <definedName name="BExKF37PTJB4PE1PUQWG20ASBX4E" localSheetId="5" hidden="1">#REF!</definedName>
    <definedName name="BExKF37PTJB4PE1PUQWG20ASBX4E" hidden="1">#REF!</definedName>
    <definedName name="BExKFA3VI1CZK21SM0N3LZWT9LA1" localSheetId="3" hidden="1">#REF!</definedName>
    <definedName name="BExKFA3VI1CZK21SM0N3LZWT9LA1" localSheetId="5" hidden="1">#REF!</definedName>
    <definedName name="BExKFA3VI1CZK21SM0N3LZWT9LA1" hidden="1">#REF!</definedName>
    <definedName name="BExKFBB29XXT9A2LVUXYSIVKPWGB" localSheetId="3" hidden="1">#REF!</definedName>
    <definedName name="BExKFBB29XXT9A2LVUXYSIVKPWGB" localSheetId="5" hidden="1">#REF!</definedName>
    <definedName name="BExKFBB29XXT9A2LVUXYSIVKPWGB" hidden="1">#REF!</definedName>
    <definedName name="BExKFINBFV5J2NFRCL4YUO3YF0ZE" localSheetId="3" hidden="1">#REF!</definedName>
    <definedName name="BExKFINBFV5J2NFRCL4YUO3YF0ZE" localSheetId="5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5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5" hidden="1">#REF!</definedName>
    <definedName name="BExKFOSK5DJ151C4E8544UWMYTOC" hidden="1">#REF!</definedName>
    <definedName name="BExKFWL3DE1V1VOVHAFYBE85QUB7" localSheetId="3" hidden="1">#REF!</definedName>
    <definedName name="BExKFWL3DE1V1VOVHAFYBE85QUB7" localSheetId="5" hidden="1">#REF!</definedName>
    <definedName name="BExKFWL3DE1V1VOVHAFYBE85QUB7" hidden="1">#REF!</definedName>
    <definedName name="BExKFXS9NDEWPZDVGLTMOM3CFO7N" localSheetId="3" hidden="1">#REF!</definedName>
    <definedName name="BExKFXS9NDEWPZDVGLTMOM3CFO7N" localSheetId="5" hidden="1">#REF!</definedName>
    <definedName name="BExKFXS9NDEWPZDVGLTMOM3CFO7N" hidden="1">#REF!</definedName>
    <definedName name="BExKFYJC4EVEV54F82K6VKP7Q3OU" localSheetId="3" hidden="1">#REF!</definedName>
    <definedName name="BExKFYJC4EVEV54F82K6VKP7Q3OU" localSheetId="5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5" hidden="1">#REF!</definedName>
    <definedName name="BExKG4IYHBKQQ8J8FN10GB2IKO33" hidden="1">#REF!</definedName>
    <definedName name="BExKGBVDO2JNJUFOFQMF0RJG03ZK" localSheetId="3" hidden="1">#REF!</definedName>
    <definedName name="BExKGBVDO2JNJUFOFQMF0RJG03ZK" localSheetId="5" hidden="1">#REF!</definedName>
    <definedName name="BExKGBVDO2JNJUFOFQMF0RJG03ZK" hidden="1">#REF!</definedName>
    <definedName name="BExKGF0L44S78D33WMQ1A75TRKB9" localSheetId="3" hidden="1">#REF!</definedName>
    <definedName name="BExKGF0L44S78D33WMQ1A75TRKB9" localSheetId="5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5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5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5" hidden="1">#REF!</definedName>
    <definedName name="BExKGNK5YGKP0YHHTAAOV17Z9EIM" hidden="1">#REF!</definedName>
    <definedName name="BExKGQ3T3TWGZUSNVWJE1XWXHGRQ" localSheetId="3" hidden="1">#REF!</definedName>
    <definedName name="BExKGQ3T3TWGZUSNVWJE1XWXHGRQ" localSheetId="5" hidden="1">#REF!</definedName>
    <definedName name="BExKGQ3T3TWGZUSNVWJE1XWXHGRQ" hidden="1">#REF!</definedName>
    <definedName name="BExKGV77YH9YXIQTRKK2331QGYKF" localSheetId="3" hidden="1">#REF!</definedName>
    <definedName name="BExKGV77YH9YXIQTRKK2331QGYKF" localSheetId="5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5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5" hidden="1">#REF!</definedName>
    <definedName name="BExKH3FV5U5O6XZM7STS3NZKQFGJ" hidden="1">#REF!</definedName>
    <definedName name="BExKH3W5435VN8DZ68OCKI93SEO4" localSheetId="3" hidden="1">#REF!</definedName>
    <definedName name="BExKH3W5435VN8DZ68OCKI93SEO4" localSheetId="5" hidden="1">#REF!</definedName>
    <definedName name="BExKH3W5435VN8DZ68OCKI93SEO4" hidden="1">#REF!</definedName>
    <definedName name="BExKH9L4L5ZUAA98QAZ7DB7YH4QE" localSheetId="3" hidden="1">#REF!</definedName>
    <definedName name="BExKH9L4L5ZUAA98QAZ7DB7YH4QE" localSheetId="5" hidden="1">#REF!</definedName>
    <definedName name="BExKH9L4L5ZUAA98QAZ7DB7YH4QE" hidden="1">#REF!</definedName>
    <definedName name="BExKHAMUH8NR3HRV0V6FHJE3ROLN" localSheetId="3" hidden="1">#REF!</definedName>
    <definedName name="BExKHAMUH8NR3HRV0V6FHJE3ROLN" localSheetId="5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5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5" hidden="1">#REF!</definedName>
    <definedName name="BExKHIVLONZ46HLMR50DEXKEUNEP" hidden="1">#REF!</definedName>
    <definedName name="BExKHPM9XA0ADDK7TUR0N38EXWEP" localSheetId="3" hidden="1">#REF!</definedName>
    <definedName name="BExKHPM9XA0ADDK7TUR0N38EXWEP" localSheetId="5" hidden="1">#REF!</definedName>
    <definedName name="BExKHPM9XA0ADDK7TUR0N38EXWEP" hidden="1">#REF!</definedName>
    <definedName name="BExKHQYXEM47TMIQRQVHE4T5LT8K" localSheetId="3" hidden="1">#REF!</definedName>
    <definedName name="BExKHQYXEM47TMIQRQVHE4T5LT8K" localSheetId="5" hidden="1">#REF!</definedName>
    <definedName name="BExKHQYXEM47TMIQRQVHE4T5LT8K" hidden="1">#REF!</definedName>
    <definedName name="BExKI4076KXCDE5KXL79KT36OKLO" localSheetId="3" hidden="1">#REF!</definedName>
    <definedName name="BExKI4076KXCDE5KXL79KT36OKLO" localSheetId="5" hidden="1">#REF!</definedName>
    <definedName name="BExKI4076KXCDE5KXL79KT36OKLO" hidden="1">#REF!</definedName>
    <definedName name="BExKI7AUWXBP1WBLFRIYSNQZDWCY" localSheetId="3" hidden="1">#REF!</definedName>
    <definedName name="BExKI7AUWXBP1WBLFRIYSNQZDWCY" localSheetId="5" hidden="1">#REF!</definedName>
    <definedName name="BExKI7AUWXBP1WBLFRIYSNQZDWCY" hidden="1">#REF!</definedName>
    <definedName name="BExKI7LO70WYISR7Q0Y1ZDWO9M3B" localSheetId="3" hidden="1">#REF!</definedName>
    <definedName name="BExKI7LO70WYISR7Q0Y1ZDWO9M3B" localSheetId="5" hidden="1">#REF!</definedName>
    <definedName name="BExKI7LO70WYISR7Q0Y1ZDWO9M3B" hidden="1">#REF!</definedName>
    <definedName name="BExKIF3EIT434ZQKMDXUBJCRLMK8" localSheetId="3" hidden="1">#REF!</definedName>
    <definedName name="BExKIF3EIT434ZQKMDXUBJCRLMK8" localSheetId="5" hidden="1">#REF!</definedName>
    <definedName name="BExKIF3EIT434ZQKMDXUBJCRLMK8" hidden="1">#REF!</definedName>
    <definedName name="BExKIGQV6TXIZG039HBOJU62WP2U" localSheetId="3" hidden="1">#REF!</definedName>
    <definedName name="BExKIGQV6TXIZG039HBOJU62WP2U" localSheetId="5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5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5" hidden="1">#REF!</definedName>
    <definedName name="BExKINSBB6RS7I489QHMCOMU4Z2X" hidden="1">#REF!</definedName>
    <definedName name="BExKINXMPEA03CETGL1VOW1XRJIR" localSheetId="3" hidden="1">#REF!</definedName>
    <definedName name="BExKINXMPEA03CETGL1VOW1XRJIR" localSheetId="5" hidden="1">#REF!</definedName>
    <definedName name="BExKINXMPEA03CETGL1VOW1XRJIR" hidden="1">#REF!</definedName>
    <definedName name="BExKITBU5LXLZYDJS3D3BAVWEY3U" localSheetId="3" hidden="1">#REF!</definedName>
    <definedName name="BExKITBU5LXLZYDJS3D3BAVWEY3U" localSheetId="5" hidden="1">#REF!</definedName>
    <definedName name="BExKITBU5LXLZYDJS3D3BAVWEY3U" hidden="1">#REF!</definedName>
    <definedName name="BExKIU87ZKSOC2DYZWFK6SAK9I8E" localSheetId="3" hidden="1">#REF!</definedName>
    <definedName name="BExKIU87ZKSOC2DYZWFK6SAK9I8E" localSheetId="5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5" hidden="1">#REF!</definedName>
    <definedName name="BExKJ449HLYX2DJ9UF0H9GTPSQ73" hidden="1">#REF!</definedName>
    <definedName name="BExKJ5649R9IC0GKQD6QI2G7C99Q" localSheetId="3" hidden="1">#REF!</definedName>
    <definedName name="BExKJ5649R9IC0GKQD6QI2G7C99Q" localSheetId="5" hidden="1">#REF!</definedName>
    <definedName name="BExKJ5649R9IC0GKQD6QI2G7C99Q" hidden="1">#REF!</definedName>
    <definedName name="BExKJEB4FXIMV2AAE9S3FCGRK1R0" localSheetId="3" hidden="1">#REF!</definedName>
    <definedName name="BExKJEB4FXIMV2AAE9S3FCGRK1R0" localSheetId="5" hidden="1">#REF!</definedName>
    <definedName name="BExKJEB4FXIMV2AAE9S3FCGRK1R0" hidden="1">#REF!</definedName>
    <definedName name="BExKJELX2RUC8UEC56IZPYYZXHA7" localSheetId="3" hidden="1">#REF!</definedName>
    <definedName name="BExKJELX2RUC8UEC56IZPYYZXHA7" localSheetId="5" hidden="1">#REF!</definedName>
    <definedName name="BExKJELX2RUC8UEC56IZPYYZXHA7" hidden="1">#REF!</definedName>
    <definedName name="BExKJI7CV9I6ILFIZ3SVO4DGK64J" localSheetId="3" hidden="1">#REF!</definedName>
    <definedName name="BExKJI7CV9I6ILFIZ3SVO4DGK64J" localSheetId="5" hidden="1">#REF!</definedName>
    <definedName name="BExKJI7CV9I6ILFIZ3SVO4DGK64J" hidden="1">#REF!</definedName>
    <definedName name="BExKJINMXS61G2TZEXCJAWVV4F57" localSheetId="3" hidden="1">#REF!</definedName>
    <definedName name="BExKJINMXS61G2TZEXCJAWVV4F57" localSheetId="5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5" hidden="1">#REF!</definedName>
    <definedName name="BExKJK5ME8KB7HA0180L7OUZDDGV" hidden="1">#REF!</definedName>
    <definedName name="BExKJLY652HI5GNEEWQXOB08K2C1" localSheetId="3" hidden="1">#REF!</definedName>
    <definedName name="BExKJLY652HI5GNEEWQXOB08K2C1" localSheetId="5" hidden="1">#REF!</definedName>
    <definedName name="BExKJLY652HI5GNEEWQXOB08K2C1" hidden="1">#REF!</definedName>
    <definedName name="BExKJN5IF0VMDILJ5K8ZENF2QYV1" localSheetId="3" hidden="1">#REF!</definedName>
    <definedName name="BExKJN5IF0VMDILJ5K8ZENF2QYV1" localSheetId="5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5" hidden="1">#REF!</definedName>
    <definedName name="BExKJUSJPFUIK20FTVAFJWR2OUYX" hidden="1">#REF!</definedName>
    <definedName name="BExKJXHNZTE5OMRQ1KTVM1DIQE9I" localSheetId="3" hidden="1">#REF!</definedName>
    <definedName name="BExKJXHNZTE5OMRQ1KTVM1DIQE9I" localSheetId="5" hidden="1">#REF!</definedName>
    <definedName name="BExKJXHNZTE5OMRQ1KTVM1DIQE9I" hidden="1">#REF!</definedName>
    <definedName name="BExKK8VP5RS3D0UXZVKA37C4SYBP" localSheetId="3" hidden="1">#REF!</definedName>
    <definedName name="BExKK8VP5RS3D0UXZVKA37C4SYBP" localSheetId="5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5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5" hidden="1">#REF!</definedName>
    <definedName name="BExKKIX1BCBQ4R3K41QD8NTV0OV0" hidden="1">#REF!</definedName>
    <definedName name="BExKKJ2IHMOO66DQ0V2YABR4GV05" localSheetId="3" hidden="1">#REF!</definedName>
    <definedName name="BExKKJ2IHMOO66DQ0V2YABR4GV05" localSheetId="5" hidden="1">#REF!</definedName>
    <definedName name="BExKKJ2IHMOO66DQ0V2YABR4GV05" hidden="1">#REF!</definedName>
    <definedName name="BExKKQ3ZWADYV03YHMXDOAMU90EB" localSheetId="3" hidden="1">#REF!</definedName>
    <definedName name="BExKKQ3ZWADYV03YHMXDOAMU90EB" localSheetId="5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5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5" hidden="1">#REF!</definedName>
    <definedName name="BExKKX05KCZZZPKOR1NE5A8RGVT4" hidden="1">#REF!</definedName>
    <definedName name="BExKL3QUCLQLECGZM555PRF8EN56" localSheetId="3" hidden="1">#REF!</definedName>
    <definedName name="BExKL3QUCLQLECGZM555PRF8EN56" localSheetId="5" hidden="1">#REF!</definedName>
    <definedName name="BExKL3QUCLQLECGZM555PRF8EN56" hidden="1">#REF!</definedName>
    <definedName name="BExKL7CGLA62V9UQH9ZDEHIK8W4O" localSheetId="3" hidden="1">#REF!</definedName>
    <definedName name="BExKL7CGLA62V9UQH9ZDEHIK8W4O" localSheetId="5" hidden="1">#REF!</definedName>
    <definedName name="BExKL7CGLA62V9UQH9ZDEHIK8W4O" hidden="1">#REF!</definedName>
    <definedName name="BExKLD6S9L66QYREYHBE5J44OK7X" localSheetId="3" hidden="1">#REF!</definedName>
    <definedName name="BExKLD6S9L66QYREYHBE5J44OK7X" localSheetId="5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5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5" hidden="1">#REF!</definedName>
    <definedName name="BExKLLKVVHT06LA55JB2FC871DC5" hidden="1">#REF!</definedName>
    <definedName name="BExKMKNALVJRCZS69GFJA4M1J08O" localSheetId="3" hidden="1">#REF!</definedName>
    <definedName name="BExKMKNALVJRCZS69GFJA4M1J08O" localSheetId="5" hidden="1">#REF!</definedName>
    <definedName name="BExKMKNALVJRCZS69GFJA4M1J08O" hidden="1">#REF!</definedName>
    <definedName name="BExKMMFZIDRFNSBCWVADJ4S2JE52" localSheetId="3" hidden="1">#REF!</definedName>
    <definedName name="BExKMMFZIDRFNSBCWVADJ4S2JE52" localSheetId="5" hidden="1">#REF!</definedName>
    <definedName name="BExKMMFZIDRFNSBCWVADJ4S2JE52" hidden="1">#REF!</definedName>
    <definedName name="BExKMRZJS845FERFW6HUXLFAOMYD" localSheetId="3" hidden="1">#REF!</definedName>
    <definedName name="BExKMRZJS845FERFW6HUXLFAOMYD" localSheetId="5" hidden="1">#REF!</definedName>
    <definedName name="BExKMRZJS845FERFW6HUXLFAOMYD" hidden="1">#REF!</definedName>
    <definedName name="BExKMS514WWPGUGRYGTH6XU97T8B" localSheetId="3" hidden="1">#REF!</definedName>
    <definedName name="BExKMS514WWPGUGRYGTH6XU97T8B" localSheetId="5" hidden="1">#REF!</definedName>
    <definedName name="BExKMS514WWPGUGRYGTH6XU97T8B" hidden="1">#REF!</definedName>
    <definedName name="BExKMUDV8AH8HQAD5HJVUW7GFDWU" localSheetId="3" hidden="1">#REF!</definedName>
    <definedName name="BExKMUDV8AH8HQAD5HJVUW7GFDWU" localSheetId="5" hidden="1">#REF!</definedName>
    <definedName name="BExKMUDV8AH8HQAD5HJVUW7GFDWU" hidden="1">#REF!</definedName>
    <definedName name="BExKMWBX4EH3EYJ07UFEM08NB40Z" localSheetId="3" hidden="1">#REF!</definedName>
    <definedName name="BExKMWBX4EH3EYJ07UFEM08NB40Z" localSheetId="5" hidden="1">#REF!</definedName>
    <definedName name="BExKMWBX4EH3EYJ07UFEM08NB40Z" hidden="1">#REF!</definedName>
    <definedName name="BExKN4Q70IU9OY91QRUSK3044MQD" localSheetId="3" hidden="1">#REF!</definedName>
    <definedName name="BExKN4Q70IU9OY91QRUSK3044MQD" localSheetId="5" hidden="1">#REF!</definedName>
    <definedName name="BExKN4Q70IU9OY91QRUSK3044MQD" hidden="1">#REF!</definedName>
    <definedName name="BExKNBGV2IR3S7M0BX4810KZB4V3" localSheetId="3" hidden="1">#REF!</definedName>
    <definedName name="BExKNBGV2IR3S7M0BX4810KZB4V3" localSheetId="5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5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5" hidden="1">#REF!</definedName>
    <definedName name="BExKNGV2YY749C42AQ2T9QNIE5C3" hidden="1">#REF!</definedName>
    <definedName name="BExKNH0F1WPNUEQITIUN5T4NDX9H" localSheetId="3" hidden="1">#REF!</definedName>
    <definedName name="BExKNH0F1WPNUEQITIUN5T4NDX9H" localSheetId="5" hidden="1">#REF!</definedName>
    <definedName name="BExKNH0F1WPNUEQITIUN5T4NDX9H" hidden="1">#REF!</definedName>
    <definedName name="BExKNV8UOHVWEHDJWI2WMJ9X6QHZ" localSheetId="3" hidden="1">#REF!</definedName>
    <definedName name="BExKNV8UOHVWEHDJWI2WMJ9X6QHZ" localSheetId="5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5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5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5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5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5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5" hidden="1">#REF!</definedName>
    <definedName name="BExKO438WZ8FKOU00NURGFMOYXWN" hidden="1">#REF!</definedName>
    <definedName name="BExKO551EZ73M80UFHBQE7BQVU4L" localSheetId="3" hidden="1">#REF!</definedName>
    <definedName name="BExKO551EZ73M80UFHBQE7BQVU4L" localSheetId="5" hidden="1">#REF!</definedName>
    <definedName name="BExKO551EZ73M80UFHBQE7BQVU4L" hidden="1">#REF!</definedName>
    <definedName name="BExKOBA4VTRV9YG31IM1PDDO3J9M" localSheetId="3" hidden="1">#REF!</definedName>
    <definedName name="BExKOBA4VTRV9YG31IM1PDDO3J9M" localSheetId="5" hidden="1">#REF!</definedName>
    <definedName name="BExKOBA4VTRV9YG31IM1PDDO3J9M" hidden="1">#REF!</definedName>
    <definedName name="BExKODIZGWW2EQD0FEYW6WK6XLCM" localSheetId="3" hidden="1">#REF!</definedName>
    <definedName name="BExKODIZGWW2EQD0FEYW6WK6XLCM" localSheetId="5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5" hidden="1">#REF!</definedName>
    <definedName name="BExKOPO2HPWVQGAKW8LOZMPIDEFG" hidden="1">#REF!</definedName>
    <definedName name="BExKP7SRQ3MN5BDYXV2XMBQNUH23" localSheetId="3" hidden="1">#REF!</definedName>
    <definedName name="BExKP7SRQ3MN5BDYXV2XMBQNUH23" localSheetId="5" hidden="1">#REF!</definedName>
    <definedName name="BExKP7SRQ3MN5BDYXV2XMBQNUH23" hidden="1">#REF!</definedName>
    <definedName name="BExKPEZP0QTKOTLIMMIFSVTHQEEK" localSheetId="3" hidden="1">#REF!</definedName>
    <definedName name="BExKPEZP0QTKOTLIMMIFSVTHQEEK" localSheetId="5" hidden="1">#REF!</definedName>
    <definedName name="BExKPEZP0QTKOTLIMMIFSVTHQEEK" hidden="1">#REF!</definedName>
    <definedName name="BExKPFFSVTL757PNITV8R9RN4452" localSheetId="3" hidden="1">#REF!</definedName>
    <definedName name="BExKPFFSVTL757PNITV8R9RN4452" localSheetId="5" hidden="1">#REF!</definedName>
    <definedName name="BExKPFFSVTL757PNITV8R9RN4452" hidden="1">#REF!</definedName>
    <definedName name="BExKPIL5ZWOXQAENH3VP3ZHA2N7N" localSheetId="3" hidden="1">#REF!</definedName>
    <definedName name="BExKPIL5ZWOXQAENH3VP3ZHA2N7N" localSheetId="5" hidden="1">#REF!</definedName>
    <definedName name="BExKPIL5ZWOXQAENH3VP3ZHA2N7N" hidden="1">#REF!</definedName>
    <definedName name="BExKPJHKPVROP9QX9BMBZMU2HEZ1" localSheetId="3" hidden="1">#REF!</definedName>
    <definedName name="BExKPJHKPVROP9QX9BMBZMU2HEZ1" localSheetId="5" hidden="1">#REF!</definedName>
    <definedName name="BExKPJHKPVROP9QX9BMBZMU2HEZ1" hidden="1">#REF!</definedName>
    <definedName name="BExKPLQJX0HJ8OTXBXH9IC9J2V0W" localSheetId="3" hidden="1">#REF!</definedName>
    <definedName name="BExKPLQJX0HJ8OTXBXH9IC9J2V0W" localSheetId="5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5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5" hidden="1">#REF!</definedName>
    <definedName name="BExKPX9VZ1J5021Q98K60HMPJU58" hidden="1">#REF!</definedName>
    <definedName name="BExKQGGEP203MUWSJVORTY7RFOFT" localSheetId="3" hidden="1">#REF!</definedName>
    <definedName name="BExKQGGEP203MUWSJVORTY7RFOFT" localSheetId="5" hidden="1">#REF!</definedName>
    <definedName name="BExKQGGEP203MUWSJVORTY7RFOFT" hidden="1">#REF!</definedName>
    <definedName name="BExKQJGAAWNM3NT19E9I0CQDBTU0" localSheetId="3" hidden="1">#REF!</definedName>
    <definedName name="BExKQJGAAWNM3NT19E9I0CQDBTU0" localSheetId="5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5" hidden="1">#REF!</definedName>
    <definedName name="BExKQM5GJ1ZN5REKFE7YVBQ0KXWF" hidden="1">#REF!</definedName>
    <definedName name="BExKQQ71278061G7ZFYGPWOMOMY2" localSheetId="3" hidden="1">#REF!</definedName>
    <definedName name="BExKQQ71278061G7ZFYGPWOMOMY2" localSheetId="5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5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5" hidden="1">#REF!</definedName>
    <definedName name="BExKQVL7HPOIZ4FHANDFMVOJLEPR" hidden="1">#REF!</definedName>
    <definedName name="BExKR3ZAJRYXZB4M7XZPK0I7E55W" localSheetId="3" hidden="1">#REF!</definedName>
    <definedName name="BExKR3ZAJRYXZB4M7XZPK0I7E55W" localSheetId="5" hidden="1">#REF!</definedName>
    <definedName name="BExKR3ZAJRYXZB4M7XZPK0I7E55W" hidden="1">#REF!</definedName>
    <definedName name="BExKR8RZSEHW184G0Z56B4EGNU72" localSheetId="3" hidden="1">#REF!</definedName>
    <definedName name="BExKR8RZSEHW184G0Z56B4EGNU72" localSheetId="5" hidden="1">#REF!</definedName>
    <definedName name="BExKR8RZSEHW184G0Z56B4EGNU72" hidden="1">#REF!</definedName>
    <definedName name="BExKRHM60KUPM7RGAAFRSKX4TMS5" localSheetId="3" hidden="1">#REF!</definedName>
    <definedName name="BExKRHM60KUPM7RGAAFRSKX4TMS5" localSheetId="5" hidden="1">#REF!</definedName>
    <definedName name="BExKRHM60KUPM7RGAAFRSKX4TMS5" hidden="1">#REF!</definedName>
    <definedName name="BExKRQB2LX164R610N3VXJPD3C1W" localSheetId="3" hidden="1">#REF!</definedName>
    <definedName name="BExKRQB2LX164R610N3VXJPD3C1W" localSheetId="5" hidden="1">#REF!</definedName>
    <definedName name="BExKRQB2LX164R610N3VXJPD3C1W" hidden="1">#REF!</definedName>
    <definedName name="BExKRVUSQ6PA7ZYQSTEQL3X7PB9P" localSheetId="3" hidden="1">#REF!</definedName>
    <definedName name="BExKRVUSQ6PA7ZYQSTEQL3X7PB9P" localSheetId="5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5" hidden="1">#REF!</definedName>
    <definedName name="BExKRY3KZ7F7RB2KH8HXSQ85IEQO" hidden="1">#REF!</definedName>
    <definedName name="BExKS91CCVW1YKNE1EQ4MCE1E9JX" localSheetId="3" hidden="1">#REF!</definedName>
    <definedName name="BExKS91CCVW1YKNE1EQ4MCE1E9JX" localSheetId="5" hidden="1">#REF!</definedName>
    <definedName name="BExKS91CCVW1YKNE1EQ4MCE1E9JX" hidden="1">#REF!</definedName>
    <definedName name="BExKSA37DZTCK6H13HPIKR0ZFVL8" localSheetId="3" hidden="1">#REF!</definedName>
    <definedName name="BExKSA37DZTCK6H13HPIKR0ZFVL8" localSheetId="5" hidden="1">#REF!</definedName>
    <definedName name="BExKSA37DZTCK6H13HPIKR0ZFVL8" hidden="1">#REF!</definedName>
    <definedName name="BExKSB51O073JLM4PEU353GBBSMI" localSheetId="3" hidden="1">#REF!</definedName>
    <definedName name="BExKSB51O073JLM4PEU353GBBSMI" localSheetId="5" hidden="1">#REF!</definedName>
    <definedName name="BExKSB51O073JLM4PEU353GBBSMI" hidden="1">#REF!</definedName>
    <definedName name="BExKSC1EDUXA6RM44LZV6HMMHKLX" localSheetId="3" hidden="1">#REF!</definedName>
    <definedName name="BExKSC1EDUXA6RM44LZV6HMMHKLX" localSheetId="5" hidden="1">#REF!</definedName>
    <definedName name="BExKSC1EDUXA6RM44LZV6HMMHKLX" hidden="1">#REF!</definedName>
    <definedName name="BExKSFMOMSZYDE0WNC94F40S6636" localSheetId="3" hidden="1">#REF!</definedName>
    <definedName name="BExKSFMOMSZYDE0WNC94F40S6636" localSheetId="5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5" hidden="1">#REF!</definedName>
    <definedName name="BExKSHQ9K79S8KYUWIV5M5LAHHF1" hidden="1">#REF!</definedName>
    <definedName name="BExKSJTWG9L3FCX8FLK4EMUJMF27" localSheetId="3" hidden="1">#REF!</definedName>
    <definedName name="BExKSJTWG9L3FCX8FLK4EMUJMF27" localSheetId="5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5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5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5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5" hidden="1">#REF!</definedName>
    <definedName name="BExKT3GJFNGAM09H5F615E36A38C" hidden="1">#REF!</definedName>
    <definedName name="BExKTD1UM9PTLYETG1RM502XDNC0" localSheetId="3" hidden="1">#REF!</definedName>
    <definedName name="BExKTD1UM9PTLYETG1RM502XDNC0" localSheetId="5" hidden="1">#REF!</definedName>
    <definedName name="BExKTD1UM9PTLYETG1RM502XDNC0" hidden="1">#REF!</definedName>
    <definedName name="BExKTJN26AY45CE6JUAX3OIL48F7" localSheetId="3" hidden="1">#REF!</definedName>
    <definedName name="BExKTJN26AY45CE6JUAX3OIL48F7" localSheetId="5" hidden="1">#REF!</definedName>
    <definedName name="BExKTJN26AY45CE6JUAX3OIL48F7" hidden="1">#REF!</definedName>
    <definedName name="BExKTQZGN8GI3XGSEXMPCCA3S19H" localSheetId="3" hidden="1">#REF!</definedName>
    <definedName name="BExKTQZGN8GI3XGSEXMPCCA3S19H" localSheetId="5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5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5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5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5" hidden="1">#REF!</definedName>
    <definedName name="BExKUDM0DFSCM3D91SH0XLXJSL18" hidden="1">#REF!</definedName>
    <definedName name="BExKUHYKD9TJTMQOOBS4EX04FCEZ" localSheetId="3" hidden="1">#REF!</definedName>
    <definedName name="BExKUHYKD9TJTMQOOBS4EX04FCEZ" localSheetId="5" hidden="1">#REF!</definedName>
    <definedName name="BExKUHYKD9TJTMQOOBS4EX04FCEZ" hidden="1">#REF!</definedName>
    <definedName name="BExKULEKJLA77AUQPDUHSM94Y76Z" localSheetId="3" hidden="1">#REF!</definedName>
    <definedName name="BExKULEKJLA77AUQPDUHSM94Y76Z" localSheetId="5" hidden="1">#REF!</definedName>
    <definedName name="BExKULEKJLA77AUQPDUHSM94Y76Z" hidden="1">#REF!</definedName>
    <definedName name="BExKUXE506JSYMR4CV866RHRDYR9" localSheetId="3" hidden="1">#REF!</definedName>
    <definedName name="BExKUXE506JSYMR4CV866RHRDYR9" localSheetId="5" hidden="1">#REF!</definedName>
    <definedName name="BExKUXE506JSYMR4CV866RHRDYR9" hidden="1">#REF!</definedName>
    <definedName name="BExKV08R85MKI3MAX9E2HERNQUNL" localSheetId="3" hidden="1">#REF!</definedName>
    <definedName name="BExKV08R85MKI3MAX9E2HERNQUNL" localSheetId="5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5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5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5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5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5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5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5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5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5" hidden="1">#REF!</definedName>
    <definedName name="BExMALEWFUEM8Y686IT03ECURUBR" hidden="1">#REF!</definedName>
    <definedName name="BExMAS0AQY7KMMTBTBPK0SWWDITB" localSheetId="3" hidden="1">#REF!</definedName>
    <definedName name="BExMAS0AQY7KMMTBTBPK0SWWDITB" localSheetId="5" hidden="1">#REF!</definedName>
    <definedName name="BExMAS0AQY7KMMTBTBPK0SWWDITB" hidden="1">#REF!</definedName>
    <definedName name="BExMAXJS82ZJ8RS22VLE0V0LDUII" localSheetId="3" hidden="1">#REF!</definedName>
    <definedName name="BExMAXJS82ZJ8RS22VLE0V0LDUII" localSheetId="5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5" hidden="1">#REF!</definedName>
    <definedName name="BExMB4QRS0R3MTB4CMUHFZ84LNZQ" hidden="1">#REF!</definedName>
    <definedName name="BExMB7AICZ233JKSCEUSR9RQXRS0" localSheetId="3" hidden="1">#REF!</definedName>
    <definedName name="BExMB7AICZ233JKSCEUSR9RQXRS0" localSheetId="5" hidden="1">#REF!</definedName>
    <definedName name="BExMB7AICZ233JKSCEUSR9RQXRS0" hidden="1">#REF!</definedName>
    <definedName name="BExMBC35WKQY5CWQJLV4D05O6971" localSheetId="3" hidden="1">#REF!</definedName>
    <definedName name="BExMBC35WKQY5CWQJLV4D05O6971" localSheetId="5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5" hidden="1">#REF!</definedName>
    <definedName name="BExMBFTZV4Q1A5KG25C1N9PHQNSW" hidden="1">#REF!</definedName>
    <definedName name="BExMBFZFXQDH3H55R89930TFTU36" localSheetId="3" hidden="1">#REF!</definedName>
    <definedName name="BExMBFZFXQDH3H55R89930TFTU36" localSheetId="5" hidden="1">#REF!</definedName>
    <definedName name="BExMBFZFXQDH3H55R89930TFTU36" hidden="1">#REF!</definedName>
    <definedName name="BExMBK6ISK3U7KHZKUJXIDKGF6VW" localSheetId="3" hidden="1">#REF!</definedName>
    <definedName name="BExMBK6ISK3U7KHZKUJXIDKGF6VW" localSheetId="5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5" hidden="1">[26]ZZCOOM_M03_Q005!#REF!</definedName>
    <definedName name="BExMBYPQDG9AYDQ5E8IECVFREPO6" hidden="1">#REF!</definedName>
    <definedName name="BExMC7PESEESXVMDCGGIP5LPMUGY" localSheetId="3" hidden="1">#REF!</definedName>
    <definedName name="BExMC7PESEESXVMDCGGIP5LPMUGY" localSheetId="5" hidden="1">#REF!</definedName>
    <definedName name="BExMC7PESEESXVMDCGGIP5LPMUGY" hidden="1">#REF!</definedName>
    <definedName name="BExMC8AZUTX8LG89K2JJR7ZG62XX" localSheetId="3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5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5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5" hidden="1">#REF!</definedName>
    <definedName name="BExMCFSQFSEMPY5IXDIRKZDASDBR" hidden="1">#REF!</definedName>
    <definedName name="BExMCH58I9XOLK7WEE6VSJGYPJGL" localSheetId="3" hidden="1">#REF!</definedName>
    <definedName name="BExMCH58I9XOLK7WEE6VSJGYPJGL" localSheetId="5" hidden="1">#REF!</definedName>
    <definedName name="BExMCH58I9XOLK7WEE6VSJGYPJGL" hidden="1">#REF!</definedName>
    <definedName name="BExMCMZOEYWVOOJ98TBHTTCS7XB8" localSheetId="3" hidden="1">#REF!</definedName>
    <definedName name="BExMCMZOEYWVOOJ98TBHTTCS7XB8" localSheetId="5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5" hidden="1">#REF!</definedName>
    <definedName name="BExMCS8EF2W3FS9QADNKREYSI8P0" hidden="1">#REF!</definedName>
    <definedName name="BExMCSU0KZGHALEL7N5DJBVL94K7" localSheetId="3" hidden="1">#REF!</definedName>
    <definedName name="BExMCSU0KZGHALEL7N5DJBVL94K7" localSheetId="5" hidden="1">#REF!</definedName>
    <definedName name="BExMCSU0KZGHALEL7N5DJBVL94K7" hidden="1">#REF!</definedName>
    <definedName name="BExMCUS7GSOM96J0HJ7EH0FFM2AC" localSheetId="3" hidden="1">#REF!</definedName>
    <definedName name="BExMCUS7GSOM96J0HJ7EH0FFM2AC" localSheetId="5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5" hidden="1">#REF!</definedName>
    <definedName name="BExMCYTT6TVDWMJXO1NZANRTVNAN" hidden="1">#REF!</definedName>
    <definedName name="BExMD54CT1VTE5YGBM90H90NF28M" localSheetId="3" hidden="1">#REF!</definedName>
    <definedName name="BExMD54CT1VTE5YGBM90H90NF28M" localSheetId="5" hidden="1">#REF!</definedName>
    <definedName name="BExMD54CT1VTE5YGBM90H90NF28M" hidden="1">#REF!</definedName>
    <definedName name="BExMD5F6IAV108XYJLXUO9HD0IT6" localSheetId="3" hidden="1">#REF!</definedName>
    <definedName name="BExMD5F6IAV108XYJLXUO9HD0IT6" localSheetId="5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5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5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5" hidden="1">#REF!</definedName>
    <definedName name="BExMDIRDK0DI8P86HB7WPH8QWLSQ" hidden="1">#REF!</definedName>
    <definedName name="BExMDOWGDLP3BZZB4ZPI31VS10FP" localSheetId="3" hidden="1">#REF!</definedName>
    <definedName name="BExMDOWGDLP3BZZB4ZPI31VS10FP" localSheetId="5" hidden="1">#REF!</definedName>
    <definedName name="BExMDOWGDLP3BZZB4ZPI31VS10FP" hidden="1">#REF!</definedName>
    <definedName name="BExMDPI2FVMORSWDDCVAJ85WYAYO" localSheetId="3" hidden="1">#REF!</definedName>
    <definedName name="BExMDPI2FVMORSWDDCVAJ85WYAYO" localSheetId="5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5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5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5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5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5" hidden="1">#REF!</definedName>
    <definedName name="BExMEOV9YFRY5C3GDLU60GIX10BY" hidden="1">#REF!</definedName>
    <definedName name="BExMEUK2Q5GZGZFZ77Z2IYUKOOYW" localSheetId="3" hidden="1">#REF!</definedName>
    <definedName name="BExMEUK2Q5GZGZFZ77Z2IYUKOOYW" localSheetId="5" hidden="1">#REF!</definedName>
    <definedName name="BExMEUK2Q5GZGZFZ77Z2IYUKOOYW" hidden="1">#REF!</definedName>
    <definedName name="BExMEWT36INWIP0VNS94NEP3WZ4U" localSheetId="3" hidden="1">#REF!</definedName>
    <definedName name="BExMEWT36INWIP0VNS94NEP3WZ4U" localSheetId="5" hidden="1">#REF!</definedName>
    <definedName name="BExMEWT36INWIP0VNS94NEP3WZ4U" hidden="1">#REF!</definedName>
    <definedName name="BExMEY09ESM4H2YGKEQQRYUD114R" localSheetId="3" hidden="1">#REF!</definedName>
    <definedName name="BExMEY09ESM4H2YGKEQQRYUD114R" localSheetId="5" hidden="1">#REF!</definedName>
    <definedName name="BExMEY09ESM4H2YGKEQQRYUD114R" hidden="1">#REF!</definedName>
    <definedName name="BExMF0UU4SBJHOJ4SG09QMF1TC7H" localSheetId="3" hidden="1">#REF!</definedName>
    <definedName name="BExMF0UU4SBJHOJ4SG09QMF1TC7H" localSheetId="5" hidden="1">#REF!</definedName>
    <definedName name="BExMF0UU4SBJHOJ4SG09QMF1TC7H" hidden="1">#REF!</definedName>
    <definedName name="BExMF2YDPQWGK3CSN8LJG16MLFQZ" localSheetId="3" hidden="1">#REF!</definedName>
    <definedName name="BExMF2YDPQWGK3CSN8LJG16MLFQZ" localSheetId="5" hidden="1">#REF!</definedName>
    <definedName name="BExMF2YDPQWGK3CSN8LJG16MLFQZ" hidden="1">#REF!</definedName>
    <definedName name="BExMF4G4IUPQY1Y5GEY5N3E04CL6" localSheetId="3" hidden="1">#REF!</definedName>
    <definedName name="BExMF4G4IUPQY1Y5GEY5N3E04CL6" localSheetId="5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5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5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5" hidden="1">#REF!</definedName>
    <definedName name="BExMFLDTMRTCHKA37LQW67BG8D5C" hidden="1">#REF!</definedName>
    <definedName name="BExMFTH63LTWA2JYJTJYMT5K2OF2" localSheetId="3" hidden="1">#REF!</definedName>
    <definedName name="BExMFTH63LTWA2JYJTJYMT5K2OF2" localSheetId="5" hidden="1">#REF!</definedName>
    <definedName name="BExMFTH63LTWA2JYJTJYMT5K2OF2" hidden="1">#REF!</definedName>
    <definedName name="BExMFY4AG5T27EVMCCNE00GOAR66" localSheetId="3" hidden="1">#REF!</definedName>
    <definedName name="BExMFY4AG5T27EVMCCNE00GOAR66" localSheetId="5" hidden="1">#REF!</definedName>
    <definedName name="BExMFY4AG5T27EVMCCNE00GOAR66" hidden="1">#REF!</definedName>
    <definedName name="BExMGQQNOFER1MEVQ961XARTRIOB" localSheetId="3" hidden="1">#REF!</definedName>
    <definedName name="BExMGQQNOFER1MEVQ961XARTRIOB" localSheetId="5" hidden="1">#REF!</definedName>
    <definedName name="BExMGQQNOFER1MEVQ961XARTRIOB" hidden="1">#REF!</definedName>
    <definedName name="BExMH189E60TZBQFN2UWVA1UZA7X" localSheetId="3" hidden="1">#REF!</definedName>
    <definedName name="BExMH189E60TZBQFN2UWVA1UZA7X" localSheetId="5" hidden="1">#REF!</definedName>
    <definedName name="BExMH189E60TZBQFN2UWVA1UZA7X" hidden="1">#REF!</definedName>
    <definedName name="BExMH3H9TW5TJCNU5Z1EWXP3BAEP" localSheetId="3" hidden="1">#REF!</definedName>
    <definedName name="BExMH3H9TW5TJCNU5Z1EWXP3BAEP" localSheetId="5" hidden="1">#REF!</definedName>
    <definedName name="BExMH3H9TW5TJCNU5Z1EWXP3BAEP" hidden="1">#REF!</definedName>
    <definedName name="BExMH5A1B01SYXROP70DOKTQ5D6Z" localSheetId="3" hidden="1">#REF!</definedName>
    <definedName name="BExMH5A1B01SYXROP70DOKTQ5D6Z" localSheetId="5" hidden="1">#REF!</definedName>
    <definedName name="BExMH5A1B01SYXROP70DOKTQ5D6Z" hidden="1">#REF!</definedName>
    <definedName name="BExMHCGUJ8A3L31NU0XU0FGXE4P3" localSheetId="3" hidden="1">#REF!</definedName>
    <definedName name="BExMHCGUJ8A3L31NU0XU0FGXE4P3" localSheetId="5" hidden="1">#REF!</definedName>
    <definedName name="BExMHCGUJ8A3L31NU0XU0FGXE4P3" hidden="1">#REF!</definedName>
    <definedName name="BExMHOWPB34KPZ76M2KIX2C9R2VB" localSheetId="3" hidden="1">#REF!</definedName>
    <definedName name="BExMHOWPB34KPZ76M2KIX2C9R2VB" localSheetId="5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5" hidden="1">#REF!</definedName>
    <definedName name="BExMHSSYC6KVHA3QDTSYPN92TWMI" hidden="1">#REF!</definedName>
    <definedName name="BExMI3AJ9477KDL4T9DHET4LJJTW" localSheetId="3" hidden="1">#REF!</definedName>
    <definedName name="BExMI3AJ9477KDL4T9DHET4LJJTW" localSheetId="5" hidden="1">#REF!</definedName>
    <definedName name="BExMI3AJ9477KDL4T9DHET4LJJTW" hidden="1">#REF!</definedName>
    <definedName name="BExMI6QQ20XHD0NWJUN741B37182" localSheetId="3" hidden="1">#REF!</definedName>
    <definedName name="BExMI6QQ20XHD0NWJUN741B37182" localSheetId="5" hidden="1">#REF!</definedName>
    <definedName name="BExMI6QQ20XHD0NWJUN741B37182" hidden="1">#REF!</definedName>
    <definedName name="BExMI7MYDIMC9K16SBAFUY33RHK6" localSheetId="3" hidden="1">#REF!</definedName>
    <definedName name="BExMI7MYDIMC9K16SBAFUY33RHK6" localSheetId="5" hidden="1">#REF!</definedName>
    <definedName name="BExMI7MYDIMC9K16SBAFUY33RHK6" hidden="1">#REF!</definedName>
    <definedName name="BExMI8JB94SBD9EMNJEK7Y2T6GYU" localSheetId="3" hidden="1">#REF!</definedName>
    <definedName name="BExMI8JB94SBD9EMNJEK7Y2T6GYU" localSheetId="5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5" hidden="1">#REF!</definedName>
    <definedName name="BExMI8OS85YTW3KYVE4YD0R7Z6UV" hidden="1">#REF!</definedName>
    <definedName name="BExMI9QNOMVZ44I3BFMGU1EL1RSY" localSheetId="3" hidden="1">#REF!</definedName>
    <definedName name="BExMI9QNOMVZ44I3BFMGU1EL1RSY" localSheetId="5" hidden="1">#REF!</definedName>
    <definedName name="BExMI9QNOMVZ44I3BFMGU1EL1RSY" hidden="1">#REF!</definedName>
    <definedName name="BExMIBOOZU40JS3F89OMPSRCE9MM" localSheetId="3" hidden="1">#REF!</definedName>
    <definedName name="BExMIBOOZU40JS3F89OMPSRCE9MM" localSheetId="5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5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5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5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5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5" hidden="1">#REF!</definedName>
    <definedName name="BExMIZT6AN7E6YMW2S87CTCN2UXH" hidden="1">#REF!</definedName>
    <definedName name="BExMJB76UESLVRD81AJBOB78JDTT" localSheetId="3" hidden="1">#REF!</definedName>
    <definedName name="BExMJB76UESLVRD81AJBOB78JDTT" localSheetId="5" hidden="1">#REF!</definedName>
    <definedName name="BExMJB76UESLVRD81AJBOB78JDTT" hidden="1">#REF!</definedName>
    <definedName name="BExMJI8OLFZQCGOW3F99ETW8A21E" localSheetId="3" hidden="1">#REF!</definedName>
    <definedName name="BExMJI8OLFZQCGOW3F99ETW8A21E" localSheetId="5" hidden="1">#REF!</definedName>
    <definedName name="BExMJI8OLFZQCGOW3F99ETW8A21E" hidden="1">#REF!</definedName>
    <definedName name="BExMJNC8ZFB9DRFOJ961ZAJ8U3A8" localSheetId="3" hidden="1">#REF!</definedName>
    <definedName name="BExMJNC8ZFB9DRFOJ961ZAJ8U3A8" localSheetId="5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5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5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5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5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5" hidden="1">#REF!</definedName>
    <definedName name="BExMKGK5FJUC0AU8MABRGDC5ZM70" hidden="1">#REF!</definedName>
    <definedName name="BExMKP92JGBM5BJO174H9A4HQIB9" localSheetId="3" hidden="1">#REF!</definedName>
    <definedName name="BExMKP92JGBM5BJO174H9A4HQIB9" localSheetId="5" hidden="1">#REF!</definedName>
    <definedName name="BExMKP92JGBM5BJO174H9A4HQIB9" hidden="1">#REF!</definedName>
    <definedName name="BExMKPEDT6IOYLLC3KJKRZOETC3Y" localSheetId="3" hidden="1">#REF!</definedName>
    <definedName name="BExMKPEDT6IOYLLC3KJKRZOETC3Y" localSheetId="5" hidden="1">#REF!</definedName>
    <definedName name="BExMKPEDT6IOYLLC3KJKRZOETC3Y" hidden="1">#REF!</definedName>
    <definedName name="BExMKTW7R5SOV4PHAFGHU3W73DYE" localSheetId="3" hidden="1">#REF!</definedName>
    <definedName name="BExMKTW7R5SOV4PHAFGHU3W73DYE" localSheetId="5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5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5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5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5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5" hidden="1">#REF!</definedName>
    <definedName name="BExML5QGSWHLI18BGY4CGOTD3UWH" hidden="1">#REF!</definedName>
    <definedName name="BExML6BVFCV80776USR7X70HVRZT" localSheetId="3" hidden="1">#REF!</definedName>
    <definedName name="BExML6BVFCV80776USR7X70HVRZT" localSheetId="5" hidden="1">#REF!</definedName>
    <definedName name="BExML6BVFCV80776USR7X70HVRZT" hidden="1">#REF!</definedName>
    <definedName name="BExMLO5Z61RE85X8HHX2G4IU3AZW" localSheetId="3" hidden="1">#REF!</definedName>
    <definedName name="BExMLO5Z61RE85X8HHX2G4IU3AZW" localSheetId="5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5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5" hidden="1">#REF!</definedName>
    <definedName name="BExMM5UCOT2HSSN0ZIPZW55GSOVO" hidden="1">#REF!</definedName>
    <definedName name="BExMM8ZRS5RQ8H1H55RVPVTDL5NL" localSheetId="3" hidden="1">#REF!</definedName>
    <definedName name="BExMM8ZRS5RQ8H1H55RVPVTDL5NL" localSheetId="5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5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5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5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5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5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5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5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5" hidden="1">#REF!</definedName>
    <definedName name="BExMMV0P6P5YS3C35G0JYYHI7992" hidden="1">#REF!</definedName>
    <definedName name="BExMNJLFWZBRN9PZF1IO9CYWV1B2" localSheetId="3" hidden="1">#REF!</definedName>
    <definedName name="BExMNJLFWZBRN9PZF1IO9CYWV1B2" localSheetId="5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5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5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5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5" hidden="1">#REF!</definedName>
    <definedName name="BExMNRDZULKJMVY2VKIIRM2M5A1M" hidden="1">#REF!</definedName>
    <definedName name="BExMNVFKZIBQSCAH71DIF1CJG89T" localSheetId="3" hidden="1">#REF!</definedName>
    <definedName name="BExMNVFKZIBQSCAH71DIF1CJG89T" localSheetId="5" hidden="1">#REF!</definedName>
    <definedName name="BExMNVFKZIBQSCAH71DIF1CJG89T" hidden="1">#REF!</definedName>
    <definedName name="BExMNVVUQAGQY9SA29FGI7D7R5MN" localSheetId="3" hidden="1">#REF!</definedName>
    <definedName name="BExMNVVUQAGQY9SA29FGI7D7R5MN" localSheetId="5" hidden="1">#REF!</definedName>
    <definedName name="BExMNVVUQAGQY9SA29FGI7D7R5MN" hidden="1">#REF!</definedName>
    <definedName name="BExMO9IOWKTWHO8LQJJQI5P3INWY" localSheetId="3" hidden="1">#REF!</definedName>
    <definedName name="BExMO9IOWKTWHO8LQJJQI5P3INWY" localSheetId="5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5" hidden="1">#REF!</definedName>
    <definedName name="BExMOI29DOEK5R1A5QZPUDKF7N6T" hidden="1">#REF!</definedName>
    <definedName name="BExMONRAU0S904NLJHPI47RVQDBH" localSheetId="3" hidden="1">#REF!</definedName>
    <definedName name="BExMONRAU0S904NLJHPI47RVQDBH" localSheetId="5" hidden="1">#REF!</definedName>
    <definedName name="BExMONRAU0S904NLJHPI47RVQDBH" hidden="1">#REF!</definedName>
    <definedName name="BExMPAJ5AJAXGKGK3F6H3ODS6RF4" localSheetId="3" hidden="1">#REF!</definedName>
    <definedName name="BExMPAJ5AJAXGKGK3F6H3ODS6RF4" localSheetId="5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5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5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5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5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5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5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5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5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5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5" hidden="1">#REF!</definedName>
    <definedName name="BExMQGXSLPT4A6N47LE6FBVHWBOF" hidden="1">#REF!</definedName>
    <definedName name="BExMQNZGFHW75W9HWRCR0FEF0XF0" localSheetId="3" hidden="1">#REF!</definedName>
    <definedName name="BExMQNZGFHW75W9HWRCR0FEF0XF0" localSheetId="5" hidden="1">#REF!</definedName>
    <definedName name="BExMQNZGFHW75W9HWRCR0FEF0XF0" hidden="1">#REF!</definedName>
    <definedName name="BExMQRKVQPDFPD0WQUA9QND8OV7P" localSheetId="3" hidden="1">#REF!</definedName>
    <definedName name="BExMQRKVQPDFPD0WQUA9QND8OV7P" localSheetId="5" hidden="1">#REF!</definedName>
    <definedName name="BExMQRKVQPDFPD0WQUA9QND8OV7P" hidden="1">#REF!</definedName>
    <definedName name="BExMQSBR7PL4KLB1Q4961QO45Y4G" localSheetId="3" hidden="1">#REF!</definedName>
    <definedName name="BExMQSBR7PL4KLB1Q4961QO45Y4G" localSheetId="5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5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5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5" hidden="1">#REF!</definedName>
    <definedName name="BExMRENOIARWRYOIVPDIEBVNRDO7" hidden="1">#REF!</definedName>
    <definedName name="BExMRF3SCIUZL945WMMDCT29MTLN" localSheetId="3" hidden="1">#REF!</definedName>
    <definedName name="BExMRF3SCIUZL945WMMDCT29MTLN" localSheetId="5" hidden="1">#REF!</definedName>
    <definedName name="BExMRF3SCIUZL945WMMDCT29MTLN" hidden="1">#REF!</definedName>
    <definedName name="BExMRRJNUMGRSDD5GGKKGEIZ6FTS" localSheetId="3" hidden="1">#REF!</definedName>
    <definedName name="BExMRRJNUMGRSDD5GGKKGEIZ6FTS" localSheetId="5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5" hidden="1">#REF!</definedName>
    <definedName name="BExMRU3ACIU0RD2BNWO55LH5U2BR" hidden="1">#REF!</definedName>
    <definedName name="BExMRWC9LD1LDAVIUQHQWIYMK129" localSheetId="3" hidden="1">#REF!</definedName>
    <definedName name="BExMRWC9LD1LDAVIUQHQWIYMK129" localSheetId="5" hidden="1">#REF!</definedName>
    <definedName name="BExMRWC9LD1LDAVIUQHQWIYMK129" hidden="1">#REF!</definedName>
    <definedName name="BExMSBH3T898ERC4BT51ZURKDCH1" localSheetId="3" hidden="1">#REF!</definedName>
    <definedName name="BExMSBH3T898ERC4BT51ZURKDCH1" localSheetId="5" hidden="1">#REF!</definedName>
    <definedName name="BExMSBH3T898ERC4BT51ZURKDCH1" hidden="1">#REF!</definedName>
    <definedName name="BExMSQRCC40AP8BDUPL2I2DNC210" localSheetId="3" hidden="1">#REF!</definedName>
    <definedName name="BExMSQRCC40AP8BDUPL2I2DNC210" localSheetId="5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5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5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5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5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5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5" hidden="1">#REF!</definedName>
    <definedName name="BExO6LLHCYTF7CIVHKAO0NMET14Q" hidden="1">#REF!</definedName>
    <definedName name="BExO6NOZIPWELHV0XX25APL9UNOP" localSheetId="3" hidden="1">#REF!</definedName>
    <definedName name="BExO6NOZIPWELHV0XX25APL9UNOP" localSheetId="5" hidden="1">#REF!</definedName>
    <definedName name="BExO6NOZIPWELHV0XX25APL9UNOP" hidden="1">#REF!</definedName>
    <definedName name="BExO71MMHEBC11LG4HXDEQNHOII2" localSheetId="3" hidden="1">#REF!</definedName>
    <definedName name="BExO71MMHEBC11LG4HXDEQNHOII2" localSheetId="5" hidden="1">#REF!</definedName>
    <definedName name="BExO71MMHEBC11LG4HXDEQNHOII2" hidden="1">#REF!</definedName>
    <definedName name="BExO71S28H4XYOYYLAXOO93QV4TF" localSheetId="3" hidden="1">#REF!</definedName>
    <definedName name="BExO71S28H4XYOYYLAXOO93QV4TF" localSheetId="5" hidden="1">#REF!</definedName>
    <definedName name="BExO71S28H4XYOYYLAXOO93QV4TF" hidden="1">#REF!</definedName>
    <definedName name="BExO7BIP1737MIY7S6K4XYMTIO95" localSheetId="3" hidden="1">#REF!</definedName>
    <definedName name="BExO7BIP1737MIY7S6K4XYMTIO95" localSheetId="5" hidden="1">#REF!</definedName>
    <definedName name="BExO7BIP1737MIY7S6K4XYMTIO95" hidden="1">#REF!</definedName>
    <definedName name="BExO7OUQS3XTUQ2LDKGQ8AAQ3OJJ" localSheetId="3" hidden="1">#REF!</definedName>
    <definedName name="BExO7OUQS3XTUQ2LDKGQ8AAQ3OJJ" localSheetId="5" hidden="1">#REF!</definedName>
    <definedName name="BExO7OUQS3XTUQ2LDKGQ8AAQ3OJJ" hidden="1">#REF!</definedName>
    <definedName name="BExO85HMYXZJ7SONWBKKIAXMCI3C" localSheetId="3" hidden="1">#REF!</definedName>
    <definedName name="BExO85HMYXZJ7SONWBKKIAXMCI3C" localSheetId="5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5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5" hidden="1">#REF!</definedName>
    <definedName name="BExO89ZIOXN0HOKHY24F7HDZ87UT" hidden="1">#REF!</definedName>
    <definedName name="BExO8A4SWOKD9WI5E6DITCL3LZZC" localSheetId="3" hidden="1">#REF!</definedName>
    <definedName name="BExO8A4SWOKD9WI5E6DITCL3LZZC" localSheetId="5" hidden="1">#REF!</definedName>
    <definedName name="BExO8A4SWOKD9WI5E6DITCL3LZZC" hidden="1">#REF!</definedName>
    <definedName name="BExO8CDTBCABLEUD6PE2UM2EZ6C4" localSheetId="3" hidden="1">#REF!</definedName>
    <definedName name="BExO8CDTBCABLEUD6PE2UM2EZ6C4" localSheetId="5" hidden="1">#REF!</definedName>
    <definedName name="BExO8CDTBCABLEUD6PE2UM2EZ6C4" hidden="1">#REF!</definedName>
    <definedName name="BExO8UTAGQWDBQZEEF4HUNMLQCVU" localSheetId="3" hidden="1">#REF!</definedName>
    <definedName name="BExO8UTAGQWDBQZEEF4HUNMLQCVU" localSheetId="5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5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5" hidden="1">#REF!</definedName>
    <definedName name="BExO94UTJKQQ7TJTTJRTSR70YVJC" hidden="1">#REF!</definedName>
    <definedName name="BExO9EALFB2R8VULHML1AVRPHME0" localSheetId="3" hidden="1">#REF!</definedName>
    <definedName name="BExO9EALFB2R8VULHML1AVRPHME0" localSheetId="5" hidden="1">#REF!</definedName>
    <definedName name="BExO9EALFB2R8VULHML1AVRPHME0" hidden="1">#REF!</definedName>
    <definedName name="BExO9J3A438976RXIUX5U9SU5T55" localSheetId="3" hidden="1">#REF!</definedName>
    <definedName name="BExO9J3A438976RXIUX5U9SU5T55" localSheetId="5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5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5" hidden="1">#REF!</definedName>
    <definedName name="BExO9SDRI1M6KMHXSG3AE5L0F2U3" hidden="1">#REF!</definedName>
    <definedName name="BExO9US253B9UNAYT7DWLMK2BO44" localSheetId="3" hidden="1">#REF!</definedName>
    <definedName name="BExO9US253B9UNAYT7DWLMK2BO44" localSheetId="5" hidden="1">#REF!</definedName>
    <definedName name="BExO9US253B9UNAYT7DWLMK2BO44" hidden="1">#REF!</definedName>
    <definedName name="BExO9V2U2YXAY904GYYGU6TD8Y7M" localSheetId="3" hidden="1">#REF!</definedName>
    <definedName name="BExO9V2U2YXAY904GYYGU6TD8Y7M" localSheetId="5" hidden="1">#REF!</definedName>
    <definedName name="BExO9V2U2YXAY904GYYGU6TD8Y7M" hidden="1">#REF!</definedName>
    <definedName name="BExOAAIG18X4V98C7122L5F65P5C" localSheetId="3" hidden="1">#REF!</definedName>
    <definedName name="BExOAAIG18X4V98C7122L5F65P5C" localSheetId="5" hidden="1">#REF!</definedName>
    <definedName name="BExOAAIG18X4V98C7122L5F65P5C" hidden="1">#REF!</definedName>
    <definedName name="BExOAQ3GKCT7YZW1EMVU3EILSZL2" localSheetId="3" hidden="1">#REF!</definedName>
    <definedName name="BExOAQ3GKCT7YZW1EMVU3EILSZL2" localSheetId="5" hidden="1">#REF!</definedName>
    <definedName name="BExOAQ3GKCT7YZW1EMVU3EILSZL2" hidden="1">#REF!</definedName>
    <definedName name="BExOATZQ6SF8DASYLBQ0Z6D2WPSC" localSheetId="3" hidden="1">#REF!</definedName>
    <definedName name="BExOATZQ6SF8DASYLBQ0Z6D2WPSC" localSheetId="5" hidden="1">#REF!</definedName>
    <definedName name="BExOATZQ6SF8DASYLBQ0Z6D2WPSC" hidden="1">#REF!</definedName>
    <definedName name="BExOB9KT2THGV4SPLDVFTFXS4B14" localSheetId="3" hidden="1">#REF!</definedName>
    <definedName name="BExOB9KT2THGV4SPLDVFTFXS4B14" localSheetId="5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5" hidden="1">#REF!</definedName>
    <definedName name="BExOBEZ0IE2WBEYY3D3CMRI72N1K" hidden="1">#REF!</definedName>
    <definedName name="BExOBF9TFH4NSBTR7JD2Q1165NIU" localSheetId="3" hidden="1">#REF!</definedName>
    <definedName name="BExOBF9TFH4NSBTR7JD2Q1165NIU" localSheetId="5" hidden="1">#REF!</definedName>
    <definedName name="BExOBF9TFH4NSBTR7JD2Q1165NIU" hidden="1">#REF!</definedName>
    <definedName name="BExOBIPU8760ITY0C8N27XZ3KWEF" localSheetId="3" hidden="1">#REF!</definedName>
    <definedName name="BExOBIPU8760ITY0C8N27XZ3KWEF" localSheetId="5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5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5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5" hidden="1">#REF!</definedName>
    <definedName name="BExOBP0FKQ4SVR59FB48UNLKCOR6" hidden="1">#REF!</definedName>
    <definedName name="BExOBTNR0XX9V82O76VVWUQABHT8" localSheetId="3" hidden="1">#REF!</definedName>
    <definedName name="BExOBTNR0XX9V82O76VVWUQABHT8" localSheetId="5" hidden="1">#REF!</definedName>
    <definedName name="BExOBTNR0XX9V82O76VVWUQABHT8" hidden="1">#REF!</definedName>
    <definedName name="BExOBYAVUCQ0IGM0Y6A75QHP0Q1A" localSheetId="3" hidden="1">#REF!</definedName>
    <definedName name="BExOBYAVUCQ0IGM0Y6A75QHP0Q1A" localSheetId="5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5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5" hidden="1">#REF!</definedName>
    <definedName name="BExOCBSF3XGO9YJ23LX2H78VOUR7" hidden="1">#REF!</definedName>
    <definedName name="BExOCEHJCLIUR23CB4TC9OEFJGFX" localSheetId="3" hidden="1">#REF!</definedName>
    <definedName name="BExOCEHJCLIUR23CB4TC9OEFJGFX" localSheetId="5" hidden="1">#REF!</definedName>
    <definedName name="BExOCEHJCLIUR23CB4TC9OEFJGFX" hidden="1">#REF!</definedName>
    <definedName name="BExOCKXFMOW6WPFEVX1I7R7FNDSS" localSheetId="3" hidden="1">#REF!</definedName>
    <definedName name="BExOCKXFMOW6WPFEVX1I7R7FNDSS" localSheetId="5" hidden="1">#REF!</definedName>
    <definedName name="BExOCKXFMOW6WPFEVX1I7R7FNDSS" hidden="1">#REF!</definedName>
    <definedName name="BExOCM4L30L6FV3N2PR4O6X8WY2M" localSheetId="3" hidden="1">#REF!</definedName>
    <definedName name="BExOCM4L30L6FV3N2PR4O6X8WY2M" localSheetId="5" hidden="1">#REF!</definedName>
    <definedName name="BExOCM4L30L6FV3N2PR4O6X8WY2M" hidden="1">#REF!</definedName>
    <definedName name="BExOCYEXOB95DH5NOB0M5NOYX398" localSheetId="3" hidden="1">#REF!</definedName>
    <definedName name="BExOCYEXOB95DH5NOB0M5NOYX398" localSheetId="5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5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5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5" hidden="1">#REF!</definedName>
    <definedName name="BExODEWDDEABM4ZY3XREJIBZ8IVP" hidden="1">#REF!</definedName>
    <definedName name="BExODICDVVLFKWA22B3L0CKKTAZA" localSheetId="3" hidden="1">#REF!</definedName>
    <definedName name="BExODICDVVLFKWA22B3L0CKKTAZA" localSheetId="5" hidden="1">#REF!</definedName>
    <definedName name="BExODICDVVLFKWA22B3L0CKKTAZA" hidden="1">#REF!</definedName>
    <definedName name="BExODZFEIWV26E8RFU7XQYX1J458" localSheetId="3" hidden="1">#REF!</definedName>
    <definedName name="BExODZFEIWV26E8RFU7XQYX1J458" localSheetId="5" hidden="1">#REF!</definedName>
    <definedName name="BExODZFEIWV26E8RFU7XQYX1J458" hidden="1">#REF!</definedName>
    <definedName name="BExOE0S111KPTELH26PPXE94J3GJ" localSheetId="3" hidden="1">#REF!</definedName>
    <definedName name="BExOE0S111KPTELH26PPXE94J3GJ" localSheetId="5" hidden="1">#REF!</definedName>
    <definedName name="BExOE0S111KPTELH26PPXE94J3GJ" hidden="1">#REF!</definedName>
    <definedName name="BExOE5KH3JKKPZO401YAB3A11G1U" localSheetId="3" hidden="1">#REF!</definedName>
    <definedName name="BExOE5KH3JKKPZO401YAB3A11G1U" localSheetId="5" hidden="1">#REF!</definedName>
    <definedName name="BExOE5KH3JKKPZO401YAB3A11G1U" hidden="1">#REF!</definedName>
    <definedName name="BExOEBKG55EROA2VL360A06LKASE" localSheetId="3" hidden="1">#REF!</definedName>
    <definedName name="BExOEBKG55EROA2VL360A06LKASE" localSheetId="5" hidden="1">#REF!</definedName>
    <definedName name="BExOEBKG55EROA2VL360A06LKASE" hidden="1">#REF!</definedName>
    <definedName name="BExOEFWUBETCPIYF89P9SBDOI3X5" localSheetId="3" hidden="1">#REF!</definedName>
    <definedName name="BExOEFWUBETCPIYF89P9SBDOI3X5" localSheetId="5" hidden="1">#REF!</definedName>
    <definedName name="BExOEFWUBETCPIYF89P9SBDOI3X5" hidden="1">#REF!</definedName>
    <definedName name="BExOEL08MN74RQKVY0P43PFHPTVB" localSheetId="3" hidden="1">#REF!</definedName>
    <definedName name="BExOEL08MN74RQKVY0P43PFHPTVB" localSheetId="5" hidden="1">#REF!</definedName>
    <definedName name="BExOEL08MN74RQKVY0P43PFHPTVB" hidden="1">#REF!</definedName>
    <definedName name="BExOERG5LWXYYEN1DY1H2FWRJS9T" localSheetId="3" hidden="1">#REF!</definedName>
    <definedName name="BExOERG5LWXYYEN1DY1H2FWRJS9T" localSheetId="5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5" hidden="1">#REF!</definedName>
    <definedName name="BExOEV1S6JJVO5PP4BZ20SNGZR7D" hidden="1">#REF!</definedName>
    <definedName name="BExOEVNDLRXW33RF3AMMCDLTLROJ" localSheetId="3" hidden="1">#REF!</definedName>
    <definedName name="BExOEVNDLRXW33RF3AMMCDLTLROJ" localSheetId="5" hidden="1">#REF!</definedName>
    <definedName name="BExOEVNDLRXW33RF3AMMCDLTLROJ" hidden="1">#REF!</definedName>
    <definedName name="BExOEZOXV3VXUB6VGSS85GXATYAC" localSheetId="3" hidden="1">#REF!</definedName>
    <definedName name="BExOEZOXV3VXUB6VGSS85GXATYAC" localSheetId="5" hidden="1">#REF!</definedName>
    <definedName name="BExOEZOXV3VXUB6VGSS85GXATYAC" hidden="1">#REF!</definedName>
    <definedName name="BExOFDBSAZV60157PIDWCSSUN3MJ" localSheetId="3" hidden="1">#REF!</definedName>
    <definedName name="BExOFDBSAZV60157PIDWCSSUN3MJ" localSheetId="5" hidden="1">#REF!</definedName>
    <definedName name="BExOFDBSAZV60157PIDWCSSUN3MJ" hidden="1">#REF!</definedName>
    <definedName name="BExOFEDNCYI2TPTMQ8SJN3AW4YMF" localSheetId="3" hidden="1">#REF!</definedName>
    <definedName name="BExOFEDNCYI2TPTMQ8SJN3AW4YMF" localSheetId="5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5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5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5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5" hidden="1">#REF!</definedName>
    <definedName name="BExOGFE2SCL8HHT4DFAXKLUTJZOG" hidden="1">#REF!</definedName>
    <definedName name="BExOGH1IMADJCZMFDE6NMBBKO558" localSheetId="3" hidden="1">#REF!</definedName>
    <definedName name="BExOGH1IMADJCZMFDE6NMBBKO558" localSheetId="5" hidden="1">#REF!</definedName>
    <definedName name="BExOGH1IMADJCZMFDE6NMBBKO558" hidden="1">#REF!</definedName>
    <definedName name="BExOGT6D0LJ3C22RDW8COECKB1J5" localSheetId="3" hidden="1">#REF!</definedName>
    <definedName name="BExOGT6D0LJ3C22RDW8COECKB1J5" localSheetId="5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5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5" hidden="1">#REF!</definedName>
    <definedName name="BExOGXO9JE5XSE9GC3I6O21UEKAO" hidden="1">#REF!</definedName>
    <definedName name="BExOH9ICQA5WPLVJIKJVPWUPKSYO" localSheetId="3" hidden="1">#REF!</definedName>
    <definedName name="BExOH9ICQA5WPLVJIKJVPWUPKSYO" localSheetId="5" hidden="1">#REF!</definedName>
    <definedName name="BExOH9ICQA5WPLVJIKJVPWUPKSYO" hidden="1">#REF!</definedName>
    <definedName name="BExOH9ICZ13C1LAW8OTYTR9S7ZP3" localSheetId="3" hidden="1">#REF!</definedName>
    <definedName name="BExOH9ICZ13C1LAW8OTYTR9S7ZP3" localSheetId="5" hidden="1">#REF!</definedName>
    <definedName name="BExOH9ICZ13C1LAW8OTYTR9S7ZP3" hidden="1">#REF!</definedName>
    <definedName name="BExOHGEJ8V8OXT32FSU173XLXBDH" localSheetId="3" hidden="1">#REF!</definedName>
    <definedName name="BExOHGEJ8V8OXT32FSU173XLXBDH" localSheetId="5" hidden="1">#REF!</definedName>
    <definedName name="BExOHGEJ8V8OXT32FSU173XLXBDH" hidden="1">#REF!</definedName>
    <definedName name="BExOHL75H3OT4WAKKPUXIVXWFVDS" localSheetId="3" hidden="1">#REF!</definedName>
    <definedName name="BExOHL75H3OT4WAKKPUXIVXWFVDS" localSheetId="5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5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5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5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5" hidden="1">#REF!</definedName>
    <definedName name="BExOHTQPP8LQ98L6PYUI6QW08YID" hidden="1">#REF!</definedName>
    <definedName name="BExOHUHN7UXHYAJFJJFU805UZ0NB" localSheetId="3" hidden="1">#REF!</definedName>
    <definedName name="BExOHUHN7UXHYAJFJJFU805UZ0NB" localSheetId="5" hidden="1">#REF!</definedName>
    <definedName name="BExOHUHN7UXHYAJFJJFU805UZ0NB" hidden="1">#REF!</definedName>
    <definedName name="BExOHX6Q6NJI793PGX59O5EKTP4G" localSheetId="3" hidden="1">#REF!</definedName>
    <definedName name="BExOHX6Q6NJI793PGX59O5EKTP4G" localSheetId="5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5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5" hidden="1">#REF!</definedName>
    <definedName name="BExOIEVCP4Y6VDS23AK84MCYYHRT" hidden="1">#REF!</definedName>
    <definedName name="BExOIFRP0HEHF5D7JSZ0X8ADJ79U" localSheetId="3" hidden="1">#REF!</definedName>
    <definedName name="BExOIFRP0HEHF5D7JSZ0X8ADJ79U" localSheetId="5" hidden="1">#REF!</definedName>
    <definedName name="BExOIFRP0HEHF5D7JSZ0X8ADJ79U" hidden="1">#REF!</definedName>
    <definedName name="BExOIHPQIXR0NDR5WD01BZKPKEO3" localSheetId="3" hidden="1">#REF!</definedName>
    <definedName name="BExOIHPQIXR0NDR5WD01BZKPKEO3" localSheetId="5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5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5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5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5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5" hidden="1">#REF!</definedName>
    <definedName name="BExOJ7XQK71I4YZDD29AKOOWZ47E" hidden="1">#REF!</definedName>
    <definedName name="BExOJAXS2THXXIJMV2F2LZKMI589" localSheetId="3" hidden="1">#REF!</definedName>
    <definedName name="BExOJAXS2THXXIJMV2F2LZKMI589" localSheetId="5" hidden="1">#REF!</definedName>
    <definedName name="BExOJAXS2THXXIJMV2F2LZKMI589" hidden="1">#REF!</definedName>
    <definedName name="BExOJDXKJ43BMD5CFWEMSU5R1BP9" localSheetId="3" hidden="1">#REF!</definedName>
    <definedName name="BExOJDXKJ43BMD5CFWEMSU5R1BP9" localSheetId="5" hidden="1">#REF!</definedName>
    <definedName name="BExOJDXKJ43BMD5CFWEMSU5R1BP9" hidden="1">#REF!</definedName>
    <definedName name="BExOJHZ9KOD9LEP7ES426LHOCXEY" localSheetId="3" hidden="1">#REF!</definedName>
    <definedName name="BExOJHZ9KOD9LEP7ES426LHOCXEY" localSheetId="5" hidden="1">#REF!</definedName>
    <definedName name="BExOJHZ9KOD9LEP7ES426LHOCXEY" hidden="1">#REF!</definedName>
    <definedName name="BExOJM0W6XGSW5MXPTTX0GNF6SFT" localSheetId="3" hidden="1">#REF!</definedName>
    <definedName name="BExOJM0W6XGSW5MXPTTX0GNF6SFT" localSheetId="5" hidden="1">#REF!</definedName>
    <definedName name="BExOJM0W6XGSW5MXPTTX0GNF6SFT" hidden="1">#REF!</definedName>
    <definedName name="BExOJQ7XL1X94G2GP88DSU6OTRKY" localSheetId="3" hidden="1">#REF!</definedName>
    <definedName name="BExOJQ7XL1X94G2GP88DSU6OTRKY" localSheetId="5" hidden="1">#REF!</definedName>
    <definedName name="BExOJQ7XL1X94G2GP88DSU6OTRKY" hidden="1">#REF!</definedName>
    <definedName name="BExOJXEUJJ9SYRJXKYYV2NCCDT2R" localSheetId="3" hidden="1">#REF!</definedName>
    <definedName name="BExOJXEUJJ9SYRJXKYYV2NCCDT2R" localSheetId="5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5" hidden="1">#REF!</definedName>
    <definedName name="BExOK0EQYM9JUMAGWOUN7QDH7VMZ" hidden="1">#REF!</definedName>
    <definedName name="BExOK10DBCM0O0CLRF8BB6EEWGB2" localSheetId="3" hidden="1">#REF!</definedName>
    <definedName name="BExOK10DBCM0O0CLRF8BB6EEWGB2" localSheetId="5" hidden="1">#REF!</definedName>
    <definedName name="BExOK10DBCM0O0CLRF8BB6EEWGB2" hidden="1">#REF!</definedName>
    <definedName name="BExOK45QZPFPJ08Z5BZOFLNGPHCZ" localSheetId="3" hidden="1">#REF!</definedName>
    <definedName name="BExOK45QZPFPJ08Z5BZOFLNGPHCZ" localSheetId="5" hidden="1">#REF!</definedName>
    <definedName name="BExOK45QZPFPJ08Z5BZOFLNGPHCZ" hidden="1">#REF!</definedName>
    <definedName name="BExOK4WM9O7QNG6O57FOASI5QSN1" localSheetId="3" hidden="1">#REF!</definedName>
    <definedName name="BExOK4WM9O7QNG6O57FOASI5QSN1" localSheetId="5" hidden="1">#REF!</definedName>
    <definedName name="BExOK4WM9O7QNG6O57FOASI5QSN1" hidden="1">#REF!</definedName>
    <definedName name="BExOK57E3HXBUDOQB4M87JK9OPNE" localSheetId="3" hidden="1">#REF!</definedName>
    <definedName name="BExOK57E3HXBUDOQB4M87JK9OPNE" localSheetId="5" hidden="1">#REF!</definedName>
    <definedName name="BExOK57E3HXBUDOQB4M87JK9OPNE" hidden="1">#REF!</definedName>
    <definedName name="BExOKJLBFD15HACQ01HQLY1U5SE2" localSheetId="3" hidden="1">#REF!</definedName>
    <definedName name="BExOKJLBFD15HACQ01HQLY1U5SE2" localSheetId="5" hidden="1">#REF!</definedName>
    <definedName name="BExOKJLBFD15HACQ01HQLY1U5SE2" hidden="1">#REF!</definedName>
    <definedName name="BExOKTXMJP351VXKH8VT6SXUNIMF" localSheetId="3" hidden="1">#REF!</definedName>
    <definedName name="BExOKTXMJP351VXKH8VT6SXUNIMF" localSheetId="5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5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5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5" hidden="1">#REF!</definedName>
    <definedName name="BExOL7KH12VAR0LG741SIOJTLWFD" hidden="1">#REF!</definedName>
    <definedName name="BExOLGUYDBS2V3UOK4DVPUW5JZN7" localSheetId="3" hidden="1">#REF!</definedName>
    <definedName name="BExOLGUYDBS2V3UOK4DVPUW5JZN7" localSheetId="5" hidden="1">#REF!</definedName>
    <definedName name="BExOLGUYDBS2V3UOK4DVPUW5JZN7" hidden="1">#REF!</definedName>
    <definedName name="BExOLICXFHJLILCJVFMJE5MGGWKR" localSheetId="3" hidden="1">#REF!</definedName>
    <definedName name="BExOLICXFHJLILCJVFMJE5MGGWKR" localSheetId="5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5" hidden="1">#REF!</definedName>
    <definedName name="BExOLOI0WJS3QC12I3ISL0D9AWOF" hidden="1">#REF!</definedName>
    <definedName name="BExOLQ5A7IWI0W12J7315E7LBI0O" localSheetId="3" hidden="1">#REF!</definedName>
    <definedName name="BExOLQ5A7IWI0W12J7315E7LBI0O" localSheetId="5" hidden="1">#REF!</definedName>
    <definedName name="BExOLQ5A7IWI0W12J7315E7LBI0O" hidden="1">#REF!</definedName>
    <definedName name="BExOLYZNG5RBD0BTS1OEZJNU92Q5" localSheetId="3" hidden="1">#REF!</definedName>
    <definedName name="BExOLYZNG5RBD0BTS1OEZJNU92Q5" localSheetId="5" hidden="1">#REF!</definedName>
    <definedName name="BExOLYZNG5RBD0BTS1OEZJNU92Q5" hidden="1">#REF!</definedName>
    <definedName name="BExOM136CSOYSV2NE3NAU04Z4414" localSheetId="3" hidden="1">#REF!</definedName>
    <definedName name="BExOM136CSOYSV2NE3NAU04Z4414" localSheetId="5" hidden="1">#REF!</definedName>
    <definedName name="BExOM136CSOYSV2NE3NAU04Z4414" hidden="1">#REF!</definedName>
    <definedName name="BExOM3HIJ3UZPOKJI68KPBJAHPDC" localSheetId="3" hidden="1">#REF!</definedName>
    <definedName name="BExOM3HIJ3UZPOKJI68KPBJAHPDC" localSheetId="5" hidden="1">#REF!</definedName>
    <definedName name="BExOM3HIJ3UZPOKJI68KPBJAHPDC" hidden="1">#REF!</definedName>
    <definedName name="BExOM5QC0I90GVJG1G7NFAIINKAQ" localSheetId="3" hidden="1">#REF!</definedName>
    <definedName name="BExOM5QC0I90GVJG1G7NFAIINKAQ" localSheetId="5" hidden="1">#REF!</definedName>
    <definedName name="BExOM5QC0I90GVJG1G7NFAIINKAQ" hidden="1">#REF!</definedName>
    <definedName name="BExOMKPURE33YQ3K1JG9NVQD4W49" localSheetId="3" hidden="1">#REF!</definedName>
    <definedName name="BExOMKPURE33YQ3K1JG9NVQD4W49" localSheetId="5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5" hidden="1">#REF!</definedName>
    <definedName name="BExOMP7NGCLUNFK50QD2LPKRG078" hidden="1">#REF!</definedName>
    <definedName name="BExOMPNX2853XA8AUM0BLA7CS86A" localSheetId="3" hidden="1">#REF!</definedName>
    <definedName name="BExOMPNX2853XA8AUM0BLA7CS86A" localSheetId="5" hidden="1">#REF!</definedName>
    <definedName name="BExOMPNX2853XA8AUM0BLA7CS86A" hidden="1">#REF!</definedName>
    <definedName name="BExOMU0A6XMY48SZRYL4WQZD13BI" localSheetId="3" hidden="1">#REF!</definedName>
    <definedName name="BExOMU0A6XMY48SZRYL4WQZD13BI" localSheetId="5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5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5" hidden="1">#REF!</definedName>
    <definedName name="BExON0AX35F2SI0UCVMGWGVIUNI3" hidden="1">#REF!</definedName>
    <definedName name="BExON1I19LN0T10YIIYC5NE9UGMR" localSheetId="3" hidden="1">#REF!</definedName>
    <definedName name="BExON1I19LN0T10YIIYC5NE9UGMR" localSheetId="5" hidden="1">#REF!</definedName>
    <definedName name="BExON1I19LN0T10YIIYC5NE9UGMR" hidden="1">#REF!</definedName>
    <definedName name="BExON41U4296DV3DPG6I5EF3OEYF" localSheetId="3" hidden="1">#REF!</definedName>
    <definedName name="BExON41U4296DV3DPG6I5EF3OEYF" localSheetId="5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5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5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5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5" hidden="1">#REF!</definedName>
    <definedName name="BExONJ1BU17R0F5A2UP1UGJBOGKS" hidden="1">#REF!</definedName>
    <definedName name="BExONKZDHE8SS0P4YRLGEQR9KYHF" localSheetId="3" hidden="1">#REF!</definedName>
    <definedName name="BExONKZDHE8SS0P4YRLGEQR9KYHF" localSheetId="5" hidden="1">#REF!</definedName>
    <definedName name="BExONKZDHE8SS0P4YRLGEQR9KYHF" hidden="1">#REF!</definedName>
    <definedName name="BExONNZ9VMHVX3J6NLNJY7KZA61O" localSheetId="3" hidden="1">#REF!</definedName>
    <definedName name="BExONNZ9VMHVX3J6NLNJY7KZA61O" localSheetId="5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5" hidden="1">#REF!</definedName>
    <definedName name="BExONRQ1BAA4F3TXP2MYQ4YCZ09S" hidden="1">#REF!</definedName>
    <definedName name="BExONU4ENMND8RLZX0L5EHPYQQSB" localSheetId="3" hidden="1">#REF!</definedName>
    <definedName name="BExONU4ENMND8RLZX0L5EHPYQQSB" localSheetId="5" hidden="1">#REF!</definedName>
    <definedName name="BExONU4ENMND8RLZX0L5EHPYQQSB" hidden="1">#REF!</definedName>
    <definedName name="BExONXPUEU6ZRSIX4PDJ1DXY679I" localSheetId="3" hidden="1">#REF!</definedName>
    <definedName name="BExONXPUEU6ZRSIX4PDJ1DXY679I" localSheetId="5" hidden="1">#REF!</definedName>
    <definedName name="BExONXPUEU6ZRSIX4PDJ1DXY679I" hidden="1">#REF!</definedName>
    <definedName name="BExOO0KEG2WL5WKKMHN0S2UTIUNG" localSheetId="3" hidden="1">#REF!</definedName>
    <definedName name="BExOO0KEG2WL5WKKMHN0S2UTIUNG" localSheetId="5" hidden="1">#REF!</definedName>
    <definedName name="BExOO0KEG2WL5WKKMHN0S2UTIUNG" hidden="1">#REF!</definedName>
    <definedName name="BExOO1WWIZSGB0YTGKESB45TSVMZ" localSheetId="3" hidden="1">#REF!</definedName>
    <definedName name="BExOO1WWIZSGB0YTGKESB45TSVMZ" localSheetId="5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5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5" hidden="1">#REF!</definedName>
    <definedName name="BExOOIULUDOJRMYABWV5CCL906X6" hidden="1">#REF!</definedName>
    <definedName name="BExOOJLIWKJW5S7XWJXD8TYV5HQ9" localSheetId="3" hidden="1">#REF!</definedName>
    <definedName name="BExOOJLIWKJW5S7XWJXD8TYV5HQ9" localSheetId="5" hidden="1">#REF!</definedName>
    <definedName name="BExOOJLIWKJW5S7XWJXD8TYV5HQ9" hidden="1">#REF!</definedName>
    <definedName name="BExOOQ1JVWQ9LYXD0V94BRXKTA1I" localSheetId="3" hidden="1">#REF!</definedName>
    <definedName name="BExOOQ1JVWQ9LYXD0V94BRXKTA1I" localSheetId="5" hidden="1">#REF!</definedName>
    <definedName name="BExOOQ1JVWQ9LYXD0V94BRXKTA1I" hidden="1">#REF!</definedName>
    <definedName name="BExOOTN0KTXJCL7E476XBN1CJ553" localSheetId="3" hidden="1">#REF!</definedName>
    <definedName name="BExOOTN0KTXJCL7E476XBN1CJ553" localSheetId="5" hidden="1">#REF!</definedName>
    <definedName name="BExOOTN0KTXJCL7E476XBN1CJ553" hidden="1">#REF!</definedName>
    <definedName name="BExOOVVUJIJNAYDICUUQQ9O7O3TW" localSheetId="3" hidden="1">#REF!</definedName>
    <definedName name="BExOOVVUJIJNAYDICUUQQ9O7O3TW" localSheetId="5" hidden="1">#REF!</definedName>
    <definedName name="BExOOVVUJIJNAYDICUUQQ9O7O3TW" hidden="1">#REF!</definedName>
    <definedName name="BExOP9DDU5MZJKWGFT0MKL44YKIV" localSheetId="3" hidden="1">#REF!</definedName>
    <definedName name="BExOP9DDU5MZJKWGFT0MKL44YKIV" localSheetId="5" hidden="1">#REF!</definedName>
    <definedName name="BExOP9DDU5MZJKWGFT0MKL44YKIV" hidden="1">#REF!</definedName>
    <definedName name="BExOP9DEBV5W5P4Q25J3XCJBP5S9" localSheetId="3" hidden="1">#REF!</definedName>
    <definedName name="BExOP9DEBV5W5P4Q25J3XCJBP5S9" localSheetId="5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5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5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5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5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5" hidden="1">#REF!</definedName>
    <definedName name="BExQ19DEUOLC11IW32E2AMVZLFF1" hidden="1">#REF!</definedName>
    <definedName name="BExQ1OCW3L24TN0BYVRE2NE3IK1O" localSheetId="3" hidden="1">#REF!</definedName>
    <definedName name="BExQ1OCW3L24TN0BYVRE2NE3IK1O" localSheetId="5" hidden="1">#REF!</definedName>
    <definedName name="BExQ1OCW3L24TN0BYVRE2NE3IK1O" hidden="1">#REF!</definedName>
    <definedName name="BExQ29C73XR33S3668YYSYZAIHTG" localSheetId="3" hidden="1">#REF!</definedName>
    <definedName name="BExQ29C73XR33S3668YYSYZAIHTG" localSheetId="5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5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5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5" hidden="1">#REF!</definedName>
    <definedName name="BExQ2M841F5Z1BQYR8DG5FKK0LIU" hidden="1">#REF!</definedName>
    <definedName name="BExQ2STHO7AXYTS1VPPHQMX1WT30" localSheetId="3" hidden="1">#REF!</definedName>
    <definedName name="BExQ2STHO7AXYTS1VPPHQMX1WT30" localSheetId="5" hidden="1">#REF!</definedName>
    <definedName name="BExQ2STHO7AXYTS1VPPHQMX1WT30" hidden="1">#REF!</definedName>
    <definedName name="BExQ2XWXHMQMQ99FF9293AEQHABB" localSheetId="3" hidden="1">#REF!</definedName>
    <definedName name="BExQ2XWXHMQMQ99FF9293AEQHABB" localSheetId="5" hidden="1">#REF!</definedName>
    <definedName name="BExQ2XWXHMQMQ99FF9293AEQHABB" hidden="1">#REF!</definedName>
    <definedName name="BExQ300G8I8TK45A0MVHV15422EU" localSheetId="3" hidden="1">#REF!</definedName>
    <definedName name="BExQ300G8I8TK45A0MVHV15422EU" localSheetId="5" hidden="1">#REF!</definedName>
    <definedName name="BExQ300G8I8TK45A0MVHV15422EU" hidden="1">#REF!</definedName>
    <definedName name="BExQ305RBEODGNAETZ0EZQLLDZZD" localSheetId="3" hidden="1">#REF!</definedName>
    <definedName name="BExQ305RBEODGNAETZ0EZQLLDZZD" localSheetId="5" hidden="1">#REF!</definedName>
    <definedName name="BExQ305RBEODGNAETZ0EZQLLDZZD" hidden="1">#REF!</definedName>
    <definedName name="BExQ37SZQJSC2C73FY2IJY852LVP" localSheetId="3" hidden="1">#REF!</definedName>
    <definedName name="BExQ37SZQJSC2C73FY2IJY852LVP" localSheetId="5" hidden="1">#REF!</definedName>
    <definedName name="BExQ37SZQJSC2C73FY2IJY852LVP" hidden="1">#REF!</definedName>
    <definedName name="BExQ39R28MXSG2SEV956F0KZ20AN" localSheetId="3" hidden="1">#REF!</definedName>
    <definedName name="BExQ39R28MXSG2SEV956F0KZ20AN" localSheetId="5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5" hidden="1">#REF!</definedName>
    <definedName name="BExQ3D1P3M5Z3HLMEZ17E0BLEE4U" hidden="1">#REF!</definedName>
    <definedName name="BExQ3EZX6BA2WHKI84SG78UPRTSE" localSheetId="3" hidden="1">#REF!</definedName>
    <definedName name="BExQ3EZX6BA2WHKI84SG78UPRTSE" localSheetId="5" hidden="1">#REF!</definedName>
    <definedName name="BExQ3EZX6BA2WHKI84SG78UPRTSE" hidden="1">#REF!</definedName>
    <definedName name="BExQ3KOX6620WUSBG7PGACNC936P" localSheetId="3" hidden="1">#REF!</definedName>
    <definedName name="BExQ3KOX6620WUSBG7PGACNC936P" localSheetId="5" hidden="1">#REF!</definedName>
    <definedName name="BExQ3KOX6620WUSBG7PGACNC936P" hidden="1">#REF!</definedName>
    <definedName name="BExQ3O4W7QF8BOXTUT4IOGF6YKUD" localSheetId="3" hidden="1">#REF!</definedName>
    <definedName name="BExQ3O4W7QF8BOXTUT4IOGF6YKUD" localSheetId="5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5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5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5" hidden="1">#REF!</definedName>
    <definedName name="BExQ42IU9MNDYLODP41DL6YTZMAR" hidden="1">#REF!</definedName>
    <definedName name="BExQ42O4PHH156IHXSW0JAYAC0NJ" localSheetId="3" hidden="1">#REF!</definedName>
    <definedName name="BExQ42O4PHH156IHXSW0JAYAC0NJ" localSheetId="5" hidden="1">#REF!</definedName>
    <definedName name="BExQ42O4PHH156IHXSW0JAYAC0NJ" hidden="1">#REF!</definedName>
    <definedName name="BExQ452HF7N1HYPXJXQ8WD6SOWUV" localSheetId="3" hidden="1">#REF!</definedName>
    <definedName name="BExQ452HF7N1HYPXJXQ8WD6SOWUV" localSheetId="5" hidden="1">#REF!</definedName>
    <definedName name="BExQ452HF7N1HYPXJXQ8WD6SOWUV" hidden="1">#REF!</definedName>
    <definedName name="BExQ4BTBSHPHVEDRCXC2ROW8PLFC" localSheetId="3" hidden="1">#REF!</definedName>
    <definedName name="BExQ4BTBSHPHVEDRCXC2ROW8PLFC" localSheetId="5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5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5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5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5" hidden="1">#REF!</definedName>
    <definedName name="BExQ5039ZCEWBUJHU682G4S89J03" hidden="1">#REF!</definedName>
    <definedName name="BExQ56Z9W6YHZHRXOFFI8EFA7CDI" localSheetId="3" hidden="1">#REF!</definedName>
    <definedName name="BExQ56Z9W6YHZHRXOFFI8EFA7CDI" localSheetId="5" hidden="1">#REF!</definedName>
    <definedName name="BExQ56Z9W6YHZHRXOFFI8EFA7CDI" hidden="1">#REF!</definedName>
    <definedName name="BExQ58MP5FO5Q5CIXVMMYWWPEFW3" localSheetId="3" hidden="1">#REF!</definedName>
    <definedName name="BExQ58MP5FO5Q5CIXVMMYWWPEFW3" localSheetId="5" hidden="1">#REF!</definedName>
    <definedName name="BExQ58MP5FO5Q5CIXVMMYWWPEFW3" hidden="1">#REF!</definedName>
    <definedName name="BExQ5KX3Z668H1KUCKZ9J24HUQ1F" localSheetId="3" hidden="1">#REF!</definedName>
    <definedName name="BExQ5KX3Z668H1KUCKZ9J24HUQ1F" localSheetId="5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5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5" hidden="1">#REF!</definedName>
    <definedName name="BExQ5UICMGTMK790KTLK49MAGXRC" hidden="1">#REF!</definedName>
    <definedName name="BExQ5YUUK9FD0QGTY4WD0W90O7OL" localSheetId="3" hidden="1">#REF!</definedName>
    <definedName name="BExQ5YUUK9FD0QGTY4WD0W90O7OL" localSheetId="5" hidden="1">#REF!</definedName>
    <definedName name="BExQ5YUUK9FD0QGTY4WD0W90O7OL" hidden="1">#REF!</definedName>
    <definedName name="BExQ62WGBSDPG7ZU34W0N8X45R3X" localSheetId="3" hidden="1">#REF!</definedName>
    <definedName name="BExQ62WGBSDPG7ZU34W0N8X45R3X" localSheetId="5" hidden="1">#REF!</definedName>
    <definedName name="BExQ62WGBSDPG7ZU34W0N8X45R3X" hidden="1">#REF!</definedName>
    <definedName name="BExQ63793YQ9BH7JLCNRIATIGTRG" localSheetId="3" hidden="1">#REF!</definedName>
    <definedName name="BExQ63793YQ9BH7JLCNRIATIGTRG" localSheetId="5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5" hidden="1">#REF!</definedName>
    <definedName name="BExQ6CN1EF2UPZ57ZYMGK8TUJQSS" hidden="1">#REF!</definedName>
    <definedName name="BExQ6FSF8BMWVLJI7Y7MKPG9SU5O" localSheetId="3" hidden="1">#REF!</definedName>
    <definedName name="BExQ6FSF8BMWVLJI7Y7MKPG9SU5O" localSheetId="5" hidden="1">#REF!</definedName>
    <definedName name="BExQ6FSF8BMWVLJI7Y7MKPG9SU5O" hidden="1">#REF!</definedName>
    <definedName name="BExQ6M2YXJ8AMRJF3QGHC40ADAHZ" localSheetId="3" hidden="1">#REF!</definedName>
    <definedName name="BExQ6M2YXJ8AMRJF3QGHC40ADAHZ" localSheetId="5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5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5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5" hidden="1">#REF!</definedName>
    <definedName name="BExQ6WV9KPSMXPPLGZ3KK4WNYTHU" hidden="1">#REF!</definedName>
    <definedName name="BExQ7541G92R52ECOIYO6UXIWJJ4" localSheetId="3" hidden="1">#REF!</definedName>
    <definedName name="BExQ7541G92R52ECOIYO6UXIWJJ4" localSheetId="5" hidden="1">#REF!</definedName>
    <definedName name="BExQ7541G92R52ECOIYO6UXIWJJ4" hidden="1">#REF!</definedName>
    <definedName name="BExQ783XTMM2A9I3UKCFWJH1PP2N" localSheetId="3" hidden="1">#REF!</definedName>
    <definedName name="BExQ783XTMM2A9I3UKCFWJH1PP2N" localSheetId="5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5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5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5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5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5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5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5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5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5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5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5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5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5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5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5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5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5" hidden="1">#REF!</definedName>
    <definedName name="BExQ94LAW6MAQBWY25WTBFV5PPZJ" hidden="1">#REF!</definedName>
    <definedName name="BExQ968K8V66L55PCVI3B4VR4FW6" localSheetId="3" hidden="1">#REF!</definedName>
    <definedName name="BExQ968K8V66L55PCVI3B4VR4FW6" localSheetId="5" hidden="1">#REF!</definedName>
    <definedName name="BExQ968K8V66L55PCVI3B4VR4FW6" hidden="1">#REF!</definedName>
    <definedName name="BExQ97QIPOSSRK978N8P234Y1XA4" localSheetId="3" hidden="1">#REF!</definedName>
    <definedName name="BExQ97QIPOSSRK978N8P234Y1XA4" localSheetId="5" hidden="1">#REF!</definedName>
    <definedName name="BExQ97QIPOSSRK978N8P234Y1XA4" hidden="1">#REF!</definedName>
    <definedName name="BExQ9DFHXLBKBS9DWH05G83SL12Z" localSheetId="3" hidden="1">#REF!</definedName>
    <definedName name="BExQ9DFHXLBKBS9DWH05G83SL12Z" localSheetId="5" hidden="1">#REF!</definedName>
    <definedName name="BExQ9DFHXLBKBS9DWH05G83SL12Z" hidden="1">#REF!</definedName>
    <definedName name="BExQ9E6FBAXTHGF3RXANFIA77GXP" localSheetId="3" hidden="1">#REF!</definedName>
    <definedName name="BExQ9E6FBAXTHGF3RXANFIA77GXP" localSheetId="5" hidden="1">#REF!</definedName>
    <definedName name="BExQ9E6FBAXTHGF3RXANFIA77GXP" hidden="1">#REF!</definedName>
    <definedName name="BExQ9J4ID0TGFFFJSQ9PFAMXOYZ1" localSheetId="3" hidden="1">#REF!</definedName>
    <definedName name="BExQ9J4ID0TGFFFJSQ9PFAMXOYZ1" localSheetId="5" hidden="1">#REF!</definedName>
    <definedName name="BExQ9J4ID0TGFFFJSQ9PFAMXOYZ1" hidden="1">#REF!</definedName>
    <definedName name="BExQ9KX9734KIAK7IMRLHCPYDHO2" localSheetId="3" hidden="1">#REF!</definedName>
    <definedName name="BExQ9KX9734KIAK7IMRLHCPYDHO2" localSheetId="5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5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5" hidden="1">#REF!</definedName>
    <definedName name="BExQ9M4E2ACZOWWWP1JJIQO8AHUM" hidden="1">#REF!</definedName>
    <definedName name="BExQ9TBCP5IJKSQLYEBE6FQLF16I" localSheetId="3" hidden="1">#REF!</definedName>
    <definedName name="BExQ9TBCP5IJKSQLYEBE6FQLF16I" localSheetId="5" hidden="1">#REF!</definedName>
    <definedName name="BExQ9TBCP5IJKSQLYEBE6FQLF16I" hidden="1">#REF!</definedName>
    <definedName name="BExQ9UTANMJCK7LJ4OQMD6F2Q01L" localSheetId="3" hidden="1">#REF!</definedName>
    <definedName name="BExQ9UTANMJCK7LJ4OQMD6F2Q01L" localSheetId="5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5" hidden="1">[26]ZZCOOM_M03_Q005!#REF!</definedName>
    <definedName name="BExQ9ZLYHWABXAA9NJDW8ZS0UQ9P" hidden="1">#REF!</definedName>
    <definedName name="BExQ9ZWQ19KSRZNZNPY6ZNWEST1J" localSheetId="3" hidden="1">#REF!</definedName>
    <definedName name="BExQ9ZWQ19KSRZNZNPY6ZNWEST1J" localSheetId="5" hidden="1">#REF!</definedName>
    <definedName name="BExQ9ZWQ19KSRZNZNPY6ZNWEST1J" hidden="1">#REF!</definedName>
    <definedName name="BExQA324HSCK40ENJUT9CS9EC71B" localSheetId="3" hidden="1">#REF!</definedName>
    <definedName name="BExQA324HSCK40ENJUT9CS9EC71B" localSheetId="5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5" hidden="1">#REF!</definedName>
    <definedName name="BExQA55GY0STSNBWQCWN8E31ZXCS" hidden="1">#REF!</definedName>
    <definedName name="BExQA7URC7M82I0T9RUF90GCS15S" localSheetId="3" hidden="1">#REF!</definedName>
    <definedName name="BExQA7URC7M82I0T9RUF90GCS15S" localSheetId="5" hidden="1">#REF!</definedName>
    <definedName name="BExQA7URC7M82I0T9RUF90GCS15S" hidden="1">#REF!</definedName>
    <definedName name="BExQA9HZIN9XEMHEEVHT99UU9Z82" localSheetId="3" hidden="1">#REF!</definedName>
    <definedName name="BExQA9HZIN9XEMHEEVHT99UU9Z82" localSheetId="5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5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5" hidden="1">#REF!</definedName>
    <definedName name="BExQAG8PP8R5NJKNQD1U4QOSD6X5" hidden="1">#REF!</definedName>
    <definedName name="BExQAVTR32SDHZQ69KNYF6UXXKS2" localSheetId="3" hidden="1">#REF!</definedName>
    <definedName name="BExQAVTR32SDHZQ69KNYF6UXXKS2" localSheetId="5" hidden="1">#REF!</definedName>
    <definedName name="BExQAVTR32SDHZQ69KNYF6UXXKS2" hidden="1">#REF!</definedName>
    <definedName name="BExQBBETZJ7LHJ9CLAL3GEKQFEGR" localSheetId="3" hidden="1">#REF!</definedName>
    <definedName name="BExQBBETZJ7LHJ9CLAL3GEKQFEGR" localSheetId="5" hidden="1">#REF!</definedName>
    <definedName name="BExQBBETZJ7LHJ9CLAL3GEKQFEGR" hidden="1">#REF!</definedName>
    <definedName name="BExQBDICMZTSA1X73TMHNO4JSFLN" localSheetId="3" hidden="1">#REF!</definedName>
    <definedName name="BExQBDICMZTSA1X73TMHNO4JSFLN" localSheetId="5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5" hidden="1">#REF!</definedName>
    <definedName name="BExQBEER6CRCRPSSL61S0OMH57ZA" hidden="1">#REF!</definedName>
    <definedName name="BExQBFR753FNBMC27WEQJT8UKANJ" localSheetId="3" hidden="1">#REF!</definedName>
    <definedName name="BExQBFR753FNBMC27WEQJT8UKANJ" localSheetId="5" hidden="1">#REF!</definedName>
    <definedName name="BExQBFR753FNBMC27WEQJT8UKANJ" hidden="1">#REF!</definedName>
    <definedName name="BExQBIGGY5TXI2FJVVZSLZ0LTZYH" localSheetId="3" hidden="1">#REF!</definedName>
    <definedName name="BExQBIGGY5TXI2FJVVZSLZ0LTZYH" localSheetId="5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5" hidden="1">#REF!</definedName>
    <definedName name="BExQBM1RUSIQ85LLMM2159BYDPIP" hidden="1">#REF!</definedName>
    <definedName name="BExQBOWE543K7PGA5S7SVU2QKPM3" localSheetId="3" hidden="1">#REF!</definedName>
    <definedName name="BExQBOWE543K7PGA5S7SVU2QKPM3" localSheetId="5" hidden="1">#REF!</definedName>
    <definedName name="BExQBOWE543K7PGA5S7SVU2QKPM3" hidden="1">#REF!</definedName>
    <definedName name="BExQBPSOZ47V81YAEURP0NQJNTJH" localSheetId="3" hidden="1">#REF!</definedName>
    <definedName name="BExQBPSOZ47V81YAEURP0NQJNTJH" localSheetId="5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5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5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5" hidden="1">#REF!</definedName>
    <definedName name="BExQCKTD8AT0824LGWREXM1B5D1X" hidden="1">#REF!</definedName>
    <definedName name="BExQCQ7KF4HVXSD72FF3DJGNNO3M" localSheetId="3" hidden="1">#REF!</definedName>
    <definedName name="BExQCQ7KF4HVXSD72FF3DJGNNO3M" localSheetId="5" hidden="1">#REF!</definedName>
    <definedName name="BExQCQ7KF4HVXSD72FF3DJGNNO3M" hidden="1">#REF!</definedName>
    <definedName name="BExQCRPJXI0WNJUFFAC39C0PFUFK" localSheetId="3" hidden="1">#REF!</definedName>
    <definedName name="BExQCRPJXI0WNJUFFAC39C0PFUFK" localSheetId="5" hidden="1">#REF!</definedName>
    <definedName name="BExQCRPJXI0WNJUFFAC39C0PFUFK" hidden="1">#REF!</definedName>
    <definedName name="BExQD571YWOXKR2SX85K5MKQ0AO2" localSheetId="3" hidden="1">#REF!</definedName>
    <definedName name="BExQD571YWOXKR2SX85K5MKQ0AO2" localSheetId="5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5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5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5" hidden="1">#REF!</definedName>
    <definedName name="BExQDGQCN7ZW41QDUHOBJUGQAX40" hidden="1">#REF!</definedName>
    <definedName name="BExQED8ZZUEH0WRNOHXI7V9TVC8K" localSheetId="3" hidden="1">#REF!</definedName>
    <definedName name="BExQED8ZZUEH0WRNOHXI7V9TVC8K" localSheetId="5" hidden="1">#REF!</definedName>
    <definedName name="BExQED8ZZUEH0WRNOHXI7V9TVC8K" hidden="1">#REF!</definedName>
    <definedName name="BExQEF1PIJIB9J24OB0M4X1WLBB0" localSheetId="3" hidden="1">#REF!</definedName>
    <definedName name="BExQEF1PIJIB9J24OB0M4X1WLBB0" localSheetId="5" hidden="1">#REF!</definedName>
    <definedName name="BExQEF1PIJIB9J24OB0M4X1WLBB0" hidden="1">#REF!</definedName>
    <definedName name="BExQEMUA4HEFM4OVO8M8MA8PIAW1" localSheetId="3" hidden="1">#REF!</definedName>
    <definedName name="BExQEMUA4HEFM4OVO8M8MA8PIAW1" localSheetId="5" hidden="1">#REF!</definedName>
    <definedName name="BExQEMUA4HEFM4OVO8M8MA8PIAW1" hidden="1">#REF!</definedName>
    <definedName name="BExQEP38QPDKB85WG2WOL17IMB5S" localSheetId="3" hidden="1">#REF!</definedName>
    <definedName name="BExQEP38QPDKB85WG2WOL17IMB5S" localSheetId="5" hidden="1">#REF!</definedName>
    <definedName name="BExQEP38QPDKB85WG2WOL17IMB5S" hidden="1">#REF!</definedName>
    <definedName name="BExQEQ4XZQFIKUXNU9H7WE7AMZ1U" localSheetId="3" hidden="1">#REF!</definedName>
    <definedName name="BExQEQ4XZQFIKUXNU9H7WE7AMZ1U" localSheetId="5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5" hidden="1">#REF!</definedName>
    <definedName name="BExQF1OEB07CRAP6ALNNMJNJ3P2D" hidden="1">#REF!</definedName>
    <definedName name="BExQF8KKL224NYD20XYLLM2RE7EW" localSheetId="3" hidden="1">#REF!</definedName>
    <definedName name="BExQF8KKL224NYD20XYLLM2RE7EW" localSheetId="5" hidden="1">#REF!</definedName>
    <definedName name="BExQF8KKL224NYD20XYLLM2RE7EW" hidden="1">#REF!</definedName>
    <definedName name="BExQF9X2AQPFJZTCHTU5PTTR0JAH" localSheetId="3" hidden="1">#REF!</definedName>
    <definedName name="BExQF9X2AQPFJZTCHTU5PTTR0JAH" localSheetId="5" hidden="1">#REF!</definedName>
    <definedName name="BExQF9X2AQPFJZTCHTU5PTTR0JAH" hidden="1">#REF!</definedName>
    <definedName name="BExQFAINO9ODQZX6NSM8EBTRD04E" localSheetId="3" hidden="1">#REF!</definedName>
    <definedName name="BExQFAINO9ODQZX6NSM8EBTRD04E" localSheetId="5" hidden="1">#REF!</definedName>
    <definedName name="BExQFAINO9ODQZX6NSM8EBTRD04E" hidden="1">#REF!</definedName>
    <definedName name="BExQFC0M9KKFMQKPLPEO2RQDB7MM" localSheetId="3" hidden="1">#REF!</definedName>
    <definedName name="BExQFC0M9KKFMQKPLPEO2RQDB7MM" localSheetId="5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5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5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5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5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5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5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5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5" hidden="1">#REF!</definedName>
    <definedName name="BExQG8TYRD2G42UA5ZPCRLNKUDMX" hidden="1">#REF!</definedName>
    <definedName name="BExQG9A8OZ31BDN5QEGQGWG59A43" localSheetId="3" hidden="1">#REF!</definedName>
    <definedName name="BExQG9A8OZ31BDN5QEGQGWG59A43" localSheetId="5" hidden="1">#REF!</definedName>
    <definedName name="BExQG9A8OZ31BDN5QEGQGWG59A43" hidden="1">#REF!</definedName>
    <definedName name="BExQGGBQ2CMSPV4NV4RA7NMBQER6" localSheetId="3" hidden="1">#REF!</definedName>
    <definedName name="BExQGGBQ2CMSPV4NV4RA7NMBQER6" localSheetId="5" hidden="1">#REF!</definedName>
    <definedName name="BExQGGBQ2CMSPV4NV4RA7NMBQER6" hidden="1">#REF!</definedName>
    <definedName name="BExQGO48J9MPCDQ96RBB9UN9AIGT" localSheetId="3" hidden="1">#REF!</definedName>
    <definedName name="BExQGO48J9MPCDQ96RBB9UN9AIGT" localSheetId="5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5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5" hidden="1">#REF!</definedName>
    <definedName name="BExQH0UURAJ13AVO5UI04HSRGVYW" hidden="1">#REF!</definedName>
    <definedName name="BExQH5I0FUT0822E2ITR6M5724UF" localSheetId="3" hidden="1">#REF!</definedName>
    <definedName name="BExQH5I0FUT0822E2ITR6M5724UF" localSheetId="5" hidden="1">#REF!</definedName>
    <definedName name="BExQH5I0FUT0822E2ITR6M5724UF" hidden="1">#REF!</definedName>
    <definedName name="BExQH6ZZY0NR8SE48PSI9D0CU1TC" localSheetId="3" hidden="1">#REF!</definedName>
    <definedName name="BExQH6ZZY0NR8SE48PSI9D0CU1TC" localSheetId="5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5" hidden="1">#REF!</definedName>
    <definedName name="BExQH9P2MCXAJOVEO4GFQT6MNW22" hidden="1">#REF!</definedName>
    <definedName name="BExQHCZSBYUY8OKKJXFYWKBBM6AH" localSheetId="3" hidden="1">#REF!</definedName>
    <definedName name="BExQHCZSBYUY8OKKJXFYWKBBM6AH" localSheetId="5" hidden="1">#REF!</definedName>
    <definedName name="BExQHCZSBYUY8OKKJXFYWKBBM6AH" hidden="1">#REF!</definedName>
    <definedName name="BExQHML1J3V7M9VZ3S2S198637RP" localSheetId="3" hidden="1">#REF!</definedName>
    <definedName name="BExQHML1J3V7M9VZ3S2S198637RP" localSheetId="5" hidden="1">#REF!</definedName>
    <definedName name="BExQHML1J3V7M9VZ3S2S198637RP" hidden="1">#REF!</definedName>
    <definedName name="BExQHPKXZ1K33V2F90NZIQRZYIAW" localSheetId="3" hidden="1">#REF!</definedName>
    <definedName name="BExQHPKXZ1K33V2F90NZIQRZYIAW" localSheetId="5" hidden="1">#REF!</definedName>
    <definedName name="BExQHPKXZ1K33V2F90NZIQRZYIAW" hidden="1">#REF!</definedName>
    <definedName name="BExQHRDNW8YFGT2B35K9CYSS1VAI" localSheetId="3" hidden="1">#REF!</definedName>
    <definedName name="BExQHRDNW8YFGT2B35K9CYSS1VAI" localSheetId="5" hidden="1">#REF!</definedName>
    <definedName name="BExQHRDNW8YFGT2B35K9CYSS1VAI" hidden="1">#REF!</definedName>
    <definedName name="BExQHRZ9FBLUG6G6CC88UZA6V39L" localSheetId="3" hidden="1">#REF!</definedName>
    <definedName name="BExQHRZ9FBLUG6G6CC88UZA6V39L" localSheetId="5" hidden="1">#REF!</definedName>
    <definedName name="BExQHRZ9FBLUG6G6CC88UZA6V39L" hidden="1">#REF!</definedName>
    <definedName name="BExQHVF9KD06AG2RXUQJ9X4PVGX4" localSheetId="3" hidden="1">#REF!</definedName>
    <definedName name="BExQHVF9KD06AG2RXUQJ9X4PVGX4" localSheetId="5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5" hidden="1">#REF!</definedName>
    <definedName name="BExQHZBHVN2L4HC7ACTR73T5OCV0" hidden="1">#REF!</definedName>
    <definedName name="BExQI3O3BBL6MXZNJD1S3UD8WBUU" localSheetId="3" hidden="1">#REF!</definedName>
    <definedName name="BExQI3O3BBL6MXZNJD1S3UD8WBUU" localSheetId="5" hidden="1">#REF!</definedName>
    <definedName name="BExQI3O3BBL6MXZNJD1S3UD8WBUU" hidden="1">#REF!</definedName>
    <definedName name="BExQI7431UOEBYKYPVVMNXBZ2ZP2" localSheetId="3" hidden="1">#REF!</definedName>
    <definedName name="BExQI7431UOEBYKYPVVMNXBZ2ZP2" localSheetId="5" hidden="1">#REF!</definedName>
    <definedName name="BExQI7431UOEBYKYPVVMNXBZ2ZP2" hidden="1">#REF!</definedName>
    <definedName name="BExQI85V9TNLDJT5LTRZS10Y26SG" localSheetId="3" hidden="1">#REF!</definedName>
    <definedName name="BExQI85V9TNLDJT5LTRZS10Y26SG" localSheetId="5" hidden="1">#REF!</definedName>
    <definedName name="BExQI85V9TNLDJT5LTRZS10Y26SG" hidden="1">#REF!</definedName>
    <definedName name="BExQI9ICYVAAXE7L1BQSE1VWSQA9" localSheetId="3" hidden="1">#REF!</definedName>
    <definedName name="BExQI9ICYVAAXE7L1BQSE1VWSQA9" localSheetId="5" hidden="1">#REF!</definedName>
    <definedName name="BExQI9ICYVAAXE7L1BQSE1VWSQA9" hidden="1">#REF!</definedName>
    <definedName name="BExQIAPKHVEV8CU1L3TTHJW67FJ5" localSheetId="3" hidden="1">#REF!</definedName>
    <definedName name="BExQIAPKHVEV8CU1L3TTHJW67FJ5" localSheetId="5" hidden="1">#REF!</definedName>
    <definedName name="BExQIAPKHVEV8CU1L3TTHJW67FJ5" hidden="1">#REF!</definedName>
    <definedName name="BExQIAV02RGEQG6AF0CWXU3MS9BZ" localSheetId="3" hidden="1">#REF!</definedName>
    <definedName name="BExQIAV02RGEQG6AF0CWXU3MS9BZ" localSheetId="5" hidden="1">#REF!</definedName>
    <definedName name="BExQIAV02RGEQG6AF0CWXU3MS9BZ" hidden="1">#REF!</definedName>
    <definedName name="BExQIBB4I3Z6AUU0HYV1DHRS13M4" localSheetId="3" hidden="1">#REF!</definedName>
    <definedName name="BExQIBB4I3Z6AUU0HYV1DHRS13M4" localSheetId="5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5" hidden="1">#REF!</definedName>
    <definedName name="BExQIBWPAXU7HJZLKGJZY3EB7MIS" hidden="1">#REF!</definedName>
    <definedName name="BExQIHLP9AT969BKBF22IGW76GLI" localSheetId="3" hidden="1">#REF!</definedName>
    <definedName name="BExQIHLP9AT969BKBF22IGW76GLI" localSheetId="5" hidden="1">#REF!</definedName>
    <definedName name="BExQIHLP9AT969BKBF22IGW76GLI" hidden="1">#REF!</definedName>
    <definedName name="BExQIS8O6R36CI01XRY9ISM99TW9" localSheetId="3" hidden="1">#REF!</definedName>
    <definedName name="BExQIS8O6R36CI01XRY9ISM99TW9" localSheetId="5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5" hidden="1">#REF!</definedName>
    <definedName name="BExQIVJB9MJ25NDUHTCVMSODJY2C" hidden="1">#REF!</definedName>
    <definedName name="BExQIWAEMVTWAU39DWIXT17K2A9Z" localSheetId="3" hidden="1">#REF!</definedName>
    <definedName name="BExQIWAEMVTWAU39DWIXT17K2A9Z" localSheetId="5" hidden="1">#REF!</definedName>
    <definedName name="BExQIWAEMVTWAU39DWIXT17K2A9Z" hidden="1">#REF!</definedName>
    <definedName name="BExQJ72T8UR0U461ZLEGOOEPCDIG" localSheetId="3" hidden="1">#REF!</definedName>
    <definedName name="BExQJ72T8UR0U461ZLEGOOEPCDIG" localSheetId="5" hidden="1">#REF!</definedName>
    <definedName name="BExQJ72T8UR0U461ZLEGOOEPCDIG" hidden="1">#REF!</definedName>
    <definedName name="BExQJAZ2QDORCR0K8PR9VHQZ4Y3P" localSheetId="3" hidden="1">#REF!</definedName>
    <definedName name="BExQJAZ2QDORCR0K8PR9VHQZ4Y3P" localSheetId="5" hidden="1">#REF!</definedName>
    <definedName name="BExQJAZ2QDORCR0K8PR9VHQZ4Y3P" hidden="1">#REF!</definedName>
    <definedName name="BExQJBF7LAX128WR7VTMJC88ZLPG" localSheetId="3" hidden="1">#REF!</definedName>
    <definedName name="BExQJBF7LAX128WR7VTMJC88ZLPG" localSheetId="5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5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5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5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5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5" hidden="1">#REF!</definedName>
    <definedName name="BExQKG6LD6PLNDGNGO9DJXY865BR" hidden="1">#REF!</definedName>
    <definedName name="BExQKUKG8I4CGS9QYSD0H7NHP4JN" localSheetId="3" hidden="1">#REF!</definedName>
    <definedName name="BExQKUKG8I4CGS9QYSD0H7NHP4JN" localSheetId="5" hidden="1">#REF!</definedName>
    <definedName name="BExQKUKG8I4CGS9QYSD0H7NHP4JN" hidden="1">#REF!</definedName>
    <definedName name="BExQL2NSE8OYZFXQH8A23RMVMFW7" localSheetId="3" hidden="1">#REF!</definedName>
    <definedName name="BExQL2NSE8OYZFXQH8A23RMVMFW7" localSheetId="5" hidden="1">#REF!</definedName>
    <definedName name="BExQL2NSE8OYZFXQH8A23RMVMFW7" hidden="1">#REF!</definedName>
    <definedName name="BExQL4GJ3LZJL6JDEHT7UDXW90TV" localSheetId="3" hidden="1">#REF!</definedName>
    <definedName name="BExQL4GJ3LZJL6JDEHT7UDXW90TV" localSheetId="5" hidden="1">#REF!</definedName>
    <definedName name="BExQL4GJ3LZJL6JDEHT7UDXW90TV" hidden="1">#REF!</definedName>
    <definedName name="BExQLE1TOW3A287TQB0AVWENT8O1" localSheetId="3" hidden="1">#REF!</definedName>
    <definedName name="BExQLE1TOW3A287TQB0AVWENT8O1" localSheetId="5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5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5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5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5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5" hidden="1">#REF!</definedName>
    <definedName name="BExRZIRRIXRUMZ5GOO95S7460BMP" hidden="1">#REF!</definedName>
    <definedName name="BExRZJTNBKKPK7SB4LA31O3OH6PO" localSheetId="3" hidden="1">#REF!</definedName>
    <definedName name="BExRZJTNBKKPK7SB4LA31O3OH6PO" localSheetId="5" hidden="1">#REF!</definedName>
    <definedName name="BExRZJTNBKKPK7SB4LA31O3OH6PO" hidden="1">#REF!</definedName>
    <definedName name="BExRZK9RAHMM0ZLTNSK7A4LDC42D" localSheetId="3" hidden="1">#REF!</definedName>
    <definedName name="BExRZK9RAHMM0ZLTNSK7A4LDC42D" localSheetId="5" hidden="1">#REF!</definedName>
    <definedName name="BExRZK9RAHMM0ZLTNSK7A4LDC42D" hidden="1">#REF!</definedName>
    <definedName name="BExRZNF461H0WDF36L3U0UQSJGZB" localSheetId="3" hidden="1">#REF!</definedName>
    <definedName name="BExRZNF461H0WDF36L3U0UQSJGZB" localSheetId="5" hidden="1">#REF!</definedName>
    <definedName name="BExRZNF461H0WDF36L3U0UQSJGZB" hidden="1">#REF!</definedName>
    <definedName name="BExRZOGSR69INI6GAEPHDWSNK5Q4" localSheetId="3" hidden="1">#REF!</definedName>
    <definedName name="BExRZOGSR69INI6GAEPHDWSNK5Q4" localSheetId="5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5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5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5" hidden="1">#REF!</definedName>
    <definedName name="BExS0K8IHC45I78DMZBOJ1P13KQA" hidden="1">#REF!</definedName>
    <definedName name="BExS0L4WP69XXUFHED98XIEPB593" localSheetId="3" hidden="1">#REF!</definedName>
    <definedName name="BExS0L4WP69XXUFHED98XIEPB593" localSheetId="5" hidden="1">#REF!</definedName>
    <definedName name="BExS0L4WP69XXUFHED98XIEPB593" hidden="1">#REF!</definedName>
    <definedName name="BExS0Z2O2N4AJXFEPN87NU9ZGAHG" localSheetId="3" hidden="1">#REF!</definedName>
    <definedName name="BExS0Z2O2N4AJXFEPN87NU9ZGAHG" localSheetId="5" hidden="1">#REF!</definedName>
    <definedName name="BExS0Z2O2N4AJXFEPN87NU9ZGAHG" hidden="1">#REF!</definedName>
    <definedName name="BExS15IJV0WW662NXQUVT3FGP4ST" localSheetId="3" hidden="1">#REF!</definedName>
    <definedName name="BExS15IJV0WW662NXQUVT3FGP4ST" localSheetId="5" hidden="1">#REF!</definedName>
    <definedName name="BExS15IJV0WW662NXQUVT3FGP4ST" hidden="1">#REF!</definedName>
    <definedName name="BExS18T8TBNEPF4AU1VJ268XLF3L" localSheetId="3" hidden="1">#REF!</definedName>
    <definedName name="BExS18T8TBNEPF4AU1VJ268XLF3L" localSheetId="5" hidden="1">#REF!</definedName>
    <definedName name="BExS18T8TBNEPF4AU1VJ268XLF3L" hidden="1">#REF!</definedName>
    <definedName name="BExS194110MR25BYJI3CJ2EGZ8XT" localSheetId="3" hidden="1">#REF!</definedName>
    <definedName name="BExS194110MR25BYJI3CJ2EGZ8XT" localSheetId="5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5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5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5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5" hidden="1">#REF!</definedName>
    <definedName name="BExS26OI2QNNAH2WMDD95Z400048" hidden="1">#REF!</definedName>
    <definedName name="BExS2D4EI622QRKZKVDPRE66M4XA" localSheetId="3" hidden="1">#REF!</definedName>
    <definedName name="BExS2D4EI622QRKZKVDPRE66M4XA" localSheetId="5" hidden="1">#REF!</definedName>
    <definedName name="BExS2D4EI622QRKZKVDPRE66M4XA" hidden="1">#REF!</definedName>
    <definedName name="BExS2DF6B4ZUF3VZLI4G6LJ3BF38" localSheetId="3" hidden="1">#REF!</definedName>
    <definedName name="BExS2DF6B4ZUF3VZLI4G6LJ3BF38" localSheetId="5" hidden="1">#REF!</definedName>
    <definedName name="BExS2DF6B4ZUF3VZLI4G6LJ3BF38" hidden="1">#REF!</definedName>
    <definedName name="BExS2GKEA6VM3PDWKD7XI0KRUHTW" localSheetId="3" hidden="1">#REF!</definedName>
    <definedName name="BExS2GKEA6VM3PDWKD7XI0KRUHTW" localSheetId="5" hidden="1">#REF!</definedName>
    <definedName name="BExS2GKEA6VM3PDWKD7XI0KRUHTW" hidden="1">#REF!</definedName>
    <definedName name="BExS2I2HVU314TXI2DYFRY8XV913" localSheetId="3" hidden="1">#REF!</definedName>
    <definedName name="BExS2I2HVU314TXI2DYFRY8XV913" localSheetId="5" hidden="1">#REF!</definedName>
    <definedName name="BExS2I2HVU314TXI2DYFRY8XV913" hidden="1">#REF!</definedName>
    <definedName name="BExS2QB5FS5LYTFYO4BROTWG3OV5" localSheetId="3" hidden="1">#REF!</definedName>
    <definedName name="BExS2QB5FS5LYTFYO4BROTWG3OV5" localSheetId="5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5" hidden="1">#REF!</definedName>
    <definedName name="BExS2TLU1HONYV6S3ZD9T12D7CIG" hidden="1">#REF!</definedName>
    <definedName name="BExS2WLQUVBRZJWQTWUU4CYDY4IN" localSheetId="3" hidden="1">#REF!</definedName>
    <definedName name="BExS2WLQUVBRZJWQTWUU4CYDY4IN" localSheetId="5" hidden="1">#REF!</definedName>
    <definedName name="BExS2WLQUVBRZJWQTWUU4CYDY4IN" hidden="1">#REF!</definedName>
    <definedName name="BExS2YJQV4NUX6135T90Z1Y5R26Q" localSheetId="3" hidden="1">#REF!</definedName>
    <definedName name="BExS2YJQV4NUX6135T90Z1Y5R26Q" localSheetId="5" hidden="1">#REF!</definedName>
    <definedName name="BExS2YJQV4NUX6135T90Z1Y5R26Q" hidden="1">#REF!</definedName>
    <definedName name="BExS318UV9I2FXPQQWUKKX00QLPJ" localSheetId="3" hidden="1">#REF!</definedName>
    <definedName name="BExS318UV9I2FXPQQWUKKX00QLPJ" localSheetId="5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5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5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5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5" hidden="1">#REF!</definedName>
    <definedName name="BExS3SDERJ27OER67TIGOVZU13A2" hidden="1">#REF!</definedName>
    <definedName name="BExS3STIH9SFG0R6H30P191QZE98" localSheetId="3" hidden="1">#REF!</definedName>
    <definedName name="BExS3STIH9SFG0R6H30P191QZE98" localSheetId="5" hidden="1">#REF!</definedName>
    <definedName name="BExS3STIH9SFG0R6H30P191QZE98" hidden="1">#REF!</definedName>
    <definedName name="BExS46R5WDNU5KL04FKY5LHJUCB8" localSheetId="3" hidden="1">#REF!</definedName>
    <definedName name="BExS46R5WDNU5KL04FKY5LHJUCB8" localSheetId="5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5" hidden="1">#REF!</definedName>
    <definedName name="BExS4ASWKM93XA275AXHYP8AG6SU" hidden="1">#REF!</definedName>
    <definedName name="BExS4IANBC4RO7HIK0MZZ2RPQU78" localSheetId="3" hidden="1">#REF!</definedName>
    <definedName name="BExS4IANBC4RO7HIK0MZZ2RPQU78" localSheetId="5" hidden="1">#REF!</definedName>
    <definedName name="BExS4IANBC4RO7HIK0MZZ2RPQU78" hidden="1">#REF!</definedName>
    <definedName name="BExS4JN3Y6SVBKILQK0R9HS45Y52" localSheetId="3" hidden="1">#REF!</definedName>
    <definedName name="BExS4JN3Y6SVBKILQK0R9HS45Y52" localSheetId="5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5" hidden="1">#REF!</definedName>
    <definedName name="BExS4P6S41O6Z6BED77U3GD9PNH1" hidden="1">#REF!</definedName>
    <definedName name="BExS4PXPURUHFBOKYFJD5J1J2RXC" localSheetId="3" hidden="1">#REF!</definedName>
    <definedName name="BExS4PXPURUHFBOKYFJD5J1J2RXC" localSheetId="5" hidden="1">#REF!</definedName>
    <definedName name="BExS4PXPURUHFBOKYFJD5J1J2RXC" hidden="1">#REF!</definedName>
    <definedName name="BExS4T32HD3YGJ91HTJ2IGVX6V4O" localSheetId="3" hidden="1">#REF!</definedName>
    <definedName name="BExS4T32HD3YGJ91HTJ2IGVX6V4O" localSheetId="5" hidden="1">#REF!</definedName>
    <definedName name="BExS4T32HD3YGJ91HTJ2IGVX6V4O" hidden="1">#REF!</definedName>
    <definedName name="BExS51H0N51UT0FZOPZRCF1GU063" localSheetId="3" hidden="1">#REF!</definedName>
    <definedName name="BExS51H0N51UT0FZOPZRCF1GU063" localSheetId="5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5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5" hidden="1">#REF!</definedName>
    <definedName name="BExS59F0PA1V2ZC7S5TN6IT41SXP" hidden="1">#REF!</definedName>
    <definedName name="BExS5L3TGB8JVW9ROYWTKYTUPW27" localSheetId="3" hidden="1">#REF!</definedName>
    <definedName name="BExS5L3TGB8JVW9ROYWTKYTUPW27" localSheetId="5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5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5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5" hidden="1">#REF!</definedName>
    <definedName name="BExS6N0LI574IAC89EFW6CLTCQ33" hidden="1">#REF!</definedName>
    <definedName name="BExS6N0NEF7XCTT5R600QZ71A44O" localSheetId="3" hidden="1">#REF!</definedName>
    <definedName name="BExS6N0NEF7XCTT5R600QZ71A44O" localSheetId="5" hidden="1">#REF!</definedName>
    <definedName name="BExS6N0NEF7XCTT5R600QZ71A44O" hidden="1">#REF!</definedName>
    <definedName name="BExS6WRDBF3ST86ZOBBUL3GTCR11" localSheetId="3" hidden="1">#REF!</definedName>
    <definedName name="BExS6WRDBF3ST86ZOBBUL3GTCR11" localSheetId="5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5" hidden="1">#REF!</definedName>
    <definedName name="BExS6XNRKR0C3MTA0LV5B60UB908" hidden="1">#REF!</definedName>
    <definedName name="BExS73NELZEK2MDOLXO2Q7H3EG71" localSheetId="3" hidden="1">#REF!</definedName>
    <definedName name="BExS73NELZEK2MDOLXO2Q7H3EG71" localSheetId="5" hidden="1">#REF!</definedName>
    <definedName name="BExS73NELZEK2MDOLXO2Q7H3EG71" hidden="1">#REF!</definedName>
    <definedName name="BExS7DJF6AXTWAJD7K4ZCD7L6BHV" localSheetId="3" hidden="1">#REF!</definedName>
    <definedName name="BExS7DJF6AXTWAJD7K4ZCD7L6BHV" localSheetId="5" hidden="1">#REF!</definedName>
    <definedName name="BExS7DJF6AXTWAJD7K4ZCD7L6BHV" hidden="1">#REF!</definedName>
    <definedName name="BExS7GOTHHOK287MX2RC853NWQAL" localSheetId="3" hidden="1">#REF!</definedName>
    <definedName name="BExS7GOTHHOK287MX2RC853NWQAL" localSheetId="5" hidden="1">#REF!</definedName>
    <definedName name="BExS7GOTHHOK287MX2RC853NWQAL" hidden="1">#REF!</definedName>
    <definedName name="BExS7TKQYLRZGM93UY3ZJZJBQNFJ" localSheetId="3" hidden="1">#REF!</definedName>
    <definedName name="BExS7TKQYLRZGM93UY3ZJZJBQNFJ" localSheetId="5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5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5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5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5" hidden="1">#REF!</definedName>
    <definedName name="BExS82PRVNUTEKQZS56YT2DVF6C2" hidden="1">#REF!</definedName>
    <definedName name="BExS83BCNFAV6DRCB1VTUF96491J" localSheetId="3" hidden="1">#REF!</definedName>
    <definedName name="BExS83BCNFAV6DRCB1VTUF96491J" localSheetId="5" hidden="1">#REF!</definedName>
    <definedName name="BExS83BCNFAV6DRCB1VTUF96491J" hidden="1">#REF!</definedName>
    <definedName name="BExS86GKM9ISCSNZD15BQ5E5L6A5" localSheetId="3" hidden="1">#REF!</definedName>
    <definedName name="BExS86GKM9ISCSNZD15BQ5E5L6A5" localSheetId="5" hidden="1">#REF!</definedName>
    <definedName name="BExS86GKM9ISCSNZD15BQ5E5L6A5" hidden="1">#REF!</definedName>
    <definedName name="BExS89GGRJ55EK546SM31UGE2K8T" localSheetId="3" hidden="1">#REF!</definedName>
    <definedName name="BExS89GGRJ55EK546SM31UGE2K8T" localSheetId="5" hidden="1">#REF!</definedName>
    <definedName name="BExS89GGRJ55EK546SM31UGE2K8T" hidden="1">#REF!</definedName>
    <definedName name="BExS8BPG5A0GR5AO1U951NDGGR0L" localSheetId="3" hidden="1">#REF!</definedName>
    <definedName name="BExS8BPG5A0GR5AO1U951NDGGR0L" localSheetId="5" hidden="1">#REF!</definedName>
    <definedName name="BExS8BPG5A0GR5AO1U951NDGGR0L" hidden="1">#REF!</definedName>
    <definedName name="BExS8CGI0JXFUBD41VFLI0SZSV8F" localSheetId="3" hidden="1">#REF!</definedName>
    <definedName name="BExS8CGI0JXFUBD41VFLI0SZSV8F" localSheetId="5" hidden="1">#REF!</definedName>
    <definedName name="BExS8CGI0JXFUBD41VFLI0SZSV8F" hidden="1">#REF!</definedName>
    <definedName name="BExS8D22FXVQKOEJP01LT0CDI3PS" localSheetId="3" hidden="1">#REF!</definedName>
    <definedName name="BExS8D22FXVQKOEJP01LT0CDI3PS" localSheetId="5" hidden="1">#REF!</definedName>
    <definedName name="BExS8D22FXVQKOEJP01LT0CDI3PS" hidden="1">#REF!</definedName>
    <definedName name="BExS8EEJOZFBUWZDOM3O25AJRUVU" localSheetId="3" hidden="1">#REF!</definedName>
    <definedName name="BExS8EEJOZFBUWZDOM3O25AJRUVU" localSheetId="5" hidden="1">#REF!</definedName>
    <definedName name="BExS8EEJOZFBUWZDOM3O25AJRUVU" hidden="1">#REF!</definedName>
    <definedName name="BExS8GSUS17UY50TEM2AWF36BR9Z" localSheetId="3" hidden="1">#REF!</definedName>
    <definedName name="BExS8GSUS17UY50TEM2AWF36BR9Z" localSheetId="5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5" hidden="1">#REF!</definedName>
    <definedName name="BExS8HJRBVG0XI6PWA9KTMJZMQXK" hidden="1">#REF!</definedName>
    <definedName name="BExS8NE9HUZJH13OXLREOV1BX0OZ" localSheetId="3" hidden="1">#REF!</definedName>
    <definedName name="BExS8NE9HUZJH13OXLREOV1BX0OZ" localSheetId="5" hidden="1">#REF!</definedName>
    <definedName name="BExS8NE9HUZJH13OXLREOV1BX0OZ" hidden="1">#REF!</definedName>
    <definedName name="BExS8R51C8RM2FS6V6IRTYO9GA4A" localSheetId="3" hidden="1">#REF!</definedName>
    <definedName name="BExS8R51C8RM2FS6V6IRTYO9GA4A" localSheetId="5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5" hidden="1">#REF!</definedName>
    <definedName name="BExS8WDX408F60MH1X9B9UZ2H4R7" hidden="1">#REF!</definedName>
    <definedName name="BExS8X4UTVOFE2YEVLO8LTKMSI3A" localSheetId="3" hidden="1">#REF!</definedName>
    <definedName name="BExS8X4UTVOFE2YEVLO8LTKMSI3A" localSheetId="5" hidden="1">#REF!</definedName>
    <definedName name="BExS8X4UTVOFE2YEVLO8LTKMSI3A" hidden="1">#REF!</definedName>
    <definedName name="BExS8Z2W2QEC3MH0BZIYLDFQNUIP" localSheetId="3" hidden="1">#REF!</definedName>
    <definedName name="BExS8Z2W2QEC3MH0BZIYLDFQNUIP" localSheetId="5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5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5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5" hidden="1">#REF!</definedName>
    <definedName name="BExS9C9N8GFISC6HUERJ0EI06GB2" hidden="1">#REF!</definedName>
    <definedName name="BExS9D6619QNINF06KHZHYUAH0S9" localSheetId="3" hidden="1">#REF!</definedName>
    <definedName name="BExS9D6619QNINF06KHZHYUAH0S9" localSheetId="5" hidden="1">#REF!</definedName>
    <definedName name="BExS9D6619QNINF06KHZHYUAH0S9" hidden="1">#REF!</definedName>
    <definedName name="BExS9DX13CACP3J8JDREK30JB1SQ" localSheetId="3" hidden="1">#REF!</definedName>
    <definedName name="BExS9DX13CACP3J8JDREK30JB1SQ" localSheetId="5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5" hidden="1">#REF!</definedName>
    <definedName name="BExS9FPRS2KRRCS33SE6WFNF5GYL" hidden="1">#REF!</definedName>
    <definedName name="BExS9M5VN3VE822UH6TLACVY24CJ" localSheetId="3" hidden="1">#REF!</definedName>
    <definedName name="BExS9M5VN3VE822UH6TLACVY24CJ" localSheetId="5" hidden="1">#REF!</definedName>
    <definedName name="BExS9M5VN3VE822UH6TLACVY24CJ" hidden="1">#REF!</definedName>
    <definedName name="BExS9WI0A6PSEB8N9GPXF2Z7MWHM" localSheetId="3" hidden="1">#REF!</definedName>
    <definedName name="BExS9WI0A6PSEB8N9GPXF2Z7MWHM" localSheetId="5" hidden="1">#REF!</definedName>
    <definedName name="BExS9WI0A6PSEB8N9GPXF2Z7MWHM" hidden="1">#REF!</definedName>
    <definedName name="BExS9XJPZ07ND34OHX60QD382FV6" localSheetId="3" hidden="1">#REF!</definedName>
    <definedName name="BExS9XJPZ07ND34OHX60QD382FV6" localSheetId="5" hidden="1">#REF!</definedName>
    <definedName name="BExS9XJPZ07ND34OHX60QD382FV6" hidden="1">#REF!</definedName>
    <definedName name="BExSA4AJLEEN4R7HU4FRSMYR17TR" localSheetId="3" hidden="1">#REF!</definedName>
    <definedName name="BExSA4AJLEEN4R7HU4FRSMYR17TR" localSheetId="5" hidden="1">#REF!</definedName>
    <definedName name="BExSA4AJLEEN4R7HU4FRSMYR17TR" hidden="1">#REF!</definedName>
    <definedName name="BExSA5HP306TN9XJS0TU619DLRR7" localSheetId="3" hidden="1">#REF!</definedName>
    <definedName name="BExSA5HP306TN9XJS0TU619DLRR7" localSheetId="5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5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5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5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5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5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5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5" hidden="1">#REF!</definedName>
    <definedName name="BExSB4JYKQ3MINI7RAYK5M8BLJDC" hidden="1">#REF!</definedName>
    <definedName name="BExSBCY73CG3Q15P5BDLDT994XRL" localSheetId="3" hidden="1">#REF!</definedName>
    <definedName name="BExSBCY73CG3Q15P5BDLDT994XRL" localSheetId="5" hidden="1">#REF!</definedName>
    <definedName name="BExSBCY73CG3Q15P5BDLDT994XRL" hidden="1">#REF!</definedName>
    <definedName name="BExSBMOS41ZRLWYLOU29V6Y7YORR" localSheetId="3" hidden="1">#REF!</definedName>
    <definedName name="BExSBMOS41ZRLWYLOU29V6Y7YORR" localSheetId="5" hidden="1">#REF!</definedName>
    <definedName name="BExSBMOS41ZRLWYLOU29V6Y7YORR" hidden="1">#REF!</definedName>
    <definedName name="BExSBPZG22WAMZYIF7CZ686E8X80" localSheetId="3" hidden="1">#REF!</definedName>
    <definedName name="BExSBPZG22WAMZYIF7CZ686E8X80" localSheetId="5" hidden="1">#REF!</definedName>
    <definedName name="BExSBPZG22WAMZYIF7CZ686E8X80" hidden="1">#REF!</definedName>
    <definedName name="BExSBRBXXQMBU1TYDW1BXTEVEPRU" localSheetId="3" hidden="1">#REF!</definedName>
    <definedName name="BExSBRBXXQMBU1TYDW1BXTEVEPRU" localSheetId="5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5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5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5" hidden="1">#REF!</definedName>
    <definedName name="BExSCE99EZTILTTCE4NJJF96OYYM" hidden="1">#REF!</definedName>
    <definedName name="BExSCFWOMYELUEPWVJIRGIQZH5BV" localSheetId="3" hidden="1">#REF!</definedName>
    <definedName name="BExSCFWOMYELUEPWVJIRGIQZH5BV" localSheetId="5" hidden="1">#REF!</definedName>
    <definedName name="BExSCFWOMYELUEPWVJIRGIQZH5BV" hidden="1">#REF!</definedName>
    <definedName name="BExSCHUQZ2HFEWS54X67DIS8OSXZ" localSheetId="3" hidden="1">#REF!</definedName>
    <definedName name="BExSCHUQZ2HFEWS54X67DIS8OSXZ" localSheetId="5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5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5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5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5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5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5" hidden="1">#REF!</definedName>
    <definedName name="BExSD9VH6PF6RQ135VOEE08YXPAW" hidden="1">#REF!</definedName>
    <definedName name="BExSDI9QWFD49GEZWZ3KOGM27XRB" localSheetId="3" hidden="1">#REF!</definedName>
    <definedName name="BExSDI9QWFD49GEZWZ3KOGM27XRB" localSheetId="5" hidden="1">#REF!</definedName>
    <definedName name="BExSDI9QWFD49GEZWZ3KOGM27XRB" hidden="1">#REF!</definedName>
    <definedName name="BExSDP5Y04WWMX2WWRITWOX8R5I9" localSheetId="3" hidden="1">#REF!</definedName>
    <definedName name="BExSDP5Y04WWMX2WWRITWOX8R5I9" localSheetId="5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5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5" hidden="1">#REF!</definedName>
    <definedName name="BExSDT20XUFXTDM37M148AXAP7HN" hidden="1">#REF!</definedName>
    <definedName name="BExSDYLOWNTKCY92LFEDAV8LO7D3" localSheetId="3" hidden="1">#REF!</definedName>
    <definedName name="BExSDYLOWNTKCY92LFEDAV8LO7D3" localSheetId="5" hidden="1">#REF!</definedName>
    <definedName name="BExSDYLOWNTKCY92LFEDAV8LO7D3" hidden="1">#REF!</definedName>
    <definedName name="BExSE277VXZ807WBUB6A1UGQ1SF9" localSheetId="3" hidden="1">#REF!</definedName>
    <definedName name="BExSE277VXZ807WBUB6A1UGQ1SF9" localSheetId="5" hidden="1">#REF!</definedName>
    <definedName name="BExSE277VXZ807WBUB6A1UGQ1SF9" hidden="1">#REF!</definedName>
    <definedName name="BExSE3EDSP4UL6G0I3DZ5SBHMUBU" localSheetId="3" hidden="1">#REF!</definedName>
    <definedName name="BExSE3EDSP4UL6G0I3DZ5SBHMUBU" localSheetId="5" hidden="1">#REF!</definedName>
    <definedName name="BExSE3EDSP4UL6G0I3DZ5SBHMUBU" hidden="1">#REF!</definedName>
    <definedName name="BExSEEHK1VLWD7JBV9SVVVIKQZ3I" localSheetId="3" hidden="1">#REF!</definedName>
    <definedName name="BExSEEHK1VLWD7JBV9SVVVIKQZ3I" localSheetId="5" hidden="1">#REF!</definedName>
    <definedName name="BExSEEHK1VLWD7JBV9SVVVIKQZ3I" hidden="1">#REF!</definedName>
    <definedName name="BExSEITYG8XAMWJ1C8VKU1MB4TEO" localSheetId="3" hidden="1">#REF!</definedName>
    <definedName name="BExSEITYG8XAMWJ1C8VKU1MB4TEO" localSheetId="5" hidden="1">#REF!</definedName>
    <definedName name="BExSEITYG8XAMWJ1C8VKU1MB4TEO" hidden="1">#REF!</definedName>
    <definedName name="BExSEJKZLX37P3V33TRTFJ30BFRK" localSheetId="3" hidden="1">#REF!</definedName>
    <definedName name="BExSEJKZLX37P3V33TRTFJ30BFRK" localSheetId="5" hidden="1">#REF!</definedName>
    <definedName name="BExSEJKZLX37P3V33TRTFJ30BFRK" hidden="1">#REF!</definedName>
    <definedName name="BExSEKXG1AW54E28IG5EODEM0JJV" localSheetId="3" hidden="1">#REF!</definedName>
    <definedName name="BExSEKXG1AW54E28IG5EODEM0JJV" localSheetId="5" hidden="1">#REF!</definedName>
    <definedName name="BExSEKXG1AW54E28IG5EODEM0JJV" hidden="1">#REF!</definedName>
    <definedName name="BExSEO84KVM8R2IV5MFH0XI3IZSN" localSheetId="3" hidden="1">#REF!</definedName>
    <definedName name="BExSEO84KVM8R2IV5MFH0XI3IZSN" localSheetId="5" hidden="1">#REF!</definedName>
    <definedName name="BExSEO84KVM8R2IV5MFH0XI3IZSN" hidden="1">#REF!</definedName>
    <definedName name="BExSEP9UVOAI6TMXKNK587PQ3328" localSheetId="3" hidden="1">#REF!</definedName>
    <definedName name="BExSEP9UVOAI6TMXKNK587PQ3328" localSheetId="5" hidden="1">#REF!</definedName>
    <definedName name="BExSEP9UVOAI6TMXKNK587PQ3328" hidden="1">#REF!</definedName>
    <definedName name="BExSERIU9MUGR4NPZAUJCVXUZ74I" localSheetId="3" hidden="1">#REF!</definedName>
    <definedName name="BExSERIU9MUGR4NPZAUJCVXUZ74I" localSheetId="5" hidden="1">#REF!</definedName>
    <definedName name="BExSERIU9MUGR4NPZAUJCVXUZ74I" hidden="1">#REF!</definedName>
    <definedName name="BExSF07QFLZCO4P6K6QF05XG7PH1" localSheetId="3" hidden="1">#REF!</definedName>
    <definedName name="BExSF07QFLZCO4P6K6QF05XG7PH1" localSheetId="5" hidden="1">#REF!</definedName>
    <definedName name="BExSF07QFLZCO4P6K6QF05XG7PH1" hidden="1">#REF!</definedName>
    <definedName name="BExSFJ8ZAGQ63A4MVMZRQWLVRGQ5" localSheetId="3" hidden="1">#REF!</definedName>
    <definedName name="BExSFJ8ZAGQ63A4MVMZRQWLVRGQ5" localSheetId="5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5" hidden="1">#REF!</definedName>
    <definedName name="BExSFKQRST2S9KXWWLCXYLKSF4G1" hidden="1">#REF!</definedName>
    <definedName name="BExSFOHO6VZ5Y463KL3XYTZBVE3P" localSheetId="3" hidden="1">#REF!</definedName>
    <definedName name="BExSFOHO6VZ5Y463KL3XYTZBVE3P" localSheetId="5" hidden="1">#REF!</definedName>
    <definedName name="BExSFOHO6VZ5Y463KL3XYTZBVE3P" hidden="1">#REF!</definedName>
    <definedName name="BExSFY2ZJOYUEYBX21QZ7AMN2WK1" localSheetId="3" hidden="1">#REF!</definedName>
    <definedName name="BExSFY2ZJOYUEYBX21QZ7AMN2WK1" localSheetId="5" hidden="1">#REF!</definedName>
    <definedName name="BExSFY2ZJOYUEYBX21QZ7AMN2WK1" hidden="1">#REF!</definedName>
    <definedName name="BExSFYDRRTAZVPXRWUF5PDQ97WFF" localSheetId="3" hidden="1">#REF!</definedName>
    <definedName name="BExSFYDRRTAZVPXRWUF5PDQ97WFF" localSheetId="5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5" hidden="1">#REF!</definedName>
    <definedName name="BExSFZVPFTXA3F0IJ2NGH1GXX9R7" hidden="1">#REF!</definedName>
    <definedName name="BExSG2Q34XRC1K28H4XG6PQM3FTW" localSheetId="3" hidden="1">#REF!</definedName>
    <definedName name="BExSG2Q34XRC1K28H4XG6PQM3FTW" localSheetId="5" hidden="1">#REF!</definedName>
    <definedName name="BExSG2Q34XRC1K28H4XG6PQM3FTW" hidden="1">#REF!</definedName>
    <definedName name="BExSG90Q4ZUU2IPGDYOM169NJV9S" localSheetId="3" hidden="1">#REF!</definedName>
    <definedName name="BExSG90Q4ZUU2IPGDYOM169NJV9S" localSheetId="5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5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5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5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5" hidden="1">#REF!</definedName>
    <definedName name="BExSGLB2URTLBCKBB4Y885W925F2" hidden="1">#REF!</definedName>
    <definedName name="BExSGNEL2G0PC04ATVS20W5179EK" localSheetId="3" hidden="1">#REF!</definedName>
    <definedName name="BExSGNEL2G0PC04ATVS20W5179EK" localSheetId="5" hidden="1">#REF!</definedName>
    <definedName name="BExSGNEL2G0PC04ATVS20W5179EK" hidden="1">#REF!</definedName>
    <definedName name="BExSGOAYG73SFWOPAQV80P710GID" localSheetId="3" hidden="1">#REF!</definedName>
    <definedName name="BExSGOAYG73SFWOPAQV80P710GID" localSheetId="5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5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5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5" hidden="1">#REF!</definedName>
    <definedName name="BExSGR5JQVX2HQ0PKCGZNSSUM1RV" hidden="1">#REF!</definedName>
    <definedName name="BExSGT3MKX7YVLVP6YLL6KVO8UGV" localSheetId="3" hidden="1">#REF!</definedName>
    <definedName name="BExSGT3MKX7YVLVP6YLL6KVO8UGV" localSheetId="5" hidden="1">#REF!</definedName>
    <definedName name="BExSGT3MKX7YVLVP6YLL6KVO8UGV" hidden="1">#REF!</definedName>
    <definedName name="BExSGVHX69GJZHD99DKE4RZ042B1" localSheetId="3" hidden="1">#REF!</definedName>
    <definedName name="BExSGVHX69GJZHD99DKE4RZ042B1" localSheetId="5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5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5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5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5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5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5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5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5" hidden="1">#REF!</definedName>
    <definedName name="BExSIFUDNRWXWIWNGCCFOOD8WIAZ" hidden="1">#REF!</definedName>
    <definedName name="BExTTZNS2PBCR93C9IUW49UZ4I6T" localSheetId="3" hidden="1">#REF!</definedName>
    <definedName name="BExTTZNS2PBCR93C9IUW49UZ4I6T" localSheetId="5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5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5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5" hidden="1">#REF!</definedName>
    <definedName name="BExTUA5F7V4LUIIAM17J3A8XF3JE" hidden="1">#REF!</definedName>
    <definedName name="BExTUBY3AA9B91YRRWFOT21LUL8Q" localSheetId="3" hidden="1">#REF!</definedName>
    <definedName name="BExTUBY3AA9B91YRRWFOT21LUL8Q" localSheetId="5" hidden="1">#REF!</definedName>
    <definedName name="BExTUBY3AA9B91YRRWFOT21LUL8Q" hidden="1">#REF!</definedName>
    <definedName name="BExTUJ53ANGZ3H1KDK4CR4Q0OD6P" localSheetId="3" hidden="1">#REF!</definedName>
    <definedName name="BExTUJ53ANGZ3H1KDK4CR4Q0OD6P" localSheetId="5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5" hidden="1">#REF!</definedName>
    <definedName name="BExTUKXSZBM7C57G6NGLWGU4WOHY" hidden="1">#REF!</definedName>
    <definedName name="BExTUNC5INBE8Y5OA5GQUTXX6QJW" localSheetId="3" hidden="1">#REF!</definedName>
    <definedName name="BExTUNC5INBE8Y5OA5GQUTXX6QJW" localSheetId="5" hidden="1">#REF!</definedName>
    <definedName name="BExTUNC5INBE8Y5OA5GQUTXX6QJW" hidden="1">#REF!</definedName>
    <definedName name="BExTUSQCFFYZCDNHWHADBC2E1ZP1" localSheetId="3" hidden="1">#REF!</definedName>
    <definedName name="BExTUSQCFFYZCDNHWHADBC2E1ZP1" localSheetId="5" hidden="1">#REF!</definedName>
    <definedName name="BExTUSQCFFYZCDNHWHADBC2E1ZP1" hidden="1">#REF!</definedName>
    <definedName name="BExTUV4NQDZVAENZPSZGF7A3DDFN" localSheetId="3" hidden="1">#REF!</definedName>
    <definedName name="BExTUV4NQDZVAENZPSZGF7A3DDFN" localSheetId="5" hidden="1">#REF!</definedName>
    <definedName name="BExTUV4NQDZVAENZPSZGF7A3DDFN" hidden="1">#REF!</definedName>
    <definedName name="BExTUVFGOJEYS28JURA5KHQFDU5J" localSheetId="3" hidden="1">#REF!</definedName>
    <definedName name="BExTUVFGOJEYS28JURA5KHQFDU5J" localSheetId="5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5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5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5" hidden="1">[26]ZZCOOM_M03_Q005!#REF!</definedName>
    <definedName name="BExTUY9WNSJ91GV8CP0SKJTEIV82" hidden="1">#REF!</definedName>
    <definedName name="BExTV67VIM8PV6KO253M4DUBJQLC" localSheetId="3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5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5" hidden="1">#REF!</definedName>
    <definedName name="BExTVGPIQZ99YFXUC8OONUX5BD42" hidden="1">#REF!</definedName>
    <definedName name="BExTVQG4F5RF0LZXG06AZ6EU1GQ3" localSheetId="3" hidden="1">#REF!</definedName>
    <definedName name="BExTVQG4F5RF0LZXG06AZ6EU1GQ3" localSheetId="5" hidden="1">#REF!</definedName>
    <definedName name="BExTVQG4F5RF0LZXG06AZ6EU1GQ3" hidden="1">#REF!</definedName>
    <definedName name="BExTVZQLP9VFLEYQ9280W13X7E8K" localSheetId="3" hidden="1">#REF!</definedName>
    <definedName name="BExTVZQLP9VFLEYQ9280W13X7E8K" localSheetId="5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5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5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5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5" hidden="1">#REF!</definedName>
    <definedName name="BExTWW95OX07FNA01WF5MSSSFQLX" hidden="1">#REF!</definedName>
    <definedName name="BExTX005F4GLW03J0PLPRPMI1SEG" localSheetId="3" hidden="1">#REF!</definedName>
    <definedName name="BExTX005F4GLW03J0PLPRPMI1SEG" localSheetId="5" hidden="1">#REF!</definedName>
    <definedName name="BExTX005F4GLW03J0PLPRPMI1SEG" hidden="1">#REF!</definedName>
    <definedName name="BExTX476KI0RNB71XI5TYMANSGBG" localSheetId="3" hidden="1">#REF!</definedName>
    <definedName name="BExTX476KI0RNB71XI5TYMANSGBG" localSheetId="5" hidden="1">#REF!</definedName>
    <definedName name="BExTX476KI0RNB71XI5TYMANSGBG" hidden="1">#REF!</definedName>
    <definedName name="BExTXBJFKNSCUO7IOL6CSKERP06D" localSheetId="3" hidden="1">#REF!</definedName>
    <definedName name="BExTXBJFKNSCUO7IOL6CSKERP06D" localSheetId="5" hidden="1">#REF!</definedName>
    <definedName name="BExTXBJFKNSCUO7IOL6CSKERP06D" hidden="1">#REF!</definedName>
    <definedName name="BExTXDMZDQ9U1FD9T7F79J29SYYN" localSheetId="3" hidden="1">#REF!</definedName>
    <definedName name="BExTXDMZDQ9U1FD9T7F79J29SYYN" localSheetId="5" hidden="1">#REF!</definedName>
    <definedName name="BExTXDMZDQ9U1FD9T7F79J29SYYN" hidden="1">#REF!</definedName>
    <definedName name="BExTXJ6HBAIXMMWKZTJNFDYVZCAY" localSheetId="3" hidden="1">#REF!</definedName>
    <definedName name="BExTXJ6HBAIXMMWKZTJNFDYVZCAY" localSheetId="5" hidden="1">#REF!</definedName>
    <definedName name="BExTXJ6HBAIXMMWKZTJNFDYVZCAY" hidden="1">#REF!</definedName>
    <definedName name="BExTXT812NQT8GAEGH738U29BI0D" localSheetId="3" hidden="1">#REF!</definedName>
    <definedName name="BExTXT812NQT8GAEGH738U29BI0D" localSheetId="5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5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5" hidden="1">#REF!</definedName>
    <definedName name="BExTY5T62H651VC86QM4X7E28JVA" hidden="1">#REF!</definedName>
    <definedName name="BExTYB7EHGVTJ4RSYOXWSG87U5WI" localSheetId="3" hidden="1">#REF!</definedName>
    <definedName name="BExTYB7EHGVTJ4RSYOXWSG87U5WI" localSheetId="5" hidden="1">#REF!</definedName>
    <definedName name="BExTYB7EHGVTJ4RSYOXWSG87U5WI" hidden="1">#REF!</definedName>
    <definedName name="BExTYC93RS0KNKFOD35WG37LS9LY" localSheetId="3" hidden="1">#REF!</definedName>
    <definedName name="BExTYC93RS0KNKFOD35WG37LS9LY" localSheetId="5" hidden="1">#REF!</definedName>
    <definedName name="BExTYC93RS0KNKFOD35WG37LS9LY" hidden="1">#REF!</definedName>
    <definedName name="BExTYKCEFJ83LZM95M1V7CSFQVEA" localSheetId="3" hidden="1">#REF!</definedName>
    <definedName name="BExTYKCEFJ83LZM95M1V7CSFQVEA" localSheetId="5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5" hidden="1">#REF!</definedName>
    <definedName name="BExTYPLA9N640MFRJJQPKXT7P88M" hidden="1">#REF!</definedName>
    <definedName name="BExTYW1794M1TLJ2QQQCEEUZN18F" localSheetId="3" hidden="1">#REF!</definedName>
    <definedName name="BExTYW1794M1TLJ2QQQCEEUZN18F" localSheetId="5" hidden="1">#REF!</definedName>
    <definedName name="BExTYW1794M1TLJ2QQQCEEUZN18F" hidden="1">#REF!</definedName>
    <definedName name="BExTZ7F71SNTOX4LLZCK5R9VUMIJ" localSheetId="3" hidden="1">#REF!</definedName>
    <definedName name="BExTZ7F71SNTOX4LLZCK5R9VUMIJ" localSheetId="5" hidden="1">#REF!</definedName>
    <definedName name="BExTZ7F71SNTOX4LLZCK5R9VUMIJ" hidden="1">#REF!</definedName>
    <definedName name="BExTZ80SWE36T1QSIIPJU7NJ65JL" localSheetId="3" hidden="1">#REF!</definedName>
    <definedName name="BExTZ80SWE36T1QSIIPJU7NJ65JL" localSheetId="5" hidden="1">#REF!</definedName>
    <definedName name="BExTZ80SWE36T1QSIIPJU7NJ65JL" hidden="1">#REF!</definedName>
    <definedName name="BExTZ869RSO739T4Q78JLOVO7G0C" localSheetId="3" hidden="1">#REF!</definedName>
    <definedName name="BExTZ869RSO739T4Q78JLOVO7G0C" localSheetId="5" hidden="1">#REF!</definedName>
    <definedName name="BExTZ869RSO739T4Q78JLOVO7G0C" hidden="1">#REF!</definedName>
    <definedName name="BExTZ8X5G9S3PA4FPSNK7T69W7QT" localSheetId="3" hidden="1">#REF!</definedName>
    <definedName name="BExTZ8X5G9S3PA4FPSNK7T69W7QT" localSheetId="5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5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5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5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5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5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5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5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5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5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5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5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5" hidden="1">#REF!</definedName>
    <definedName name="BExU0MTJQPE041ZN7H8UKGV6MZT7" hidden="1">#REF!</definedName>
    <definedName name="BExU0ZUUFYHLUK4M4E8GLGIBBNT0" localSheetId="3" hidden="1">#REF!</definedName>
    <definedName name="BExU0ZUUFYHLUK4M4E8GLGIBBNT0" localSheetId="5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5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5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5" hidden="1">#REF!</definedName>
    <definedName name="BExU17CKOR3GNIHDNVLH9L1IOJS9" hidden="1">#REF!</definedName>
    <definedName name="BExU1DXYI5DAD9DSFIEAUOB5XFZ9" localSheetId="3" hidden="1">#REF!</definedName>
    <definedName name="BExU1DXYI5DAD9DSFIEAUOB5XFZ9" localSheetId="5" hidden="1">#REF!</definedName>
    <definedName name="BExU1DXYI5DAD9DSFIEAUOB5XFZ9" hidden="1">#REF!</definedName>
    <definedName name="BExU1GXUTLRPJN4MRINLAPHSZQFG" localSheetId="3" hidden="1">#REF!</definedName>
    <definedName name="BExU1GXUTLRPJN4MRINLAPHSZQFG" localSheetId="5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5" hidden="1">#REF!</definedName>
    <definedName name="BExU1IL9AOHFO85BZB6S60DK3N8H" hidden="1">#REF!</definedName>
    <definedName name="BExU1LAEKWJ0U6NP9G2AC9CTBYH6" localSheetId="3" hidden="1">#REF!</definedName>
    <definedName name="BExU1LAEKWJ0U6NP9G2AC9CTBYH6" localSheetId="5" hidden="1">#REF!</definedName>
    <definedName name="BExU1LAEKWJ0U6NP9G2AC9CTBYH6" hidden="1">#REF!</definedName>
    <definedName name="BExU1NOPS09CLFZL1O31RAF9BQNQ" localSheetId="3" hidden="1">#REF!</definedName>
    <definedName name="BExU1NOPS09CLFZL1O31RAF9BQNQ" localSheetId="5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5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5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5" hidden="1">#REF!</definedName>
    <definedName name="BExU1VRURIWWVJ95O40WA23LMTJD" hidden="1">#REF!</definedName>
    <definedName name="BExU2A0FXVBDX9LO3VWEXB4TLFT0" localSheetId="3" hidden="1">#REF!</definedName>
    <definedName name="BExU2A0FXVBDX9LO3VWEXB4TLFT0" localSheetId="5" hidden="1">#REF!</definedName>
    <definedName name="BExU2A0FXVBDX9LO3VWEXB4TLFT0" hidden="1">#REF!</definedName>
    <definedName name="BExU2LEH667H33V81XVEZUP2O0UQ" localSheetId="3" hidden="1">#REF!</definedName>
    <definedName name="BExU2LEH667H33V81XVEZUP2O0UQ" localSheetId="5" hidden="1">#REF!</definedName>
    <definedName name="BExU2LEH667H33V81XVEZUP2O0UQ" hidden="1">#REF!</definedName>
    <definedName name="BExU2M5CK6XK55UIHDVYRXJJJRI4" localSheetId="3" hidden="1">#REF!</definedName>
    <definedName name="BExU2M5CK6XK55UIHDVYRXJJJRI4" localSheetId="5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5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5" hidden="1">#REF!</definedName>
    <definedName name="BExU2XZLYIU19G7358W5T9E87AFR" hidden="1">#REF!</definedName>
    <definedName name="BExU2ZXMKRBQEX0CT3ZPZ3UFZP1G" localSheetId="3" hidden="1">#REF!</definedName>
    <definedName name="BExU2ZXMKRBQEX0CT3ZPZ3UFZP1G" localSheetId="5" hidden="1">#REF!</definedName>
    <definedName name="BExU2ZXMKRBQEX0CT3ZPZ3UFZP1G" hidden="1">#REF!</definedName>
    <definedName name="BExU35XHF1K1XEQUSZ292S5T61YA" localSheetId="3" hidden="1">#REF!</definedName>
    <definedName name="BExU35XHF1K1XEQUSZ292S5T61YA" localSheetId="5" hidden="1">#REF!</definedName>
    <definedName name="BExU35XHF1K1XEQUSZ292S5T61YA" hidden="1">#REF!</definedName>
    <definedName name="BExU38S1U5IC1T5A3P2TZU5OV0LN" localSheetId="3" hidden="1">#REF!</definedName>
    <definedName name="BExU38S1U5IC1T5A3P2TZU5OV0LN" localSheetId="5" hidden="1">#REF!</definedName>
    <definedName name="BExU38S1U5IC1T5A3P2TZU5OV0LN" hidden="1">#REF!</definedName>
    <definedName name="BExU3B66MCKJFSKT3HL8B5EJGVX0" localSheetId="3" hidden="1">#REF!</definedName>
    <definedName name="BExU3B66MCKJFSKT3HL8B5EJGVX0" localSheetId="5" hidden="1">#REF!</definedName>
    <definedName name="BExU3B66MCKJFSKT3HL8B5EJGVX0" hidden="1">#REF!</definedName>
    <definedName name="BExU3FDFDB2NVPYUR5V7OA3HF474" localSheetId="3" hidden="1">#REF!</definedName>
    <definedName name="BExU3FDFDB2NVPYUR5V7OA3HF474" localSheetId="5" hidden="1">#REF!</definedName>
    <definedName name="BExU3FDFDB2NVPYUR5V7OA3HF474" hidden="1">#REF!</definedName>
    <definedName name="BExU3R7J076KUCCEUGKAYMANTUT5" localSheetId="3" hidden="1">#REF!</definedName>
    <definedName name="BExU3R7J076KUCCEUGKAYMANTUT5" localSheetId="5" hidden="1">#REF!</definedName>
    <definedName name="BExU3R7J076KUCCEUGKAYMANTUT5" hidden="1">#REF!</definedName>
    <definedName name="BExU3UNI9NR1RNZR07NSLSZMDOQQ" localSheetId="3" hidden="1">#REF!</definedName>
    <definedName name="BExU3UNI9NR1RNZR07NSLSZMDOQQ" localSheetId="5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5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5" hidden="1">#REF!</definedName>
    <definedName name="BExU42QVGY7TK39W1BIN6CDRG2OE" hidden="1">#REF!</definedName>
    <definedName name="BExU431LXP7LIUNGJB9OSXEANFGX" localSheetId="3" hidden="1">#REF!</definedName>
    <definedName name="BExU431LXP7LIUNGJB9OSXEANFGX" localSheetId="5" hidden="1">#REF!</definedName>
    <definedName name="BExU431LXP7LIUNGJB9OSXEANFGX" hidden="1">#REF!</definedName>
    <definedName name="BExU47OZMS6TCWMEHHF0UCSFLLPI" localSheetId="3" hidden="1">#REF!</definedName>
    <definedName name="BExU47OZMS6TCWMEHHF0UCSFLLPI" localSheetId="5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5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5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5" hidden="1">#REF!</definedName>
    <definedName name="BExU4GDVLPUEWBA4MRYRTQAUNO7B" hidden="1">#REF!</definedName>
    <definedName name="BExU4H4RAMAX0XVAWT5WFYQNPAL3" localSheetId="3" hidden="1">#REF!</definedName>
    <definedName name="BExU4H4RAMAX0XVAWT5WFYQNPAL3" localSheetId="5" hidden="1">#REF!</definedName>
    <definedName name="BExU4H4RAMAX0XVAWT5WFYQNPAL3" hidden="1">#REF!</definedName>
    <definedName name="BExU4I148DA7PRCCISLWQ6ABXFK6" localSheetId="3" hidden="1">#REF!</definedName>
    <definedName name="BExU4I148DA7PRCCISLWQ6ABXFK6" localSheetId="5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5" hidden="1">#REF!</definedName>
    <definedName name="BExU4L101H2KQHVKCKQ4PBAWZV6K" hidden="1">#REF!</definedName>
    <definedName name="BExU4LML14Q7KDTYIKJWXF68W7X1" localSheetId="3" hidden="1">#REF!</definedName>
    <definedName name="BExU4LML14Q7KDTYIKJWXF68W7X1" localSheetId="5" hidden="1">#REF!</definedName>
    <definedName name="BExU4LML14Q7KDTYIKJWXF68W7X1" hidden="1">#REF!</definedName>
    <definedName name="BExU4NA00RRRBGRT6TOB0MXZRCRZ" localSheetId="3" hidden="1">#REF!</definedName>
    <definedName name="BExU4NA00RRRBGRT6TOB0MXZRCRZ" localSheetId="5" hidden="1">#REF!</definedName>
    <definedName name="BExU4NA00RRRBGRT6TOB0MXZRCRZ" hidden="1">#REF!</definedName>
    <definedName name="BExU529I6YHVOG83TJHWSILIQU1S" localSheetId="3" hidden="1">#REF!</definedName>
    <definedName name="BExU529I6YHVOG83TJHWSILIQU1S" localSheetId="5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5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5" hidden="1">#REF!</definedName>
    <definedName name="BExU5DSTBWXLN6E59B757KRWRI6E" hidden="1">#REF!</definedName>
    <definedName name="BExU5JSMO03X9M4WIRPP8JPSMQKJ" localSheetId="3" hidden="1">#REF!</definedName>
    <definedName name="BExU5JSMO03X9M4WIRPP8JPSMQKJ" localSheetId="5" hidden="1">#REF!</definedName>
    <definedName name="BExU5JSMO03X9M4WIRPP8JPSMQKJ" hidden="1">#REF!</definedName>
    <definedName name="BExU5TDWM8NNDHYPQ7OQODTQ368A" localSheetId="3" hidden="1">#REF!</definedName>
    <definedName name="BExU5TDWM8NNDHYPQ7OQODTQ368A" localSheetId="5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5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5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5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5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5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5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5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5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5" hidden="1">#REF!</definedName>
    <definedName name="BExU6PAVKIOAIMQ9XQIHHF1SUAGO" hidden="1">#REF!</definedName>
    <definedName name="BExU6SLKTWV0YINVLTI6BCG9ANZM" localSheetId="3" hidden="1">#REF!</definedName>
    <definedName name="BExU6SLKTWV0YINVLTI6BCG9ANZM" localSheetId="5" hidden="1">#REF!</definedName>
    <definedName name="BExU6SLKTWV0YINVLTI6BCG9ANZM" hidden="1">#REF!</definedName>
    <definedName name="BExU6WXXC7SSQDMHSLUN5C2V4IYX" localSheetId="3" hidden="1">#REF!</definedName>
    <definedName name="BExU6WXXC7SSQDMHSLUN5C2V4IYX" localSheetId="5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5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5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5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5" hidden="1">#REF!</definedName>
    <definedName name="BExU7HH4EAHFQHT4AXKGWAWZP3I0" hidden="1">#REF!</definedName>
    <definedName name="BExU7L7WPQSA0ELXZ0I86V33QCCJ" localSheetId="3" hidden="1">#REF!</definedName>
    <definedName name="BExU7L7WPQSA0ELXZ0I86V33QCCJ" localSheetId="5" hidden="1">#REF!</definedName>
    <definedName name="BExU7L7WPQSA0ELXZ0I86V33QCCJ" hidden="1">#REF!</definedName>
    <definedName name="BExU7MF1ZVPDHOSMCAXOSYICHZ4I" localSheetId="3" hidden="1">#REF!</definedName>
    <definedName name="BExU7MF1ZVPDHOSMCAXOSYICHZ4I" localSheetId="5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5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5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5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5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5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5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5" hidden="1">#REF!</definedName>
    <definedName name="BExU8KFLAN778MBN93NYZB0FV30G" hidden="1">#REF!</definedName>
    <definedName name="BExU8PZC6845UUDFG9M8FTC3P3DK" localSheetId="3" hidden="1">#REF!</definedName>
    <definedName name="BExU8PZC6845UUDFG9M8FTC3P3DK" localSheetId="5" hidden="1">#REF!</definedName>
    <definedName name="BExU8PZC6845UUDFG9M8FTC3P3DK" hidden="1">#REF!</definedName>
    <definedName name="BExU8UX9JX3XLB47YZ8GFXE0V7R2" localSheetId="3" hidden="1">#REF!</definedName>
    <definedName name="BExU8UX9JX3XLB47YZ8GFXE0V7R2" localSheetId="5" hidden="1">#REF!</definedName>
    <definedName name="BExU8UX9JX3XLB47YZ8GFXE0V7R2" hidden="1">#REF!</definedName>
    <definedName name="BExU8WVGMRSFNWCNHODQ9JQCMZB0" localSheetId="3" hidden="1">#REF!</definedName>
    <definedName name="BExU8WVGMRSFNWCNHODQ9JQCMZB0" localSheetId="5" hidden="1">#REF!</definedName>
    <definedName name="BExU8WVGMRSFNWCNHODQ9JQCMZB0" hidden="1">#REF!</definedName>
    <definedName name="BExU96M1J7P9DZQ3S9H0C12KGYTW" localSheetId="3" hidden="1">#REF!</definedName>
    <definedName name="BExU96M1J7P9DZQ3S9H0C12KGYTW" localSheetId="5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5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5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5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5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5" hidden="1">#REF!</definedName>
    <definedName name="BExU9RW36I5Z6JIXUIUB3PJH86LT" hidden="1">#REF!</definedName>
    <definedName name="BExU9WU19DJ2VAGISPFEGDWWOO4V" localSheetId="3" hidden="1">#REF!</definedName>
    <definedName name="BExU9WU19DJ2VAGISPFEGDWWOO4V" localSheetId="5" hidden="1">#REF!</definedName>
    <definedName name="BExU9WU19DJ2VAGISPFEGDWWOO4V" hidden="1">#REF!</definedName>
    <definedName name="BExUA28AO7OWDG3H23Q0CL4B7BHW" localSheetId="3" hidden="1">#REF!</definedName>
    <definedName name="BExUA28AO7OWDG3H23Q0CL4B7BHW" localSheetId="5" hidden="1">#REF!</definedName>
    <definedName name="BExUA28AO7OWDG3H23Q0CL4B7BHW" hidden="1">#REF!</definedName>
    <definedName name="BExUA34N2C083NSTAHQGZZ3BCYGK" localSheetId="3" hidden="1">#REF!</definedName>
    <definedName name="BExUA34N2C083NSTAHQGZZ3BCYGK" localSheetId="5" hidden="1">#REF!</definedName>
    <definedName name="BExUA34N2C083NSTAHQGZZ3BCYGK" hidden="1">#REF!</definedName>
    <definedName name="BExUA5O923FFNEBY8BPO1TU3QGBM" localSheetId="3" hidden="1">#REF!</definedName>
    <definedName name="BExUA5O923FFNEBY8BPO1TU3QGBM" localSheetId="5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5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5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5" hidden="1">#REF!</definedName>
    <definedName name="BExUAMWQODKBXMRH1QCMJLJBF8M7" hidden="1">#REF!</definedName>
    <definedName name="BExUAPR6Y32097JKJCTGC4C6EGE9" localSheetId="3" hidden="1">#REF!</definedName>
    <definedName name="BExUAPR6Y32097JKJCTGC4C6EGE9" localSheetId="5" hidden="1">#REF!</definedName>
    <definedName name="BExUAPR6Y32097JKJCTGC4C6EGE9" hidden="1">#REF!</definedName>
    <definedName name="BExUARUP0MX710TNZSAA01HUEAVC" localSheetId="3" hidden="1">#REF!</definedName>
    <definedName name="BExUARUP0MX710TNZSAA01HUEAVC" localSheetId="5" hidden="1">#REF!</definedName>
    <definedName name="BExUARUP0MX710TNZSAA01HUEAVC" hidden="1">#REF!</definedName>
    <definedName name="BExUAX8WS5OPVLCDXRGKTU2QMTFO" localSheetId="3" hidden="1">#REF!</definedName>
    <definedName name="BExUAX8WS5OPVLCDXRGKTU2QMTFO" localSheetId="5" hidden="1">#REF!</definedName>
    <definedName name="BExUAX8WS5OPVLCDXRGKTU2QMTFO" hidden="1">#REF!</definedName>
    <definedName name="BExUB1FYAZ433NX9GD7WGACX5IZD" localSheetId="3" hidden="1">#REF!</definedName>
    <definedName name="BExUB1FYAZ433NX9GD7WGACX5IZD" localSheetId="5" hidden="1">#REF!</definedName>
    <definedName name="BExUB1FYAZ433NX9GD7WGACX5IZD" hidden="1">#REF!</definedName>
    <definedName name="BExUB8HLEXSBVPZ5AXNQEK96F1N4" localSheetId="3" hidden="1">#REF!</definedName>
    <definedName name="BExUB8HLEXSBVPZ5AXNQEK96F1N4" localSheetId="5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5" hidden="1">#REF!</definedName>
    <definedName name="BExUBCDVZIEA7YT0LPSMHL5ZSERQ" hidden="1">#REF!</definedName>
    <definedName name="BExUBDA8WU087BUIMXC1U1CKA2RA" localSheetId="3" hidden="1">#REF!</definedName>
    <definedName name="BExUBDA8WU087BUIMXC1U1CKA2RA" localSheetId="5" hidden="1">#REF!</definedName>
    <definedName name="BExUBDA8WU087BUIMXC1U1CKA2RA" hidden="1">#REF!</definedName>
    <definedName name="BExUBKXBUCN760QYU7Q8GESBWOQH" localSheetId="3" hidden="1">#REF!</definedName>
    <definedName name="BExUBKXBUCN760QYU7Q8GESBWOQH" localSheetId="5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5" hidden="1">#REF!</definedName>
    <definedName name="BExUBL83ED0P076RN9RJ8P1MZ299" hidden="1">#REF!</definedName>
    <definedName name="BExUC1EPS2CZ5CKFA0AQRIVRSHS8" localSheetId="3" hidden="1">#REF!</definedName>
    <definedName name="BExUC1EPS2CZ5CKFA0AQRIVRSHS8" localSheetId="5" hidden="1">#REF!</definedName>
    <definedName name="BExUC1EPS2CZ5CKFA0AQRIVRSHS8" hidden="1">#REF!</definedName>
    <definedName name="BExUC623BDYEODBN0N4DO6PJQ7NU" localSheetId="3" hidden="1">#REF!</definedName>
    <definedName name="BExUC623BDYEODBN0N4DO6PJQ7NU" localSheetId="5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5" hidden="1">#REF!</definedName>
    <definedName name="BExUC8WH8TCKBB5313JGYYQ1WFLT" hidden="1">#REF!</definedName>
    <definedName name="BExUCAP7GOSYPHMQKK6719YLSDIQ" localSheetId="3" hidden="1">#REF!</definedName>
    <definedName name="BExUCAP7GOSYPHMQKK6719YLSDIQ" localSheetId="5" hidden="1">#REF!</definedName>
    <definedName name="BExUCAP7GOSYPHMQKK6719YLSDIQ" hidden="1">#REF!</definedName>
    <definedName name="BExUCFCDK6SPH86I6STXX8X3WMC4" localSheetId="3" hidden="1">#REF!</definedName>
    <definedName name="BExUCFCDK6SPH86I6STXX8X3WMC4" localSheetId="5" hidden="1">#REF!</definedName>
    <definedName name="BExUCFCDK6SPH86I6STXX8X3WMC4" hidden="1">#REF!</definedName>
    <definedName name="BExUCKL98JB87L3I6T6IFSWJNYAB" localSheetId="3" hidden="1">#REF!</definedName>
    <definedName name="BExUCKL98JB87L3I6T6IFSWJNYAB" localSheetId="5" hidden="1">#REF!</definedName>
    <definedName name="BExUCKL98JB87L3I6T6IFSWJNYAB" hidden="1">#REF!</definedName>
    <definedName name="BExUCLC6AQ5KR6LXSAXV4QQ8ASVG" localSheetId="3" hidden="1">#REF!</definedName>
    <definedName name="BExUCLC6AQ5KR6LXSAXV4QQ8ASVG" localSheetId="5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5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5" hidden="1">#REF!</definedName>
    <definedName name="BExUD9WX9BWK72UWVSLYZJLAY5VY" hidden="1">#REF!</definedName>
    <definedName name="BExUDEV0CYVO7Y5IQQBEJ6FUY9S6" localSheetId="3" hidden="1">#REF!</definedName>
    <definedName name="BExUDEV0CYVO7Y5IQQBEJ6FUY9S6" localSheetId="5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5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5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5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5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5" hidden="1">#REF!</definedName>
    <definedName name="BExUEJGX3OQQP5KFRJSRCZ70EI9V" hidden="1">#REF!</definedName>
    <definedName name="BExUEKDB2RWXF3WMTZ6JSBCHNSDT" localSheetId="3" hidden="1">#REF!</definedName>
    <definedName name="BExUEKDB2RWXF3WMTZ6JSBCHNSDT" localSheetId="5" hidden="1">#REF!</definedName>
    <definedName name="BExUEKDB2RWXF3WMTZ6JSBCHNSDT" hidden="1">#REF!</definedName>
    <definedName name="BExUEYR71COFS2X8PDNU21IPMQEU" localSheetId="3" hidden="1">#REF!</definedName>
    <definedName name="BExUEYR71COFS2X8PDNU21IPMQEU" localSheetId="5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5" hidden="1">#REF!</definedName>
    <definedName name="BExVPRLJ9I6RX45EDVFSQGCPJSOK" hidden="1">#REF!</definedName>
    <definedName name="BExVRFU8RWFT8A80ZVAW185SG2G6" localSheetId="3" hidden="1">#REF!</definedName>
    <definedName name="BExVRFU8RWFT8A80ZVAW185SG2G6" localSheetId="5" hidden="1">#REF!</definedName>
    <definedName name="BExVRFU8RWFT8A80ZVAW185SG2G6" hidden="1">#REF!</definedName>
    <definedName name="BExVSJ3NHETBAIZTZQSM8LAVT76V" localSheetId="3" hidden="1">#REF!</definedName>
    <definedName name="BExVSJ3NHETBAIZTZQSM8LAVT76V" localSheetId="5" hidden="1">#REF!</definedName>
    <definedName name="BExVSJ3NHETBAIZTZQSM8LAVT76V" hidden="1">#REF!</definedName>
    <definedName name="BExVSL787C8E4HFQZ2NVLT35I2XV" localSheetId="3" hidden="1">#REF!</definedName>
    <definedName name="BExVSL787C8E4HFQZ2NVLT35I2XV" localSheetId="5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5" hidden="1">#REF!</definedName>
    <definedName name="BExVSTFTVV14SFGHQUOJL5SQ5TX9" hidden="1">#REF!</definedName>
    <definedName name="BExVT017S14M5X928ARKQ2GNUFE0" localSheetId="3" hidden="1">#REF!</definedName>
    <definedName name="BExVT017S14M5X928ARKQ2GNUFE0" localSheetId="5" hidden="1">#REF!</definedName>
    <definedName name="BExVT017S14M5X928ARKQ2GNUFE0" hidden="1">#REF!</definedName>
    <definedName name="BExVT3MPE8LQ5JFN3HQIFKSQ80U4" localSheetId="3" hidden="1">#REF!</definedName>
    <definedName name="BExVT3MPE8LQ5JFN3HQIFKSQ80U4" localSheetId="5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5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5" hidden="1">#REF!</definedName>
    <definedName name="BExVT9H0R0T7WGQAAC0HABMG54YM" hidden="1">#REF!</definedName>
    <definedName name="BExVTAO57POUXSZQJQ6MABMZQA13" localSheetId="3" hidden="1">#REF!</definedName>
    <definedName name="BExVTAO57POUXSZQJQ6MABMZQA13" localSheetId="5" hidden="1">#REF!</definedName>
    <definedName name="BExVTAO57POUXSZQJQ6MABMZQA13" hidden="1">#REF!</definedName>
    <definedName name="BExVTCMDDEDGLUIMUU6BSFHEWTOP" localSheetId="3" hidden="1">#REF!</definedName>
    <definedName name="BExVTCMDDEDGLUIMUU6BSFHEWTOP" localSheetId="5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5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5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5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5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5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5" hidden="1">#REF!</definedName>
    <definedName name="BExVUL9V3H8ZF6Y72LQBBN639YAA" hidden="1">#REF!</definedName>
    <definedName name="BExVUZT95UAU8XG5X9XSE25CHQGA" localSheetId="3" hidden="1">#REF!</definedName>
    <definedName name="BExVUZT95UAU8XG5X9XSE25CHQGA" localSheetId="5" hidden="1">#REF!</definedName>
    <definedName name="BExVUZT95UAU8XG5X9XSE25CHQGA" hidden="1">#REF!</definedName>
    <definedName name="BExVV5T14N2HZIK7HQ4P2KG09U0J" localSheetId="3" hidden="1">#REF!</definedName>
    <definedName name="BExVV5T14N2HZIK7HQ4P2KG09U0J" localSheetId="5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5" hidden="1">#REF!</definedName>
    <definedName name="BExVV7R410VYLADLX9LNG63ID6H1" hidden="1">#REF!</definedName>
    <definedName name="BExVVAAVDXGWAVI6J2W0BCU58MBM" localSheetId="3" hidden="1">#REF!</definedName>
    <definedName name="BExVVAAVDXGWAVI6J2W0BCU58MBM" localSheetId="5" hidden="1">#REF!</definedName>
    <definedName name="BExVVAAVDXGWAVI6J2W0BCU58MBM" hidden="1">#REF!</definedName>
    <definedName name="BExVVCEED4JEKF59OV0G3T4XFMFO" localSheetId="3" hidden="1">#REF!</definedName>
    <definedName name="BExVVCEED4JEKF59OV0G3T4XFMFO" localSheetId="5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5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5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5" hidden="1">#REF!</definedName>
    <definedName name="BExVVQ19TAECID45CS4HXT1RD3AQ" hidden="1">#REF!</definedName>
    <definedName name="BExVVYKOYB7OX8Y0B4UIUF79PVDO" localSheetId="3" hidden="1">#REF!</definedName>
    <definedName name="BExVVYKOYB7OX8Y0B4UIUF79PVDO" localSheetId="5" hidden="1">#REF!</definedName>
    <definedName name="BExVVYKOYB7OX8Y0B4UIUF79PVDO" hidden="1">#REF!</definedName>
    <definedName name="BExVW3YV5XGIVJ97UUPDJGJ2P15B" localSheetId="3" hidden="1">#REF!</definedName>
    <definedName name="BExVW3YV5XGIVJ97UUPDJGJ2P15B" localSheetId="5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5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5" hidden="1">#REF!</definedName>
    <definedName name="BExVW6YTKA098AF57M4PHNQ54XMH" hidden="1">#REF!</definedName>
    <definedName name="BExVWHRDIJBRFANMKJFY05BHP7RS" localSheetId="3" hidden="1">#REF!</definedName>
    <definedName name="BExVWHRDIJBRFANMKJFY05BHP7RS" localSheetId="5" hidden="1">#REF!</definedName>
    <definedName name="BExVWHRDIJBRFANMKJFY05BHP7RS" hidden="1">#REF!</definedName>
    <definedName name="BExVWINKCH0V0NUWH363SMXAZE62" localSheetId="3" hidden="1">#REF!</definedName>
    <definedName name="BExVWINKCH0V0NUWH363SMXAZE62" localSheetId="5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5" hidden="1">#REF!</definedName>
    <definedName name="BExVWYU8EK669NP172GEIGCTVPPA" hidden="1">#REF!</definedName>
    <definedName name="BExVX3XN2DRJKL8EDBIG58RYQ36R" localSheetId="3" hidden="1">#REF!</definedName>
    <definedName name="BExVX3XN2DRJKL8EDBIG58RYQ36R" localSheetId="5" hidden="1">#REF!</definedName>
    <definedName name="BExVX3XN2DRJKL8EDBIG58RYQ36R" hidden="1">#REF!</definedName>
    <definedName name="BExVXBA38Z5WNQUH39HHZ2SAMC1T" localSheetId="3" hidden="1">#REF!</definedName>
    <definedName name="BExVXBA38Z5WNQUH39HHZ2SAMC1T" localSheetId="5" hidden="1">#REF!</definedName>
    <definedName name="BExVXBA38Z5WNQUH39HHZ2SAMC1T" hidden="1">#REF!</definedName>
    <definedName name="BExVXDZ63PUART77BBR5SI63TPC6" localSheetId="3" hidden="1">#REF!</definedName>
    <definedName name="BExVXDZ63PUART77BBR5SI63TPC6" localSheetId="5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5" hidden="1">#REF!</definedName>
    <definedName name="BExVXHKI6LFYMGWISMPACMO247HL" hidden="1">#REF!</definedName>
    <definedName name="BExVXK9SK580O7MYHVNJ3V911ALP" localSheetId="3" hidden="1">#REF!</definedName>
    <definedName name="BExVXK9SK580O7MYHVNJ3V911ALP" localSheetId="5" hidden="1">#REF!</definedName>
    <definedName name="BExVXK9SK580O7MYHVNJ3V911ALP" hidden="1">#REF!</definedName>
    <definedName name="BExVXLX2BZ5EF2X6R41BTKRJR1NM" localSheetId="3" hidden="1">#REF!</definedName>
    <definedName name="BExVXLX2BZ5EF2X6R41BTKRJR1NM" localSheetId="5" hidden="1">#REF!</definedName>
    <definedName name="BExVXLX2BZ5EF2X6R41BTKRJR1NM" hidden="1">#REF!</definedName>
    <definedName name="BExVXYT01U5IPYA7E44FWS6KCEFC" localSheetId="3" hidden="1">#REF!</definedName>
    <definedName name="BExVXYT01U5IPYA7E44FWS6KCEFC" localSheetId="5" hidden="1">#REF!</definedName>
    <definedName name="BExVXYT01U5IPYA7E44FWS6KCEFC" hidden="1">#REF!</definedName>
    <definedName name="BExVY11V7U1SAY4QKYE0PBSPD7LW" localSheetId="3" hidden="1">#REF!</definedName>
    <definedName name="BExVY11V7U1SAY4QKYE0PBSPD7LW" localSheetId="5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5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5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5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5" hidden="1">#REF!</definedName>
    <definedName name="BExVYHDYIV5397LC02V4FEP8VD6W" hidden="1">#REF!</definedName>
    <definedName name="BExVYO4NFDGC4ZOGHANQWX5CH4BT" localSheetId="3" hidden="1">#REF!</definedName>
    <definedName name="BExVYO4NFDGC4ZOGHANQWX5CH4BT" localSheetId="5" hidden="1">#REF!</definedName>
    <definedName name="BExVYO4NFDGC4ZOGHANQWX5CH4BT" hidden="1">#REF!</definedName>
    <definedName name="BExVYOVIZDA18YIQ0A30Q052PCAK" localSheetId="3" hidden="1">#REF!</definedName>
    <definedName name="BExVYOVIZDA18YIQ0A30Q052PCAK" localSheetId="5" hidden="1">#REF!</definedName>
    <definedName name="BExVYOVIZDA18YIQ0A30Q052PCAK" hidden="1">#REF!</definedName>
    <definedName name="BExVYPS2R6B75R1EFIUJ6G5TE4Q4" localSheetId="3" hidden="1">#REF!</definedName>
    <definedName name="BExVYPS2R6B75R1EFIUJ6G5TE4Q4" localSheetId="5" hidden="1">#REF!</definedName>
    <definedName name="BExVYPS2R6B75R1EFIUJ6G5TE4Q4" hidden="1">#REF!</definedName>
    <definedName name="BExVYQIXPEM6J4JVP78BRHIC05PV" localSheetId="3" hidden="1">#REF!</definedName>
    <definedName name="BExVYQIXPEM6J4JVP78BRHIC05PV" localSheetId="5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5" hidden="1">#REF!</definedName>
    <definedName name="BExVYVGWN7SONLVDH9WJ2F1JS264" hidden="1">#REF!</definedName>
    <definedName name="BExVZ40HNAZRM8JHYYNQ7F6A4GU0" localSheetId="3" hidden="1">#REF!</definedName>
    <definedName name="BExVZ40HNAZRM8JHYYNQ7F6A4GU0" localSheetId="5" hidden="1">#REF!</definedName>
    <definedName name="BExVZ40HNAZRM8JHYYNQ7F6A4GU0" hidden="1">#REF!</definedName>
    <definedName name="BExVZ7WRO17PYILJEJGPQCO5IL66" localSheetId="3" hidden="1">#REF!</definedName>
    <definedName name="BExVZ7WRO17PYILJEJGPQCO5IL66" localSheetId="5" hidden="1">#REF!</definedName>
    <definedName name="BExVZ7WRO17PYILJEJGPQCO5IL66" hidden="1">#REF!</definedName>
    <definedName name="BExVZ9EO732IK6MNMG17Y1EFTJQC" localSheetId="3" hidden="1">#REF!</definedName>
    <definedName name="BExVZ9EO732IK6MNMG17Y1EFTJQC" localSheetId="5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5" hidden="1">#REF!</definedName>
    <definedName name="BExVZB1Y5J4UL2LKK0363EU7GIJ1" hidden="1">#REF!</definedName>
    <definedName name="BExVZGQXYK2ICC9JSNFPRHBD5KNU" localSheetId="3" hidden="1">#REF!</definedName>
    <definedName name="BExVZGQXYK2ICC9JSNFPRHBD5KNU" localSheetId="5" hidden="1">#REF!</definedName>
    <definedName name="BExVZGQXYK2ICC9JSNFPRHBD5KNU" hidden="1">#REF!</definedName>
    <definedName name="BExVZJQVO5LQ0BJH5JEN5NOBIAF6" localSheetId="3" hidden="1">#REF!</definedName>
    <definedName name="BExVZJQVO5LQ0BJH5JEN5NOBIAF6" localSheetId="5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5" hidden="1">#REF!</definedName>
    <definedName name="BExVZNXWS91RD7NXV5NE2R3C8WW7" hidden="1">#REF!</definedName>
    <definedName name="BExW008AGT1ZRN5DFG4YOH5F7G47" localSheetId="3" hidden="1">#REF!</definedName>
    <definedName name="BExW008AGT1ZRN5DFG4YOH5F7G47" localSheetId="5" hidden="1">#REF!</definedName>
    <definedName name="BExW008AGT1ZRN5DFG4YOH5F7G47" hidden="1">#REF!</definedName>
    <definedName name="BExW0386REQRCQCVT9BCX80UPTRY" localSheetId="3" hidden="1">#REF!</definedName>
    <definedName name="BExW0386REQRCQCVT9BCX80UPTRY" localSheetId="5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5" hidden="1">#REF!</definedName>
    <definedName name="BExW0FYP4WXY71CYUG40SUBG9UWU" hidden="1">#REF!</definedName>
    <definedName name="BExW0MPJNQOJ7D6U780WU5XBL97X" localSheetId="3" hidden="1">#REF!</definedName>
    <definedName name="BExW0MPJNQOJ7D6U780WU5XBL97X" localSheetId="5" hidden="1">#REF!</definedName>
    <definedName name="BExW0MPJNQOJ7D6U780WU5XBL97X" hidden="1">#REF!</definedName>
    <definedName name="BExW0RI61B4VV0ARXTFVBAWRA1C5" localSheetId="3" hidden="1">#REF!</definedName>
    <definedName name="BExW0RI61B4VV0ARXTFVBAWRA1C5" localSheetId="5" hidden="1">#REF!</definedName>
    <definedName name="BExW0RI61B4VV0ARXTFVBAWRA1C5" hidden="1">#REF!</definedName>
    <definedName name="BExW0Y8T85LBE0WS6FPX6ILTX9ON" localSheetId="3" hidden="1">#REF!</definedName>
    <definedName name="BExW0Y8T85LBE0WS6FPX6ILTX9ON" localSheetId="5" hidden="1">#REF!</definedName>
    <definedName name="BExW0Y8T85LBE0WS6FPX6ILTX9ON" hidden="1">#REF!</definedName>
    <definedName name="BExW1BVUYQTKMOR56MW7RVRX4L1L" localSheetId="3" hidden="1">#REF!</definedName>
    <definedName name="BExW1BVUYQTKMOR56MW7RVRX4L1L" localSheetId="5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5" hidden="1">#REF!</definedName>
    <definedName name="BExW1F1220628FOMTW5UAATHRJHK" hidden="1">#REF!</definedName>
    <definedName name="BExW1PTHB0NZUF0GTD2J1UUL693E" localSheetId="3" hidden="1">#REF!</definedName>
    <definedName name="BExW1PTHB0NZUF0GTD2J1UUL693E" localSheetId="5" hidden="1">#REF!</definedName>
    <definedName name="BExW1PTHB0NZUF0GTD2J1UUL693E" hidden="1">#REF!</definedName>
    <definedName name="BExW1TKA0Z9OP2DTG50GZR5EG8C7" localSheetId="3" hidden="1">#REF!</definedName>
    <definedName name="BExW1TKA0Z9OP2DTG50GZR5EG8C7" localSheetId="5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5" hidden="1">#REF!</definedName>
    <definedName name="BExW1U0JLKQ094DW5MMOI8UHO09V" hidden="1">#REF!</definedName>
    <definedName name="BExW1VNZHNB5P9V6232N0DQCE0WE" localSheetId="3" hidden="1">#REF!</definedName>
    <definedName name="BExW1VNZHNB5P9V6232N0DQCE0WE" localSheetId="5" hidden="1">#REF!</definedName>
    <definedName name="BExW1VNZHNB5P9V6232N0DQCE0WE" hidden="1">#REF!</definedName>
    <definedName name="BExW1WK6J1TDP29S3QDPTYZJBLIW" localSheetId="3" hidden="1">#REF!</definedName>
    <definedName name="BExW1WK6J1TDP29S3QDPTYZJBLIW" localSheetId="5" hidden="1">#REF!</definedName>
    <definedName name="BExW1WK6J1TDP29S3QDPTYZJBLIW" hidden="1">#REF!</definedName>
    <definedName name="BExW283NP9D366XFPXLGSCI5UB0L" localSheetId="3" hidden="1">#REF!</definedName>
    <definedName name="BExW283NP9D366XFPXLGSCI5UB0L" localSheetId="5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5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5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5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5" hidden="1">#REF!</definedName>
    <definedName name="BExW36V9N91OHCUMGWJQL3I5P4JK" hidden="1">#REF!</definedName>
    <definedName name="BExW39V04HTFFQE7DAW9MAJT0NNF" localSheetId="3" hidden="1">#REF!</definedName>
    <definedName name="BExW39V04HTFFQE7DAW9MAJT0NNF" localSheetId="5" hidden="1">#REF!</definedName>
    <definedName name="BExW39V04HTFFQE7DAW9MAJT0NNF" hidden="1">#REF!</definedName>
    <definedName name="BExW3ECU6QPMV99AITCPHAG0CGYK" localSheetId="3" hidden="1">#REF!</definedName>
    <definedName name="BExW3ECU6QPMV99AITCPHAG0CGYK" localSheetId="5" hidden="1">#REF!</definedName>
    <definedName name="BExW3ECU6QPMV99AITCPHAG0CGYK" hidden="1">#REF!</definedName>
    <definedName name="BExW3EIBA1J9Q9NA9VCGZGRS8WV7" localSheetId="3" hidden="1">#REF!</definedName>
    <definedName name="BExW3EIBA1J9Q9NA9VCGZGRS8WV7" localSheetId="5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5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5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5" hidden="1">#REF!</definedName>
    <definedName name="BExW3T1K638HT5E0Y8MMK108P5JT" hidden="1">#REF!</definedName>
    <definedName name="BExW3U3D6FTAFTK3Q7DSA9FY454Q" localSheetId="3" hidden="1">#REF!</definedName>
    <definedName name="BExW3U3D6FTAFTK3Q7DSA9FY454Q" localSheetId="5" hidden="1">#REF!</definedName>
    <definedName name="BExW3U3D6FTAFTK3Q7DSA9FY454Q" hidden="1">#REF!</definedName>
    <definedName name="BExW4217ZHL9VO39POSTJOD090WU" localSheetId="3" hidden="1">#REF!</definedName>
    <definedName name="BExW4217ZHL9VO39POSTJOD090WU" localSheetId="5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5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5" hidden="1">#REF!</definedName>
    <definedName name="BExW4JKC5837JBPCOJV337ZVYYY3" hidden="1">#REF!</definedName>
    <definedName name="BExW4O2DBZGV8KGBO9EB4BAXIH4Y" localSheetId="3" hidden="1">#REF!</definedName>
    <definedName name="BExW4O2DBZGV8KGBO9EB4BAXIH4Y" localSheetId="5" hidden="1">#REF!</definedName>
    <definedName name="BExW4O2DBZGV8KGBO9EB4BAXIH4Y" hidden="1">#REF!</definedName>
    <definedName name="BExW4QR9FV9MP5K610THBSM51RYO" localSheetId="3" hidden="1">#REF!</definedName>
    <definedName name="BExW4QR9FV9MP5K610THBSM51RYO" localSheetId="5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5" hidden="1">#REF!</definedName>
    <definedName name="BExW4Z029R9E19ZENN3WEA3VDAD1" hidden="1">#REF!</definedName>
    <definedName name="BExW53SPLW3K0Y0ZVTM4NYF1B2YH" localSheetId="3" hidden="1">#REF!</definedName>
    <definedName name="BExW53SPLW3K0Y0ZVTM4NYF1B2YH" localSheetId="5" hidden="1">#REF!</definedName>
    <definedName name="BExW53SPLW3K0Y0ZVTM4NYF1B2YH" hidden="1">#REF!</definedName>
    <definedName name="BExW591F7X34FVKJ2OUT09PFUW1B" localSheetId="3" hidden="1">#REF!</definedName>
    <definedName name="BExW591F7X34FVKJ2OUT09PFUW1B" localSheetId="5" hidden="1">#REF!</definedName>
    <definedName name="BExW591F7X34FVKJ2OUT09PFUW1B" hidden="1">#REF!</definedName>
    <definedName name="BExW5AZNT6IAZGNF2C879ODHY1B8" localSheetId="3" hidden="1">#REF!</definedName>
    <definedName name="BExW5AZNT6IAZGNF2C879ODHY1B8" localSheetId="5" hidden="1">#REF!</definedName>
    <definedName name="BExW5AZNT6IAZGNF2C879ODHY1B8" hidden="1">#REF!</definedName>
    <definedName name="BExW5F6OUXHEWQU5VYE7W7P8DD78" localSheetId="3" hidden="1">#REF!</definedName>
    <definedName name="BExW5F6OUXHEWQU5VYE7W7P8DD78" localSheetId="5" hidden="1">#REF!</definedName>
    <definedName name="BExW5F6OUXHEWQU5VYE7W7P8DD78" hidden="1">#REF!</definedName>
    <definedName name="BExW5WPU27WD4NWZOT0ZEJIDLX5J" localSheetId="3" hidden="1">#REF!</definedName>
    <definedName name="BExW5WPU27WD4NWZOT0ZEJIDLX5J" localSheetId="5" hidden="1">#REF!</definedName>
    <definedName name="BExW5WPU27WD4NWZOT0ZEJIDLX5J" hidden="1">#REF!</definedName>
    <definedName name="BExW5YD97EMSUYC4KDEFH1FB4FY3" localSheetId="3" hidden="1">#REF!</definedName>
    <definedName name="BExW5YD97EMSUYC4KDEFH1FB4FY3" localSheetId="5" hidden="1">#REF!</definedName>
    <definedName name="BExW5YD97EMSUYC4KDEFH1FB4FY3" hidden="1">#REF!</definedName>
    <definedName name="BExW5Z469DSRWTA6T0KVLA7SMIPL" localSheetId="3" hidden="1">#REF!</definedName>
    <definedName name="BExW5Z469DSRWTA6T0KVLA7SMIPL" localSheetId="5" hidden="1">#REF!</definedName>
    <definedName name="BExW5Z469DSRWTA6T0KVLA7SMIPL" hidden="1">#REF!</definedName>
    <definedName name="BExW62ETJAPBX5X53FTGUCHZXI2K" localSheetId="3" hidden="1">#REF!</definedName>
    <definedName name="BExW62ETJAPBX5X53FTGUCHZXI2K" localSheetId="5" hidden="1">#REF!</definedName>
    <definedName name="BExW62ETJAPBX5X53FTGUCHZXI2K" hidden="1">#REF!</definedName>
    <definedName name="BExW660AV1TUV2XNUPD65RZR3QOO" localSheetId="3" hidden="1">#REF!</definedName>
    <definedName name="BExW660AV1TUV2XNUPD65RZR3QOO" localSheetId="5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5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5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5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5" hidden="1">#REF!</definedName>
    <definedName name="BExW794A74Z5F2K8LVQLD6VSKXUE" hidden="1">#REF!</definedName>
    <definedName name="BExW7Q1TQ8E6G4WYYNSOMV43S95R" localSheetId="3" hidden="1">#REF!</definedName>
    <definedName name="BExW7Q1TQ8E6G4WYYNSOMV43S95R" localSheetId="5" hidden="1">#REF!</definedName>
    <definedName name="BExW7Q1TQ8E6G4WYYNSOMV43S95R" hidden="1">#REF!</definedName>
    <definedName name="BExW7XZTFZV0N9YM9S4PM74A5X2O" localSheetId="3" hidden="1">#REF!</definedName>
    <definedName name="BExW7XZTFZV0N9YM9S4PM74A5X2O" localSheetId="5" hidden="1">#REF!</definedName>
    <definedName name="BExW7XZTFZV0N9YM9S4PM74A5X2O" hidden="1">#REF!</definedName>
    <definedName name="BExW8K0SSIPSKBVP06IJ71600HJZ" localSheetId="3" hidden="1">#REF!</definedName>
    <definedName name="BExW8K0SSIPSKBVP06IJ71600HJZ" localSheetId="5" hidden="1">#REF!</definedName>
    <definedName name="BExW8K0SSIPSKBVP06IJ71600HJZ" hidden="1">#REF!</definedName>
    <definedName name="BExW8T0GVY3ZYO4ACSBLHS8SH895" localSheetId="3" hidden="1">#REF!</definedName>
    <definedName name="BExW8T0GVY3ZYO4ACSBLHS8SH895" localSheetId="5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5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5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5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5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5" hidden="1">#REF!</definedName>
    <definedName name="BExW9POK1KIOI0ALS5MZIKTDIYMA" hidden="1">#REF!</definedName>
    <definedName name="BExXLDE6PN4ESWT3LXJNQCY94NE4" localSheetId="3" hidden="1">#REF!</definedName>
    <definedName name="BExXLDE6PN4ESWT3LXJNQCY94NE4" localSheetId="5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5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5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5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5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5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5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5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5" hidden="1">#REF!</definedName>
    <definedName name="BExXN1XNO7H60M9X1E7EVWFJDM5N" hidden="1">#REF!</definedName>
    <definedName name="BExXN1XOOOY51EZQ6II0LWEU2OYT" localSheetId="3" hidden="1">#REF!</definedName>
    <definedName name="BExXN1XOOOY51EZQ6II0LWEU2OYT" localSheetId="5" hidden="1">#REF!</definedName>
    <definedName name="BExXN1XOOOY51EZQ6II0LWEU2OYT" hidden="1">#REF!</definedName>
    <definedName name="BExXN22ZOTIW49GPLWFYKVM90FNZ" localSheetId="3" hidden="1">#REF!</definedName>
    <definedName name="BExXN22ZOTIW49GPLWFYKVM90FNZ" localSheetId="5" hidden="1">#REF!</definedName>
    <definedName name="BExXN22ZOTIW49GPLWFYKVM90FNZ" hidden="1">#REF!</definedName>
    <definedName name="BExXN6QAP8UJQVN4R4BQKPP4QK35" localSheetId="3" hidden="1">#REF!</definedName>
    <definedName name="BExXN6QAP8UJQVN4R4BQKPP4QK35" localSheetId="5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5" hidden="1">#REF!</definedName>
    <definedName name="BExXNBOA39T2X6Y5Y5GZ5DDNA1AX" hidden="1">#REF!</definedName>
    <definedName name="BExXNBZ1BRDK73S9XPRR1645KLVB" localSheetId="3" hidden="1">#REF!</definedName>
    <definedName name="BExXNBZ1BRDK73S9XPRR1645KLVB" localSheetId="5" hidden="1">#REF!</definedName>
    <definedName name="BExXNBZ1BRDK73S9XPRR1645KLVB" hidden="1">#REF!</definedName>
    <definedName name="BExXND6872VJ3M2PGT056WQMWBHD" localSheetId="3" hidden="1">#REF!</definedName>
    <definedName name="BExXND6872VJ3M2PGT056WQMWBHD" localSheetId="5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5" hidden="1">#REF!</definedName>
    <definedName name="BExXNPM24UN2PGVL9D1TUBFRIKR4" hidden="1">#REF!</definedName>
    <definedName name="BExXNWCR6WOY5G3VTC96QCIFQE0E" localSheetId="3" hidden="1">#REF!</definedName>
    <definedName name="BExXNWCR6WOY5G3VTC96QCIFQE0E" localSheetId="5" hidden="1">#REF!</definedName>
    <definedName name="BExXNWCR6WOY5G3VTC96QCIFQE0E" hidden="1">#REF!</definedName>
    <definedName name="BExXNWYB165VO9MHARCL5WLCHWS0" localSheetId="3" hidden="1">#REF!</definedName>
    <definedName name="BExXNWYB165VO9MHARCL5WLCHWS0" localSheetId="5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5" hidden="1">#REF!</definedName>
    <definedName name="BExXO278QHQN8JDK5425EJ615ECC" hidden="1">#REF!</definedName>
    <definedName name="BExXO4QVV7YZ6L5A7WZEMIA5AZOV" localSheetId="3" hidden="1">#REF!</definedName>
    <definedName name="BExXO4QVV7YZ6L5A7WZEMIA5AZOV" localSheetId="5" hidden="1">#REF!</definedName>
    <definedName name="BExXO4QVV7YZ6L5A7WZEMIA5AZOV" hidden="1">#REF!</definedName>
    <definedName name="BExXOBHOP0WGFHI2Y9AO4L440UVQ" localSheetId="3" hidden="1">#REF!</definedName>
    <definedName name="BExXOBHOP0WGFHI2Y9AO4L440UVQ" localSheetId="5" hidden="1">#REF!</definedName>
    <definedName name="BExXOBHOP0WGFHI2Y9AO4L440UVQ" hidden="1">#REF!</definedName>
    <definedName name="BExXOHHHX25B8F97636QMXFUDZQK" localSheetId="3" hidden="1">#REF!</definedName>
    <definedName name="BExXOHHHX25B8F97636QMXFUDZQK" localSheetId="5" hidden="1">#REF!</definedName>
    <definedName name="BExXOHHHX25B8F97636QMXFUDZQK" hidden="1">#REF!</definedName>
    <definedName name="BExXOHSAD2NSHOLLMZ2JWA4I3I1R" localSheetId="3" hidden="1">#REF!</definedName>
    <definedName name="BExXOHSAD2NSHOLLMZ2JWA4I3I1R" localSheetId="5" hidden="1">#REF!</definedName>
    <definedName name="BExXOHSAD2NSHOLLMZ2JWA4I3I1R" hidden="1">#REF!</definedName>
    <definedName name="BExXOJKWIJ6IFTV1RHIWHR91EZMW" localSheetId="3" hidden="1">#REF!</definedName>
    <definedName name="BExXOJKWIJ6IFTV1RHIWHR91EZMW" localSheetId="5" hidden="1">#REF!</definedName>
    <definedName name="BExXOJKWIJ6IFTV1RHIWHR91EZMW" hidden="1">#REF!</definedName>
    <definedName name="BExXP80B5FGA00JCM7UXKPI3PB7Y" localSheetId="3" hidden="1">#REF!</definedName>
    <definedName name="BExXP80B5FGA00JCM7UXKPI3PB7Y" localSheetId="5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5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5" hidden="1">#REF!</definedName>
    <definedName name="BExXPELOTHOAG0OWILLAH94OZV5J" hidden="1">#REF!</definedName>
    <definedName name="BExXPOSJRLJNYPU01QNNQ5URXP2U" localSheetId="3" hidden="1">#REF!</definedName>
    <definedName name="BExXPOSJRLJNYPU01QNNQ5URXP2U" localSheetId="5" hidden="1">#REF!</definedName>
    <definedName name="BExXPOSJRLJNYPU01QNNQ5URXP2U" hidden="1">#REF!</definedName>
    <definedName name="BExXPS31W1VD2NMIE4E37LHVDF0L" localSheetId="3" hidden="1">#REF!</definedName>
    <definedName name="BExXPS31W1VD2NMIE4E37LHVDF0L" localSheetId="5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5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5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5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5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5" hidden="1">#REF!</definedName>
    <definedName name="BExXQH41O5HZAH8BO6HCFY8YC3TU" hidden="1">#REF!</definedName>
    <definedName name="BExXQJIEF5R3QQ6D8HO3NGPU0IQC" localSheetId="3" hidden="1">#REF!</definedName>
    <definedName name="BExXQJIEF5R3QQ6D8HO3NGPU0IQC" localSheetId="5" hidden="1">#REF!</definedName>
    <definedName name="BExXQJIEF5R3QQ6D8HO3NGPU0IQC" hidden="1">#REF!</definedName>
    <definedName name="BExXQRAVW0KPQXIJ59NG6UGTZB59" localSheetId="3" hidden="1">#REF!</definedName>
    <definedName name="BExXQRAVW0KPQXIJ59NG6UGTZB59" localSheetId="5" hidden="1">#REF!</definedName>
    <definedName name="BExXQRAVW0KPQXIJ59NG6UGTZB59" hidden="1">#REF!</definedName>
    <definedName name="BExXQU00K9ER4I1WM7T9J0W1E7ZC" localSheetId="3" hidden="1">#REF!</definedName>
    <definedName name="BExXQU00K9ER4I1WM7T9J0W1E7ZC" localSheetId="5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5" hidden="1">#REF!</definedName>
    <definedName name="BExXQU00KOR7XLM8B13DGJ1MIQDY" hidden="1">#REF!</definedName>
    <definedName name="BExXQUG48Q1ISN53FE4MRROM0HSJ" localSheetId="3" hidden="1">#REF!</definedName>
    <definedName name="BExXQUG48Q1ISN53FE4MRROM0HSJ" localSheetId="5" hidden="1">#REF!</definedName>
    <definedName name="BExXQUG48Q1ISN53FE4MRROM0HSJ" hidden="1">#REF!</definedName>
    <definedName name="BExXQXG18PS8HGBOS03OSTQ0KEYC" localSheetId="3" hidden="1">#REF!</definedName>
    <definedName name="BExXQXG18PS8HGBOS03OSTQ0KEYC" localSheetId="5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5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5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5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5" hidden="1">#REF!</definedName>
    <definedName name="BExXR46U23CRRBV6IZT982MAEQKI" hidden="1">#REF!</definedName>
    <definedName name="BExXR6A8W3ND3XDZXBMQZ1VCAXHG" localSheetId="3" hidden="1">#REF!</definedName>
    <definedName name="BExXR6A8W3ND3XDZXBMQZ1VCAXHG" localSheetId="5" hidden="1">#REF!</definedName>
    <definedName name="BExXR6A8W3ND3XDZXBMQZ1VCAXHG" hidden="1">#REF!</definedName>
    <definedName name="BExXR7HKNHT37B4OOA9K9191PP22" localSheetId="3" hidden="1">#REF!</definedName>
    <definedName name="BExXR7HKNHT37B4OOA9K9191PP22" localSheetId="5" hidden="1">#REF!</definedName>
    <definedName name="BExXR7HKNHT37B4OOA9K9191PP22" hidden="1">#REF!</definedName>
    <definedName name="BExXR8OKAVX7O70V5IYG2PRKXSTI" localSheetId="3" hidden="1">#REF!</definedName>
    <definedName name="BExXR8OKAVX7O70V5IYG2PRKXSTI" localSheetId="5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5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5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5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5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5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5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5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5" hidden="1">#REF!</definedName>
    <definedName name="BExXRO9N1SNJZGKD90P4K7FU1J0P" hidden="1">#REF!</definedName>
    <definedName name="BExXROF2MWDZ7IFXX27XOJ79Q86E" localSheetId="3" hidden="1">#REF!</definedName>
    <definedName name="BExXROF2MWDZ7IFXX27XOJ79Q86E" localSheetId="5" hidden="1">#REF!</definedName>
    <definedName name="BExXROF2MWDZ7IFXX27XOJ79Q86E" hidden="1">#REF!</definedName>
    <definedName name="BExXRV5QP3Z0KAQ1EQT9JYT2FV0L" localSheetId="3" hidden="1">#REF!</definedName>
    <definedName name="BExXRV5QP3Z0KAQ1EQT9JYT2FV0L" localSheetId="5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5" hidden="1">#REF!</definedName>
    <definedName name="BExXRZ20LZZCW8LVGDK0XETOTSAI" hidden="1">#REF!</definedName>
    <definedName name="BExXS4R1GKUJQX6MHUIUN4S3SCAS" localSheetId="3" hidden="1">#REF!</definedName>
    <definedName name="BExXS4R1GKUJQX6MHUIUN4S3SCAS" localSheetId="5" hidden="1">#REF!</definedName>
    <definedName name="BExXS4R1GKUJQX6MHUIUN4S3SCAS" hidden="1">#REF!</definedName>
    <definedName name="BExXS63O4OMWMNXXAODZQFSDG33N" localSheetId="3" hidden="1">#REF!</definedName>
    <definedName name="BExXS63O4OMWMNXXAODZQFSDG33N" localSheetId="5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5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5" hidden="1">#REF!</definedName>
    <definedName name="BExXSC8RFK5D68FJD2HI4K66SA6I" hidden="1">#REF!</definedName>
    <definedName name="BExXSCP0AZ5MYCC2UFG2GLBCV1CC" localSheetId="3" hidden="1">#REF!</definedName>
    <definedName name="BExXSCP0AZ5MYCC2UFG2GLBCV1CC" localSheetId="5" hidden="1">#REF!</definedName>
    <definedName name="BExXSCP0AZ5MYCC2UFG2GLBCV1CC" hidden="1">#REF!</definedName>
    <definedName name="BExXSNHC88W4UMXEOIOOATJAIKZO" localSheetId="3" hidden="1">#REF!</definedName>
    <definedName name="BExXSNHC88W4UMXEOIOOATJAIKZO" localSheetId="5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5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5" hidden="1">#REF!</definedName>
    <definedName name="BExXSVQ2WOJJ73YEO8Q2FK60V4G8" hidden="1">#REF!</definedName>
    <definedName name="BExXTER5A2EQ14KN6J0MVATIHVKN" localSheetId="3" hidden="1">#REF!</definedName>
    <definedName name="BExXTER5A2EQ14KN6J0MVATIHVKN" localSheetId="5" hidden="1">#REF!</definedName>
    <definedName name="BExXTER5A2EQ14KN6J0MVATIHVKN" hidden="1">#REF!</definedName>
    <definedName name="BExXTHLRNL82GN7KZY3TOLO508N7" localSheetId="3" hidden="1">#REF!</definedName>
    <definedName name="BExXTHLRNL82GN7KZY3TOLO508N7" localSheetId="5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5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5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5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5" hidden="1">#REF!</definedName>
    <definedName name="BExXTP3GYO6Z9RTKKT10XA0UTV3T" hidden="1">#REF!</definedName>
    <definedName name="BExXTRN4AFX9QW6YC4HNGBBD5R08" localSheetId="3" hidden="1">#REF!</definedName>
    <definedName name="BExXTRN4AFX9QW6YC4HNGBBD5R08" localSheetId="5" hidden="1">#REF!</definedName>
    <definedName name="BExXTRN4AFX9QW6YC4HNGBBD5R08" hidden="1">#REF!</definedName>
    <definedName name="BExXTV8M7YIG5C64O046DN613ZRO" localSheetId="3" hidden="1">#REF!</definedName>
    <definedName name="BExXTV8M7YIG5C64O046DN613ZRO" localSheetId="5" hidden="1">#REF!</definedName>
    <definedName name="BExXTV8M7YIG5C64O046DN613ZRO" hidden="1">#REF!</definedName>
    <definedName name="BExXTVDXQ7ZX3THNLFJXFAONW0AI" localSheetId="3" hidden="1">#REF!</definedName>
    <definedName name="BExXTVDXQ7ZX3THNLFJXFAONW0AI" localSheetId="5" hidden="1">#REF!</definedName>
    <definedName name="BExXTVDXQ7ZX3THNLFJXFAONW0AI" hidden="1">#REF!</definedName>
    <definedName name="BExXTZKZ4CG92ZQLIRKEXXH9BFIR" localSheetId="3" hidden="1">#REF!</definedName>
    <definedName name="BExXTZKZ4CG92ZQLIRKEXXH9BFIR" localSheetId="5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5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5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5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5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5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5" hidden="1">#REF!</definedName>
    <definedName name="BExXUQEQBF6FI240ZGIF9YXZSRAU" hidden="1">#REF!</definedName>
    <definedName name="BExXUX02UQ8LJPBZ4YBORILFR0W0" localSheetId="3" hidden="1">#REF!</definedName>
    <definedName name="BExXUX02UQ8LJPBZ4YBORILFR0W0" localSheetId="5" hidden="1">#REF!</definedName>
    <definedName name="BExXUX02UQ8LJPBZ4YBORILFR0W0" hidden="1">#REF!</definedName>
    <definedName name="BExXUYND6EJO7CJ5KRICV4O1JNWK" localSheetId="3" hidden="1">#REF!</definedName>
    <definedName name="BExXUYND6EJO7CJ5KRICV4O1JNWK" localSheetId="5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5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5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5" hidden="1">#REF!</definedName>
    <definedName name="BExXVKZ9WXPGL6IVY6T61IDD771I" hidden="1">#REF!</definedName>
    <definedName name="BExXVLA319WCSEOVHB05KDUSU054" localSheetId="3" hidden="1">#REF!</definedName>
    <definedName name="BExXVLA319WCSEOVHB05KDUSU054" localSheetId="5" hidden="1">#REF!</definedName>
    <definedName name="BExXVLA319WCSEOVHB05KDUSU054" hidden="1">#REF!</definedName>
    <definedName name="BExXVTTG5YRCSTI0UL141BKR36SU" localSheetId="3" hidden="1">#REF!</definedName>
    <definedName name="BExXVTTG5YRCSTI0UL141BKR36SU" localSheetId="5" hidden="1">#REF!</definedName>
    <definedName name="BExXVTTG5YRCSTI0UL141BKR36SU" hidden="1">#REF!</definedName>
    <definedName name="BExXVYWX74VKI8BDDSX9U85460MB" localSheetId="3" hidden="1">#REF!</definedName>
    <definedName name="BExXVYWX74VKI8BDDSX9U85460MB" localSheetId="5" hidden="1">#REF!</definedName>
    <definedName name="BExXVYWX74VKI8BDDSX9U85460MB" hidden="1">#REF!</definedName>
    <definedName name="BExXW27MMXHXUXX78SDTBE1JYTHT" localSheetId="3" hidden="1">#REF!</definedName>
    <definedName name="BExXW27MMXHXUXX78SDTBE1JYTHT" localSheetId="5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5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5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5" hidden="1">#REF!</definedName>
    <definedName name="BExXWFP5AYE7EHYTJWBZSQ8PQ0YX" hidden="1">#REF!</definedName>
    <definedName name="BExXWIUCR0LXM58OVKZT2APLVTIA" localSheetId="3" hidden="1">#REF!</definedName>
    <definedName name="BExXWIUCR0LXM58OVKZT2APLVTIA" localSheetId="5" hidden="1">#REF!</definedName>
    <definedName name="BExXWIUCR0LXM58OVKZT2APLVTIA" hidden="1">#REF!</definedName>
    <definedName name="BExXWTXJEA32DLC6QKN10QB955JT" localSheetId="3" hidden="1">#REF!</definedName>
    <definedName name="BExXWTXJEA32DLC6QKN10QB955JT" localSheetId="5" hidden="1">#REF!</definedName>
    <definedName name="BExXWTXJEA32DLC6QKN10QB955JT" hidden="1">#REF!</definedName>
    <definedName name="BExXWVFIBQT8OY1O41FRFPFGXQHK" localSheetId="3" hidden="1">#REF!</definedName>
    <definedName name="BExXWVFIBQT8OY1O41FRFPFGXQHK" localSheetId="5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5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5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5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5" hidden="1">#REF!</definedName>
    <definedName name="BExXXH5N3NKBQ7BCJPJTBF8CYM2Q" hidden="1">#REF!</definedName>
    <definedName name="BExXXI7HHXLBLUEW7EQ73TALJF48" localSheetId="3" hidden="1">#REF!</definedName>
    <definedName name="BExXXI7HHXLBLUEW7EQ73TALJF48" localSheetId="5" hidden="1">#REF!</definedName>
    <definedName name="BExXXI7HHXLBLUEW7EQ73TALJF48" hidden="1">#REF!</definedName>
    <definedName name="BExXXKWLM4D541BH6O8GOJMHFHMW" localSheetId="3" hidden="1">#REF!</definedName>
    <definedName name="BExXXKWLM4D541BH6O8GOJMHFHMW" localSheetId="5" hidden="1">#REF!</definedName>
    <definedName name="BExXXKWLM4D541BH6O8GOJMHFHMW" hidden="1">#REF!</definedName>
    <definedName name="BExXXNR17I6P4FQZPQF2ZXDFYB6C" localSheetId="3" hidden="1">#REF!</definedName>
    <definedName name="BExXXNR17I6P4FQZPQF2ZXDFYB6C" localSheetId="5" hidden="1">#REF!</definedName>
    <definedName name="BExXXNR17I6P4FQZPQF2ZXDFYB6C" hidden="1">#REF!</definedName>
    <definedName name="BExXXPPA1Q87XPI97X0OXCPBPDON" localSheetId="3" hidden="1">#REF!</definedName>
    <definedName name="BExXXPPA1Q87XPI97X0OXCPBPDON" localSheetId="5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5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5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5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5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5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5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5" hidden="1">#REF!</definedName>
    <definedName name="BExXYYT12SVN2VDMLVNV4P3ISD8T" hidden="1">#REF!</definedName>
    <definedName name="BExXYZ3SPSRCWM4YHTPZDCOLZPHR" localSheetId="3" hidden="1">#REF!</definedName>
    <definedName name="BExXYZ3SPSRCWM4YHTPZDCOLZPHR" localSheetId="5" hidden="1">#REF!</definedName>
    <definedName name="BExXYZ3SPSRCWM4YHTPZDCOLZPHR" hidden="1">#REF!</definedName>
    <definedName name="BExXZFVV4YB42AZ3H1I40YG3JAPU" localSheetId="3" hidden="1">#REF!</definedName>
    <definedName name="BExXZFVV4YB42AZ3H1I40YG3JAPU" localSheetId="5" hidden="1">#REF!</definedName>
    <definedName name="BExXZFVV4YB42AZ3H1I40YG3JAPU" hidden="1">#REF!</definedName>
    <definedName name="BExXZG1CQE1M9TDJ99253H6JVGIH" localSheetId="3" hidden="1">#REF!</definedName>
    <definedName name="BExXZG1CQE1M9TDJ99253H6JVGIH" localSheetId="5" hidden="1">#REF!</definedName>
    <definedName name="BExXZG1CQE1M9TDJ99253H6JVGIH" hidden="1">#REF!</definedName>
    <definedName name="BExXZHJ9T2JELF12CHHGD54J1B0C" localSheetId="3" hidden="1">#REF!</definedName>
    <definedName name="BExXZHJ9T2JELF12CHHGD54J1B0C" localSheetId="5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5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5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5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5" hidden="1">#REF!</definedName>
    <definedName name="BExY07WSDH5QEVM7BJXJK2ZRAI1O" hidden="1">#REF!</definedName>
    <definedName name="BExY09PJJWYWGWWLX3YT8EVK0YV4" localSheetId="3" hidden="1">#REF!</definedName>
    <definedName name="BExY09PJJWYWGWWLX3YT8EVK0YV4" localSheetId="5" hidden="1">#REF!</definedName>
    <definedName name="BExY09PJJWYWGWWLX3YT8EVK0YV4" hidden="1">#REF!</definedName>
    <definedName name="BExY0C3UBVC4M59JIRXVQ8OWAJC1" localSheetId="3" hidden="1">#REF!</definedName>
    <definedName name="BExY0C3UBVC4M59JIRXVQ8OWAJC1" localSheetId="5" hidden="1">#REF!</definedName>
    <definedName name="BExY0C3UBVC4M59JIRXVQ8OWAJC1" hidden="1">#REF!</definedName>
    <definedName name="BExY0ENH6ZXHW155XIGS0F46T43M" localSheetId="3" hidden="1">#REF!</definedName>
    <definedName name="BExY0ENH6ZXHW155XIGS0F46T43M" localSheetId="5" hidden="1">#REF!</definedName>
    <definedName name="BExY0ENH6ZXHW155XIGS0F46T43M" hidden="1">#REF!</definedName>
    <definedName name="BExY0IEEUB9SRGD9I14IDCPO5GV4" localSheetId="3" hidden="1">#REF!</definedName>
    <definedName name="BExY0IEEUB9SRGD9I14IDCPO5GV4" localSheetId="5" hidden="1">#REF!</definedName>
    <definedName name="BExY0IEEUB9SRGD9I14IDCPO5GV4" hidden="1">#REF!</definedName>
    <definedName name="BExY0LEAAM7MUGBRLXD6KXBOHZ6S" localSheetId="3" hidden="1">#REF!</definedName>
    <definedName name="BExY0LEAAM7MUGBRLXD6KXBOHZ6S" localSheetId="5" hidden="1">#REF!</definedName>
    <definedName name="BExY0LEAAM7MUGBRLXD6KXBOHZ6S" hidden="1">#REF!</definedName>
    <definedName name="BExY0OE8GFHMLLTEAFIOQTOPEVPB" localSheetId="3" hidden="1">#REF!</definedName>
    <definedName name="BExY0OE8GFHMLLTEAFIOQTOPEVPB" localSheetId="5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5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5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5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5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5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5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5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5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5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5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5" hidden="1">#REF!</definedName>
    <definedName name="BExY1YEBOSLMID7LURP8QB46AI91" hidden="1">#REF!</definedName>
    <definedName name="BExY236UB98PA9PNCHMCSZYCHJBD" localSheetId="3" hidden="1">#REF!</definedName>
    <definedName name="BExY236UB98PA9PNCHMCSZYCHJBD" localSheetId="5" hidden="1">#REF!</definedName>
    <definedName name="BExY236UB98PA9PNCHMCSZYCHJBD" hidden="1">#REF!</definedName>
    <definedName name="BExY2FS4LFX9OHOTQT7SJ2PXAC25" localSheetId="3" hidden="1">#REF!</definedName>
    <definedName name="BExY2FS4LFX9OHOTQT7SJ2PXAC25" localSheetId="5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5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5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5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5" hidden="1">#REF!</definedName>
    <definedName name="BExY2Q4B5FUDA5VU4VRUHX327QN0" hidden="1">#REF!</definedName>
    <definedName name="BExY2S7TM2NG7A1NFYPWIFAIKUCO" localSheetId="3" hidden="1">#REF!</definedName>
    <definedName name="BExY2S7TM2NG7A1NFYPWIFAIKUCO" localSheetId="5" hidden="1">#REF!</definedName>
    <definedName name="BExY2S7TM2NG7A1NFYPWIFAIKUCO" hidden="1">#REF!</definedName>
    <definedName name="BExY2Z3ZGRGD12RWANJZ8DFQO776" localSheetId="3" hidden="1">#REF!</definedName>
    <definedName name="BExY2Z3ZGRGD12RWANJZ8DFQO776" localSheetId="5" hidden="1">#REF!</definedName>
    <definedName name="BExY2Z3ZGRGD12RWANJZ8DFQO776" hidden="1">#REF!</definedName>
    <definedName name="BExY30WPXLJ01P42XKBSUF8KNOOK" localSheetId="3" hidden="1">#REF!</definedName>
    <definedName name="BExY30WPXLJ01P42XKBSUF8KNOOK" localSheetId="5" hidden="1">#REF!</definedName>
    <definedName name="BExY30WPXLJ01P42XKBSUF8KNOOK" hidden="1">#REF!</definedName>
    <definedName name="BExY3297KIB0C8Z1G99OS1MCEGTO" localSheetId="3" hidden="1">#REF!</definedName>
    <definedName name="BExY3297KIB0C8Z1G99OS1MCEGTO" localSheetId="5" hidden="1">#REF!</definedName>
    <definedName name="BExY3297KIB0C8Z1G99OS1MCEGTO" hidden="1">#REF!</definedName>
    <definedName name="BExY3HOSK7YI364K15OX70AVR6F1" localSheetId="3" hidden="1">#REF!</definedName>
    <definedName name="BExY3HOSK7YI364K15OX70AVR6F1" localSheetId="5" hidden="1">#REF!</definedName>
    <definedName name="BExY3HOSK7YI364K15OX70AVR6F1" hidden="1">#REF!</definedName>
    <definedName name="BExY3I526B4VA8JBTKXWE3FGVT0D" localSheetId="3" hidden="1">#REF!</definedName>
    <definedName name="BExY3I526B4VA8JBTKXWE3FGVT0D" localSheetId="5" hidden="1">#REF!</definedName>
    <definedName name="BExY3I526B4VA8JBTKXWE3FGVT0D" hidden="1">#REF!</definedName>
    <definedName name="BExY3I52TZR3GXQ9HDVDNIYLIGEH" localSheetId="3" hidden="1">#REF!</definedName>
    <definedName name="BExY3I52TZR3GXQ9HDVDNIYLIGEH" localSheetId="5" hidden="1">#REF!</definedName>
    <definedName name="BExY3I52TZR3GXQ9HDVDNIYLIGEH" hidden="1">#REF!</definedName>
    <definedName name="BExY3T89AUR83SOAZZ3OMDEJDQ39" localSheetId="3" hidden="1">#REF!</definedName>
    <definedName name="BExY3T89AUR83SOAZZ3OMDEJDQ39" localSheetId="5" hidden="1">#REF!</definedName>
    <definedName name="BExY3T89AUR83SOAZZ3OMDEJDQ39" hidden="1">#REF!</definedName>
    <definedName name="BExY3WZ7VO2K6TYCHDY754FY24AA" localSheetId="3" hidden="1">#REF!</definedName>
    <definedName name="BExY3WZ7VO2K6TYCHDY754FY24AA" localSheetId="5" hidden="1">#REF!</definedName>
    <definedName name="BExY3WZ7VO2K6TYCHDY754FY24AA" hidden="1">#REF!</definedName>
    <definedName name="BExY4BIG95HDDO6MY6WBUSWJIOLR" localSheetId="3" hidden="1">#REF!</definedName>
    <definedName name="BExY4BIG95HDDO6MY6WBUSWJIOLR" localSheetId="5" hidden="1">#REF!</definedName>
    <definedName name="BExY4BIG95HDDO6MY6WBUSWJIOLR" hidden="1">#REF!</definedName>
    <definedName name="BExY4MG771JQ84EMIVB6HQGGHZY7" localSheetId="3" hidden="1">#REF!</definedName>
    <definedName name="BExY4MG771JQ84EMIVB6HQGGHZY7" localSheetId="5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5" hidden="1">#REF!</definedName>
    <definedName name="BExY4PWCSFB8P3J3TBQB2MD67263" hidden="1">#REF!</definedName>
    <definedName name="BExY4RP3BE6KYZDIKQZO4U4DIT33" localSheetId="3" hidden="1">#REF!</definedName>
    <definedName name="BExY4RP3BE6KYZDIKQZO4U4DIT33" localSheetId="5" hidden="1">#REF!</definedName>
    <definedName name="BExY4RP3BE6KYZDIKQZO4U4DIT33" hidden="1">#REF!</definedName>
    <definedName name="BExY4RZW3KK11JLYBA4DWZ92M6LQ" localSheetId="3" hidden="1">#REF!</definedName>
    <definedName name="BExY4RZW3KK11JLYBA4DWZ92M6LQ" localSheetId="5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5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5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5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5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5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5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5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5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5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5" hidden="1">#REF!</definedName>
    <definedName name="BExY5S3XD1NJT109CV54IFOHVLQ6" hidden="1">#REF!</definedName>
    <definedName name="BExY5W088PPAPLSMR2P7FV2CRDCT" localSheetId="3" hidden="1">#REF!</definedName>
    <definedName name="BExY5W088PPAPLSMR2P7FV2CRDCT" localSheetId="5" hidden="1">#REF!</definedName>
    <definedName name="BExY5W088PPAPLSMR2P7FV2CRDCT" hidden="1">#REF!</definedName>
    <definedName name="BExY6KA6BQ6H4SH5EMJBVF8UR4ZY" localSheetId="3" hidden="1">#REF!</definedName>
    <definedName name="BExY6KA6BQ6H4SH5EMJBVF8UR4ZY" localSheetId="5" hidden="1">#REF!</definedName>
    <definedName name="BExY6KA6BQ6H4SH5EMJBVF8UR4ZY" hidden="1">#REF!</definedName>
    <definedName name="BExY6KVS1MMZ2R34PGEFR2BMTU9W" localSheetId="3" hidden="1">#REF!</definedName>
    <definedName name="BExY6KVS1MMZ2R34PGEFR2BMTU9W" localSheetId="5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5" hidden="1">#REF!</definedName>
    <definedName name="BExY6Q9YY7LW745GP7CYOGGSPHGE" hidden="1">#REF!</definedName>
    <definedName name="BExY6R6BYIQZ4OR1E7YI0OVOC08W" localSheetId="3" hidden="1">#REF!</definedName>
    <definedName name="BExY6R6BYIQZ4OR1E7YI0OVOC08W" localSheetId="5" hidden="1">#REF!</definedName>
    <definedName name="BExY6R6BYIQZ4OR1E7YI0OVOC08W" hidden="1">#REF!</definedName>
    <definedName name="BExZIA3C8LKJTEH3MKQ57KJH5TA2" localSheetId="3" hidden="1">#REF!</definedName>
    <definedName name="BExZIA3C8LKJTEH3MKQ57KJH5TA2" localSheetId="5" hidden="1">#REF!</definedName>
    <definedName name="BExZIA3C8LKJTEH3MKQ57KJH5TA2" hidden="1">#REF!</definedName>
    <definedName name="BExZIGDWFIOPMMVCRWX45OIJ5AP3" localSheetId="3" hidden="1">#REF!</definedName>
    <definedName name="BExZIGDWFIOPMMVCRWX45OIJ5AP3" localSheetId="5" hidden="1">#REF!</definedName>
    <definedName name="BExZIGDWFIOPMMVCRWX45OIJ5AP3" hidden="1">#REF!</definedName>
    <definedName name="BExZIIHH3QNQE3GFMHEE4UMHY6WQ" localSheetId="3" hidden="1">#REF!</definedName>
    <definedName name="BExZIIHH3QNQE3GFMHEE4UMHY6WQ" localSheetId="5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5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5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5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5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5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5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5" hidden="1">#REF!</definedName>
    <definedName name="BExZK3FGPHH5H771U7D5XY7XBS6E" hidden="1">#REF!</definedName>
    <definedName name="BExZK46CVVS9X1BZ6LLL71016ENT" localSheetId="3" hidden="1">#REF!</definedName>
    <definedName name="BExZK46CVVS9X1BZ6LLL71016ENT" localSheetId="5" hidden="1">#REF!</definedName>
    <definedName name="BExZK46CVVS9X1BZ6LLL71016ENT" hidden="1">#REF!</definedName>
    <definedName name="BExZK52PZLTP1F04T09MP30BVT7H" localSheetId="3" hidden="1">#REF!</definedName>
    <definedName name="BExZK52PZLTP1F04T09MP30BVT7H" localSheetId="5" hidden="1">#REF!</definedName>
    <definedName name="BExZK52PZLTP1F04T09MP30BVT7H" hidden="1">#REF!</definedName>
    <definedName name="BExZKHYORG3O8C772XPFHM1N8T80" localSheetId="3" hidden="1">#REF!</definedName>
    <definedName name="BExZKHYORG3O8C772XPFHM1N8T80" localSheetId="5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5" hidden="1">#REF!</definedName>
    <definedName name="BExZKJRF2IRR57DG9CLC7MSHWNNN" hidden="1">#REF!</definedName>
    <definedName name="BExZKV5GYXO0X760SBD9TWTIQHGI" localSheetId="3" hidden="1">#REF!</definedName>
    <definedName name="BExZKV5GYXO0X760SBD9TWTIQHGI" localSheetId="5" hidden="1">#REF!</definedName>
    <definedName name="BExZKV5GYXO0X760SBD9TWTIQHGI" hidden="1">#REF!</definedName>
    <definedName name="BExZKZCGNEA9IPON37A91L4H4H17" localSheetId="3" hidden="1">#REF!</definedName>
    <definedName name="BExZKZCGNEA9IPON37A91L4H4H17" localSheetId="5" hidden="1">#REF!</definedName>
    <definedName name="BExZKZCGNEA9IPON37A91L4H4H17" hidden="1">#REF!</definedName>
    <definedName name="BExZL6E4YVXRUN7ZGF2BIGIXFR8K" localSheetId="3" hidden="1">#REF!</definedName>
    <definedName name="BExZL6E4YVXRUN7ZGF2BIGIXFR8K" localSheetId="5" hidden="1">#REF!</definedName>
    <definedName name="BExZL6E4YVXRUN7ZGF2BIGIXFR8K" hidden="1">#REF!</definedName>
    <definedName name="BExZLF2ZTA4EPN0GHO7C5O8DZ1SN" localSheetId="3" hidden="1">#REF!</definedName>
    <definedName name="BExZLF2ZTA4EPN0GHO7C5O8DZ1SN" localSheetId="5" hidden="1">#REF!</definedName>
    <definedName name="BExZLF2ZTA4EPN0GHO7C5O8DZ1SN" hidden="1">#REF!</definedName>
    <definedName name="BExZLGVLMKTPFXG42QYT0PO81G7F" localSheetId="3" hidden="1">#REF!</definedName>
    <definedName name="BExZLGVLMKTPFXG42QYT0PO81G7F" localSheetId="5" hidden="1">#REF!</definedName>
    <definedName name="BExZLGVLMKTPFXG42QYT0PO81G7F" hidden="1">#REF!</definedName>
    <definedName name="BExZLHRYQQ7BYD3VQWHVTZGYGRCT" localSheetId="3" hidden="1">#REF!</definedName>
    <definedName name="BExZLHRYQQ7BYD3VQWHVTZGYGRCT" localSheetId="5" hidden="1">#REF!</definedName>
    <definedName name="BExZLHRYQQ7BYD3VQWHVTZGYGRCT" hidden="1">#REF!</definedName>
    <definedName name="BExZLKMK7LRK14S09WLMH7MXSQXM" localSheetId="3" hidden="1">#REF!</definedName>
    <definedName name="BExZLKMK7LRK14S09WLMH7MXSQXM" localSheetId="5" hidden="1">#REF!</definedName>
    <definedName name="BExZLKMK7LRK14S09WLMH7MXSQXM" hidden="1">#REF!</definedName>
    <definedName name="BExZM503X0NZBS0FF22LK2RGG6GP" localSheetId="3" hidden="1">#REF!</definedName>
    <definedName name="BExZM503X0NZBS0FF22LK2RGG6GP" localSheetId="5" hidden="1">#REF!</definedName>
    <definedName name="BExZM503X0NZBS0FF22LK2RGG6GP" hidden="1">#REF!</definedName>
    <definedName name="BExZM7JVLG0W8EG5RBU915U3SKBY" localSheetId="3" hidden="1">#REF!</definedName>
    <definedName name="BExZM7JVLG0W8EG5RBU915U3SKBY" localSheetId="5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5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5" hidden="1">#REF!</definedName>
    <definedName name="BExZMF1MMTZ1TA14PZ8ASSU2CBSP" hidden="1">#REF!</definedName>
    <definedName name="BExZMH54ZU6X4KM0375X9K5VJDZN" localSheetId="3" hidden="1">#REF!</definedName>
    <definedName name="BExZMH54ZU6X4KM0375X9K5VJDZN" localSheetId="5" hidden="1">#REF!</definedName>
    <definedName name="BExZMH54ZU6X4KM0375X9K5VJDZN" hidden="1">#REF!</definedName>
    <definedName name="BExZMKL5YQZD7F0FUCSVFGLPFK52" localSheetId="3" hidden="1">#REF!</definedName>
    <definedName name="BExZMKL5YQZD7F0FUCSVFGLPFK52" localSheetId="5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5" hidden="1">#REF!</definedName>
    <definedName name="BExZMOC3VNZALJM71X2T6FV91GTB" hidden="1">#REF!</definedName>
    <definedName name="BExZMRHA7TTR9QKJOMONHRVY3YOF" localSheetId="3" hidden="1">#REF!</definedName>
    <definedName name="BExZMRHA7TTR9QKJOMONHRVY3YOF" localSheetId="5" hidden="1">#REF!</definedName>
    <definedName name="BExZMRHA7TTR9QKJOMONHRVY3YOF" hidden="1">#REF!</definedName>
    <definedName name="BExZMXH39OB0I43XEL3K11U3G9PM" localSheetId="3" hidden="1">#REF!</definedName>
    <definedName name="BExZMXH39OB0I43XEL3K11U3G9PM" localSheetId="5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5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5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5" hidden="1">#REF!</definedName>
    <definedName name="BExZN847WUWKRYTZWG9TCQZJS3OL" hidden="1">#REF!</definedName>
    <definedName name="BExZNA2ALK6RDWFAXZQCL9TWRDCF" localSheetId="3" hidden="1">#REF!</definedName>
    <definedName name="BExZNA2ALK6RDWFAXZQCL9TWRDCF" localSheetId="5" hidden="1">#REF!</definedName>
    <definedName name="BExZNA2ALK6RDWFAXZQCL9TWRDCF" hidden="1">#REF!</definedName>
    <definedName name="BExZNH3VISFF4NQI11BZDP5IQ7VG" localSheetId="3" hidden="1">#REF!</definedName>
    <definedName name="BExZNH3VISFF4NQI11BZDP5IQ7VG" localSheetId="5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5" hidden="1">#REF!</definedName>
    <definedName name="BExZNJYCFYVMAOI62GB2BABK1ELE" hidden="1">#REF!</definedName>
    <definedName name="BExZNLGAA6ATMJW0Y28J4OI5W27I" localSheetId="3" hidden="1">#REF!</definedName>
    <definedName name="BExZNLGAA6ATMJW0Y28J4OI5W27I" localSheetId="5" hidden="1">#REF!</definedName>
    <definedName name="BExZNLGAA6ATMJW0Y28J4OI5W27I" hidden="1">#REF!</definedName>
    <definedName name="BExZNP7916CH3QP4VCZEULUIKKS5" localSheetId="3" hidden="1">#REF!</definedName>
    <definedName name="BExZNP7916CH3QP4VCZEULUIKKS5" localSheetId="5" hidden="1">#REF!</definedName>
    <definedName name="BExZNP7916CH3QP4VCZEULUIKKS5" hidden="1">#REF!</definedName>
    <definedName name="BExZNV707LIU6Z5H6QI6H67LHTI1" localSheetId="3" hidden="1">#REF!</definedName>
    <definedName name="BExZNV707LIU6Z5H6QI6H67LHTI1" localSheetId="5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5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5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5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5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5" hidden="1">#REF!</definedName>
    <definedName name="BExZOETNB1CJ3Y2RKLI1ZK0S8Z6H" hidden="1">#REF!</definedName>
    <definedName name="BExZOREMVSK4E5VSWM838KHUB8AI" localSheetId="3" hidden="1">#REF!</definedName>
    <definedName name="BExZOREMVSK4E5VSWM838KHUB8AI" localSheetId="5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5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5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5" hidden="1">#REF!</definedName>
    <definedName name="BExZP7AIJKLM6C6CSUIIFAHFBNX2" hidden="1">#REF!</definedName>
    <definedName name="BExZPALCPOH27L4MUPX2RFT3F8OM" localSheetId="3" hidden="1">#REF!</definedName>
    <definedName name="BExZPALCPOH27L4MUPX2RFT3F8OM" localSheetId="5" hidden="1">#REF!</definedName>
    <definedName name="BExZPALCPOH27L4MUPX2RFT3F8OM" hidden="1">#REF!</definedName>
    <definedName name="BExZPQ0XY507N8FJMVPKCTK8HC9H" localSheetId="3" hidden="1">#REF!</definedName>
    <definedName name="BExZPQ0XY507N8FJMVPKCTK8HC9H" localSheetId="5" hidden="1">#REF!</definedName>
    <definedName name="BExZPQ0XY507N8FJMVPKCTK8HC9H" hidden="1">#REF!</definedName>
    <definedName name="BExZPXTHEWEN48J9E5ARSA8IGRBI" localSheetId="3" hidden="1">#REF!</definedName>
    <definedName name="BExZPXTHEWEN48J9E5ARSA8IGRBI" localSheetId="5" hidden="1">#REF!</definedName>
    <definedName name="BExZPXTHEWEN48J9E5ARSA8IGRBI" hidden="1">#REF!</definedName>
    <definedName name="BExZQ37OVBR25U32CO2YYVPZOMR5" localSheetId="3" hidden="1">#REF!</definedName>
    <definedName name="BExZQ37OVBR25U32CO2YYVPZOMR5" localSheetId="5" hidden="1">#REF!</definedName>
    <definedName name="BExZQ37OVBR25U32CO2YYVPZOMR5" hidden="1">#REF!</definedName>
    <definedName name="BExZQ3NT7H06VO0AR48WHZULZB93" localSheetId="3" hidden="1">#REF!</definedName>
    <definedName name="BExZQ3NT7H06VO0AR48WHZULZB93" localSheetId="5" hidden="1">#REF!</definedName>
    <definedName name="BExZQ3NT7H06VO0AR48WHZULZB93" hidden="1">#REF!</definedName>
    <definedName name="BExZQ5RCYU1R0DUT1MFN99S1C408" localSheetId="3" hidden="1">#REF!</definedName>
    <definedName name="BExZQ5RCYU1R0DUT1MFN99S1C408" localSheetId="5" hidden="1">#REF!</definedName>
    <definedName name="BExZQ5RCYU1R0DUT1MFN99S1C408" hidden="1">#REF!</definedName>
    <definedName name="BExZQ7PJU07SEJMDX18U9YVDC2GU" localSheetId="3" hidden="1">#REF!</definedName>
    <definedName name="BExZQ7PJU07SEJMDX18U9YVDC2GU" localSheetId="5" hidden="1">#REF!</definedName>
    <definedName name="BExZQ7PJU07SEJMDX18U9YVDC2GU" hidden="1">#REF!</definedName>
    <definedName name="BExZQAJXQ5IJ5RB71EDSPGTRO5HC" localSheetId="3" hidden="1">#REF!</definedName>
    <definedName name="BExZQAJXQ5IJ5RB71EDSPGTRO5HC" localSheetId="5" hidden="1">#REF!</definedName>
    <definedName name="BExZQAJXQ5IJ5RB71EDSPGTRO5HC" hidden="1">#REF!</definedName>
    <definedName name="BExZQBLTKPF3O4MCH6L4LE544FQB" localSheetId="3" hidden="1">#REF!</definedName>
    <definedName name="BExZQBLTKPF3O4MCH6L4LE544FQB" localSheetId="5" hidden="1">#REF!</definedName>
    <definedName name="BExZQBLTKPF3O4MCH6L4LE544FQB" hidden="1">#REF!</definedName>
    <definedName name="BExZQIHTGHK7OOI2Y2PN3JYBY82I" localSheetId="3" hidden="1">#REF!</definedName>
    <definedName name="BExZQIHTGHK7OOI2Y2PN3JYBY82I" localSheetId="5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5" hidden="1">#REF!</definedName>
    <definedName name="BExZQJJMGU5MHQOILGXGJPAQI5XI" hidden="1">#REF!</definedName>
    <definedName name="BExZQL1M2EX5YEQBMNQKVD747N3I" localSheetId="3" hidden="1">#REF!</definedName>
    <definedName name="BExZQL1M2EX5YEQBMNQKVD747N3I" localSheetId="5" hidden="1">#REF!</definedName>
    <definedName name="BExZQL1M2EX5YEQBMNQKVD747N3I" hidden="1">#REF!</definedName>
    <definedName name="BExZQPDYUBJL0C1OME996KHU23N5" localSheetId="3" hidden="1">#REF!</definedName>
    <definedName name="BExZQPDYUBJL0C1OME996KHU23N5" localSheetId="5" hidden="1">#REF!</definedName>
    <definedName name="BExZQPDYUBJL0C1OME996KHU23N5" hidden="1">#REF!</definedName>
    <definedName name="BExZQXBYEBN28QUH1KOVW6KKA5UM" localSheetId="3" hidden="1">#REF!</definedName>
    <definedName name="BExZQXBYEBN28QUH1KOVW6KKA5UM" localSheetId="5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5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5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5" hidden="1">#REF!</definedName>
    <definedName name="BExZR7TL98P2PPUVGIZYR5873DWW" hidden="1">#REF!</definedName>
    <definedName name="BExZRAYSYOXAM1PBW1EF6YAZ9RU3" localSheetId="3" hidden="1">#REF!</definedName>
    <definedName name="BExZRAYSYOXAM1PBW1EF6YAZ9RU3" localSheetId="5" hidden="1">#REF!</definedName>
    <definedName name="BExZRAYSYOXAM1PBW1EF6YAZ9RU3" hidden="1">#REF!</definedName>
    <definedName name="BExZRGD1603X5ACFALUUDKCD7X48" localSheetId="3" hidden="1">#REF!</definedName>
    <definedName name="BExZRGD1603X5ACFALUUDKCD7X48" localSheetId="5" hidden="1">#REF!</definedName>
    <definedName name="BExZRGD1603X5ACFALUUDKCD7X48" hidden="1">#REF!</definedName>
    <definedName name="BExZRMSYHFOP8FFWKKUSBHU85J81" localSheetId="3" hidden="1">#REF!</definedName>
    <definedName name="BExZRMSYHFOP8FFWKKUSBHU85J81" localSheetId="5" hidden="1">#REF!</definedName>
    <definedName name="BExZRMSYHFOP8FFWKKUSBHU85J81" hidden="1">#REF!</definedName>
    <definedName name="BExZRP1X6UVLN1UOLHH5VF4STP1O" localSheetId="3" hidden="1">#REF!</definedName>
    <definedName name="BExZRP1X6UVLN1UOLHH5VF4STP1O" localSheetId="5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5" hidden="1">#REF!</definedName>
    <definedName name="BExZRQ930U6OCYNV00CH5I0Q4LPE" hidden="1">#REF!</definedName>
    <definedName name="BExZRQP7JLKS45QOGATXS7MK5GUZ" localSheetId="3" hidden="1">#REF!</definedName>
    <definedName name="BExZRQP7JLKS45QOGATXS7MK5GUZ" localSheetId="5" hidden="1">#REF!</definedName>
    <definedName name="BExZRQP7JLKS45QOGATXS7MK5GUZ" hidden="1">#REF!</definedName>
    <definedName name="BExZRW8W514W8OZ72YBONYJ64GXF" localSheetId="3" hidden="1">#REF!</definedName>
    <definedName name="BExZRW8W514W8OZ72YBONYJ64GXF" localSheetId="5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5" hidden="1">#REF!</definedName>
    <definedName name="BExZRWJP2BUVFJPO8U8ATQEP0LZU" hidden="1">#REF!</definedName>
    <definedName name="BExZSI9USDLZAN8LI8M4YYQL24GZ" localSheetId="3" hidden="1">#REF!</definedName>
    <definedName name="BExZSI9USDLZAN8LI8M4YYQL24GZ" localSheetId="5" hidden="1">#REF!</definedName>
    <definedName name="BExZSI9USDLZAN8LI8M4YYQL24GZ" hidden="1">#REF!</definedName>
    <definedName name="BExZSLKO175YAM0RMMZH1FPXL4V2" localSheetId="3" hidden="1">#REF!</definedName>
    <definedName name="BExZSLKO175YAM0RMMZH1FPXL4V2" localSheetId="5" hidden="1">#REF!</definedName>
    <definedName name="BExZSLKO175YAM0RMMZH1FPXL4V2" hidden="1">#REF!</definedName>
    <definedName name="BExZSS0LA2JY4ZLJ1Z5YCMLJJZCH" localSheetId="3" hidden="1">#REF!</definedName>
    <definedName name="BExZSS0LA2JY4ZLJ1Z5YCMLJJZCH" localSheetId="5" hidden="1">#REF!</definedName>
    <definedName name="BExZSS0LA2JY4ZLJ1Z5YCMLJJZCH" hidden="1">#REF!</definedName>
    <definedName name="BExZSTNUWCRNCL22SMKXKFSLCJ0O" localSheetId="3" hidden="1">#REF!</definedName>
    <definedName name="BExZSTNUWCRNCL22SMKXKFSLCJ0O" localSheetId="5" hidden="1">#REF!</definedName>
    <definedName name="BExZSTNUWCRNCL22SMKXKFSLCJ0O" hidden="1">#REF!</definedName>
    <definedName name="BExZSYRA4NR7K6RLC3I81QSG5SQR" localSheetId="3" hidden="1">#REF!</definedName>
    <definedName name="BExZSYRA4NR7K6RLC3I81QSG5SQR" localSheetId="5" hidden="1">#REF!</definedName>
    <definedName name="BExZSYRA4NR7K6RLC3I81QSG5SQR" hidden="1">#REF!</definedName>
    <definedName name="BExZT6JSZ8CBS0SB3T07N3LMAX7M" localSheetId="3" hidden="1">#REF!</definedName>
    <definedName name="BExZT6JSZ8CBS0SB3T07N3LMAX7M" localSheetId="5" hidden="1">#REF!</definedName>
    <definedName name="BExZT6JSZ8CBS0SB3T07N3LMAX7M" hidden="1">#REF!</definedName>
    <definedName name="BExZTAQV2QVSZY5Y3VCCWUBSBW9P" localSheetId="3" hidden="1">#REF!</definedName>
    <definedName name="BExZTAQV2QVSZY5Y3VCCWUBSBW9P" localSheetId="5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5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5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5" hidden="1">#REF!</definedName>
    <definedName name="BExZTLOL8OPABZI453E0KVNA1GJS" hidden="1">#REF!</definedName>
    <definedName name="BExZTOTZ9F2ZI18DZM8GW39VDF1N" localSheetId="3" hidden="1">#REF!</definedName>
    <definedName name="BExZTOTZ9F2ZI18DZM8GW39VDF1N" localSheetId="5" hidden="1">#REF!</definedName>
    <definedName name="BExZTOTZ9F2ZI18DZM8GW39VDF1N" hidden="1">#REF!</definedName>
    <definedName name="BExZTT6J3X0TOX0ZY6YPLUVMCW9X" localSheetId="3" hidden="1">#REF!</definedName>
    <definedName name="BExZTT6J3X0TOX0ZY6YPLUVMCW9X" localSheetId="5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5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5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5" hidden="1">#REF!</definedName>
    <definedName name="BExZU2RMJTXOCS0ROPMYPE6WTD87" hidden="1">#REF!</definedName>
    <definedName name="BExZUBRAHA9DNEGONEZEB2TDVFC2" localSheetId="3" hidden="1">#REF!</definedName>
    <definedName name="BExZUBRAHA9DNEGONEZEB2TDVFC2" localSheetId="5" hidden="1">#REF!</definedName>
    <definedName name="BExZUBRAHA9DNEGONEZEB2TDVFC2" hidden="1">#REF!</definedName>
    <definedName name="BExZUF7G8FENTJKH9R1XUWXM6CWD" localSheetId="3" hidden="1">#REF!</definedName>
    <definedName name="BExZUF7G8FENTJKH9R1XUWXM6CWD" localSheetId="5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5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5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5" hidden="1">#REF!</definedName>
    <definedName name="BExZUT54340I38GVCV79EL116WR0" hidden="1">#REF!</definedName>
    <definedName name="BExZUXC66MK2SXPXCLD8ZSU0BMTY" localSheetId="3" hidden="1">#REF!</definedName>
    <definedName name="BExZUXC66MK2SXPXCLD8ZSU0BMTY" localSheetId="5" hidden="1">#REF!</definedName>
    <definedName name="BExZUXC66MK2SXPXCLD8ZSU0BMTY" hidden="1">#REF!</definedName>
    <definedName name="BExZUYDULCX65H9OZ9JHPBNKF3MI" localSheetId="3" hidden="1">#REF!</definedName>
    <definedName name="BExZUYDULCX65H9OZ9JHPBNKF3MI" localSheetId="5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5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5" hidden="1">#REF!</definedName>
    <definedName name="BExZVBQ29OM0V8XAL3HL0JIM0MMU" hidden="1">#REF!</definedName>
    <definedName name="BExZVKV2XCPCINW1KP8Q1FI6KDNG" localSheetId="3" hidden="1">#REF!</definedName>
    <definedName name="BExZVKV2XCPCINW1KP8Q1FI6KDNG" localSheetId="5" hidden="1">#REF!</definedName>
    <definedName name="BExZVKV2XCPCINW1KP8Q1FI6KDNG" hidden="1">#REF!</definedName>
    <definedName name="BExZVLM4T9ORS4ZWHME46U4Q103C" localSheetId="3" hidden="1">#REF!</definedName>
    <definedName name="BExZVLM4T9ORS4ZWHME46U4Q103C" localSheetId="5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5" hidden="1">#REF!</definedName>
    <definedName name="BExZVM7OZWPPRH5YQW50EYMMIW1A" hidden="1">#REF!</definedName>
    <definedName name="BExZVMYK7BAH6AGIAEXBE1NXDZ5Z" localSheetId="3" hidden="1">#REF!</definedName>
    <definedName name="BExZVMYK7BAH6AGIAEXBE1NXDZ5Z" localSheetId="5" hidden="1">#REF!</definedName>
    <definedName name="BExZVMYK7BAH6AGIAEXBE1NXDZ5Z" hidden="1">#REF!</definedName>
    <definedName name="BExZVPYGX2C5OSHMZ6F0KBKZ6B1S" localSheetId="3" hidden="1">#REF!</definedName>
    <definedName name="BExZVPYGX2C5OSHMZ6F0KBKZ6B1S" localSheetId="5" hidden="1">#REF!</definedName>
    <definedName name="BExZVPYGX2C5OSHMZ6F0KBKZ6B1S" hidden="1">#REF!</definedName>
    <definedName name="BExZW3LHTS7PFBNTYM95N8J5AFYQ" localSheetId="3" hidden="1">#REF!</definedName>
    <definedName name="BExZW3LHTS7PFBNTYM95N8J5AFYQ" localSheetId="5" hidden="1">#REF!</definedName>
    <definedName name="BExZW3LHTS7PFBNTYM95N8J5AFYQ" hidden="1">#REF!</definedName>
    <definedName name="BExZW472V5ADKCFHIKAJ6D4R8MU4" localSheetId="3" hidden="1">#REF!</definedName>
    <definedName name="BExZW472V5ADKCFHIKAJ6D4R8MU4" localSheetId="5" hidden="1">#REF!</definedName>
    <definedName name="BExZW472V5ADKCFHIKAJ6D4R8MU4" hidden="1">#REF!</definedName>
    <definedName name="BExZW5UARC8W9AQNLJX2I5WQWS5F" localSheetId="3" hidden="1">#REF!</definedName>
    <definedName name="BExZW5UARC8W9AQNLJX2I5WQWS5F" localSheetId="5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5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5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5" hidden="1">#REF!</definedName>
    <definedName name="BExZWKZ5N3RDXU8MZ8HQVYYD8O0F" hidden="1">#REF!</definedName>
    <definedName name="BExZWMBRUCPO6F4QT5FNX8JRFL7V" localSheetId="3" hidden="1">#REF!</definedName>
    <definedName name="BExZWMBRUCPO6F4QT5FNX8JRFL7V" localSheetId="5" hidden="1">#REF!</definedName>
    <definedName name="BExZWMBRUCPO6F4QT5FNX8JRFL7V" hidden="1">#REF!</definedName>
    <definedName name="BExZWQO5171HT1OZ6D6JZBHEW4JG" localSheetId="3" hidden="1">#REF!</definedName>
    <definedName name="BExZWQO5171HT1OZ6D6JZBHEW4JG" localSheetId="5" hidden="1">#REF!</definedName>
    <definedName name="BExZWQO5171HT1OZ6D6JZBHEW4JG" hidden="1">#REF!</definedName>
    <definedName name="BExZWSMC9T48W74GFGQCIUJ8ZPP3" localSheetId="3" hidden="1">#REF!</definedName>
    <definedName name="BExZWSMC9T48W74GFGQCIUJ8ZPP3" localSheetId="5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5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5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5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5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5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5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5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5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5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5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5" hidden="1">#REF!</definedName>
    <definedName name="BExZY02V77YJBMODJSWZOYCMPS5X" hidden="1">#REF!</definedName>
    <definedName name="BExZY3DEOYNIHRV56IY5LJXZK8RU" localSheetId="3" hidden="1">#REF!</definedName>
    <definedName name="BExZY3DEOYNIHRV56IY5LJXZK8RU" localSheetId="5" hidden="1">#REF!</definedName>
    <definedName name="BExZY3DEOYNIHRV56IY5LJXZK8RU" hidden="1">#REF!</definedName>
    <definedName name="BExZY49QRZIR6CA41LFA9LM6EULU" localSheetId="3" hidden="1">#REF!</definedName>
    <definedName name="BExZY49QRZIR6CA41LFA9LM6EULU" localSheetId="5" hidden="1">#REF!</definedName>
    <definedName name="BExZY49QRZIR6CA41LFA9LM6EULU" hidden="1">#REF!</definedName>
    <definedName name="BExZYTG2G7W27YATTETFDDCZ0C4U" localSheetId="3" hidden="1">#REF!</definedName>
    <definedName name="BExZYTG2G7W27YATTETFDDCZ0C4U" localSheetId="5" hidden="1">#REF!</definedName>
    <definedName name="BExZYTG2G7W27YATTETFDDCZ0C4U" hidden="1">#REF!</definedName>
    <definedName name="BExZYYOZMC36ROQDWLR5Z17WKHCR" localSheetId="3" hidden="1">#REF!</definedName>
    <definedName name="BExZYYOZMC36ROQDWLR5Z17WKHCR" localSheetId="5" hidden="1">#REF!</definedName>
    <definedName name="BExZYYOZMC36ROQDWLR5Z17WKHCR" hidden="1">#REF!</definedName>
    <definedName name="BExZZ2FQA9A8C7CJKMEFQ9VPSLCE" localSheetId="3" hidden="1">#REF!</definedName>
    <definedName name="BExZZ2FQA9A8C7CJKMEFQ9VPSLCE" localSheetId="5" hidden="1">#REF!</definedName>
    <definedName name="BExZZ2FQA9A8C7CJKMEFQ9VPSLCE" hidden="1">#REF!</definedName>
    <definedName name="BExZZ7ZGXIMA3OVYAWY3YQSK64LF" localSheetId="3" hidden="1">#REF!</definedName>
    <definedName name="BExZZ7ZGXIMA3OVYAWY3YQSK64LF" localSheetId="5" hidden="1">#REF!</definedName>
    <definedName name="BExZZ7ZGXIMA3OVYAWY3YQSK64LF" hidden="1">#REF!</definedName>
    <definedName name="BExZZ8FKEIFG203MU6SEJ69MINCD" localSheetId="3" hidden="1">#REF!</definedName>
    <definedName name="BExZZ8FKEIFG203MU6SEJ69MINCD" localSheetId="5" hidden="1">#REF!</definedName>
    <definedName name="BExZZ8FKEIFG203MU6SEJ69MINCD" hidden="1">#REF!</definedName>
    <definedName name="BExZZCHAVHW8C2H649KRGVQ0WVRT" localSheetId="3" hidden="1">#REF!</definedName>
    <definedName name="BExZZCHAVHW8C2H649KRGVQ0WVRT" localSheetId="5" hidden="1">#REF!</definedName>
    <definedName name="BExZZCHAVHW8C2H649KRGVQ0WVRT" hidden="1">#REF!</definedName>
    <definedName name="BExZZTK54OTLF2YB68BHGOS27GEN" localSheetId="3" hidden="1">#REF!</definedName>
    <definedName name="BExZZTK54OTLF2YB68BHGOS27GEN" localSheetId="5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5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5" hidden="1">#REF!</definedName>
    <definedName name="BExZZZEMIIFKMLLV4DJKX5TB9R5V" hidden="1">#REF!</definedName>
    <definedName name="BOOK_LIFE">'[27]Lvl FCR'!$G$10</definedName>
    <definedName name="BOOKADJ">#REF!</definedName>
    <definedName name="BPAX">[13]EXTERNAL!$A$121:$IV$123</definedName>
    <definedName name="Bum" localSheetId="3" hidden="1">#REF!</definedName>
    <definedName name="Bum" localSheetId="5" hidden="1">#REF!</definedName>
    <definedName name="Bum" hidden="1">#REF!</definedName>
    <definedName name="Button_1">"TradeSummary_Ken_Finicle_List"</definedName>
    <definedName name="CAE.T">[13]INTERNAL!$A$34:$IV$36</definedName>
    <definedName name="CAES1.T">[13]INTERNAL!$A$37:$IV$39</definedName>
    <definedName name="cap">[28]Readings!$B$2</definedName>
    <definedName name="Capital_Inflation">'[23]Assumptions (Input)'!$B$11</definedName>
    <definedName name="CASE">[29]INPUTS!$C$8</definedName>
    <definedName name="Case_Name">'[30]KJB-6,13 Cmn Adj'!$B$8</definedName>
    <definedName name="CaseDescription">'[21]Dispatch Cases'!$C$11</definedName>
    <definedName name="CBWorkbookPriority" hidden="1">-2060790043</definedName>
    <definedName name="CCGT_HeatRate">[21]Assumptions!$H$23</definedName>
    <definedName name="CCGTPrice">[21]Assumptions!$H$22</definedName>
    <definedName name="Check">#REF!</definedName>
    <definedName name="CL_RT2">'[31]Transp Data'!$A$6:$C$81</definedName>
    <definedName name="Classification">'[17]Func Study'!$AB$251</definedName>
    <definedName name="Close_Date">'[23]Capital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'[32]Virtual 49 Back-Up'!$E$54</definedName>
    <definedName name="ConversionFactor">[21]Assumptions!$I$65</definedName>
    <definedName name="COSFacVal">[17]Inputs!$R$5</definedName>
    <definedName name="CurrQtr">'[33]Inc Stmt'!$AJ$222</definedName>
    <definedName name="CUS">[13]CLASSIFIERS!$A$6:$IV$6</definedName>
    <definedName name="CUST_1">[13]EXTERNAL!$A$22:$IV$24</definedName>
    <definedName name="CUST_4">[13]EXTERNAL!$A$25:$IV$27</definedName>
    <definedName name="CUST_5">[13]EXTERNAL!$A$28:$IV$30</definedName>
    <definedName name="CUST_6">[13]EXTERNAL!$A$31:$IV$33</definedName>
    <definedName name="D108.05.T">[13]INTERNAL!$A$22:$IV$24</definedName>
    <definedName name="D108.10.T">[13]INTERNAL!$A$25:$IV$27</definedName>
    <definedName name="D361.T">[13]INTERNAL!$A$4:$IV$6</definedName>
    <definedName name="D362.T">[13]INTERNAL!$A$7:$IV$9</definedName>
    <definedName name="D364.T">[13]INTERNAL!$A$10:$IV$12</definedName>
    <definedName name="D366.T">[13]INTERNAL!$A$13:$IV$15</definedName>
    <definedName name="D368.T">[13]INTERNAL!$A$16:$IV$18</definedName>
    <definedName name="D370.T">[13]INTERNAL!$A$19:$IV$21</definedName>
    <definedName name="D372.T">[13]INTERNAL!$A$28:$IV$30</definedName>
    <definedName name="Data">'[34]Mix Variance'!$B$1:$N$31</definedName>
    <definedName name="Data.Avg">'[33]Avg Amts'!$A$5:$BP$34</definedName>
    <definedName name="Data.Qtrs.Avg">'[33]Avg Amts'!$A$5:$IV$5</definedName>
    <definedName name="data1">'[35]Mix Variance'!$O$5:$T$25</definedName>
    <definedName name="_xlnm.Database">[36]Invoice!#REF!</definedName>
    <definedName name="DATE">[37]Jan!#REF!</definedName>
    <definedName name="DebtPerc">[21]Assumptions!$I$58</definedName>
    <definedName name="DEC">[24]Backup!#REF!</definedName>
    <definedName name="Dec03AMA">[6]BS!$AJ$7:$AJ$3582</definedName>
    <definedName name="Dec04AMA">[7]BS!$AO$7:$AO$3582</definedName>
    <definedName name="DECT">#REF!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EM">[13]CLASSIFIERS!$A$4:$IV$4</definedName>
    <definedName name="DEM_1">[13]EXTERNAL!$A$7:$IV$9</definedName>
    <definedName name="DEM_12CP">[13]EXTERNAL!$A$118:$IV$120</definedName>
    <definedName name="DEM_12NCP_P">[13]EXTERNAL!$A$187:$IV$189</definedName>
    <definedName name="DEM_12NCP_S">[13]EXTERNAL!$A$190:$IV$192</definedName>
    <definedName name="DEM_12NCP1">[13]EXTERNAL!$A$139:$IV$141</definedName>
    <definedName name="DEM_12NCP2">[13]EXTERNAL!$A$130:$IV$132</definedName>
    <definedName name="DEM_1A">[13]EXTERNAL!$A$115:$IV$117</definedName>
    <definedName name="DEM_2A">[13]EXTERNAL!$A$148:$IV$150</definedName>
    <definedName name="DEM_3A">[13]EXTERNAL!$A$199:$IV$201</definedName>
    <definedName name="DEM_3B">[13]EXTERNAL!$A$196:$IV$198</definedName>
    <definedName name="Demand">[16]Inputs!$D$8</definedName>
    <definedName name="Demand2">[38]Inputs!$D$11</definedName>
    <definedName name="DES1.T">[13]INTERNAL!$A$40:$IV$42</definedName>
    <definedName name="DES2.T">[13]INTERNAL!$A$43:$IV$45</definedName>
    <definedName name="DF_HeatRate">[21]Assumptions!$L$23</definedName>
    <definedName name="DFIT" localSheetId="5" hidden="1">{#N/A,#N/A,FALSE,"Coversheet";#N/A,#N/A,FALSE,"QA"}</definedName>
    <definedName name="DFIT" hidden="1">{#N/A,#N/A,FALSE,"Coversheet";#N/A,#N/A,FALSE,"QA"}</definedName>
    <definedName name="DIR_40">[13]EXTERNAL!$A$193:$IV$195</definedName>
    <definedName name="DIR_449">[13]EXTERNAL!$A$127:$IV$129</definedName>
    <definedName name="DIR_449_ENERGY">[13]EXTERNAL!$A$160:$IV$162</definedName>
    <definedName name="DIR_449_HV">[13]EXTERNAL!$A$157:$IV$159</definedName>
    <definedName name="DIR_449_OATT">[13]EXTERNAL!$A$166:$IV$168</definedName>
    <definedName name="DIR_RESALE">[13]EXTERNAL!$A$124:$IV$126</definedName>
    <definedName name="DIR_RESALE_LARGE">[13]EXTERNAL!$A$154:$IV$156</definedName>
    <definedName name="DIR_RESALE_SMALL">[13]EXTERNAL!$A$151:$IV$153</definedName>
    <definedName name="DIR108.09">[13]EXTERNAL!$A$106:$IV$108</definedName>
    <definedName name="DIR235.00">[13]EXTERNAL!$A$85:$IV$87</definedName>
    <definedName name="DIR360.01">[13]EXTERNAL!$A$37:$IV$39</definedName>
    <definedName name="DIR361.01">[13]EXTERNAL!$A$40:$IV$42</definedName>
    <definedName name="DIR362.01">[13]EXTERNAL!$A$43:$IV$45</definedName>
    <definedName name="DIR364.01">[13]EXTERNAL!$A$46:$IV$48</definedName>
    <definedName name="DIR366.01">[13]EXTERNAL!$A$49:$IV$51</definedName>
    <definedName name="DIR368.03">[13]EXTERNAL!$A$55:$IV$57</definedName>
    <definedName name="DIR368.03C">[13]EXTERNAL!$A$52:$IV$54</definedName>
    <definedName name="DIR372.00">[13]EXTERNAL!$A$58:$IV$60</definedName>
    <definedName name="DIR373.00">[13]EXTERNAL!$A$61:$IV$63</definedName>
    <definedName name="DIR450.01">[13]EXTERNAL!$A$10:$IV$12</definedName>
    <definedName name="DIR450.02">[13]EXTERNAL!$A$184:$IV$186</definedName>
    <definedName name="DIR451.02">[13]EXTERNAL!$A$70:$IV$72</definedName>
    <definedName name="DIR451.03">[13]EXTERNAL!$A$136:$IV$138</definedName>
    <definedName name="DIR451.05">[13]EXTERNAL!$A$76:$IV$78</definedName>
    <definedName name="DIR451.06">[13]EXTERNAL!$A$109:$IV$111</definedName>
    <definedName name="DIR451.07">[13]EXTERNAL!$A$133:$IV$135</definedName>
    <definedName name="DIR454.04">[13]EXTERNAL!$A$73:$IV$75</definedName>
    <definedName name="DIR556.01">[13]EXTERNAL!$A$175:$IV$177</definedName>
    <definedName name="DIR565.02">[13]EXTERNAL!$A$178:$IV$180</definedName>
    <definedName name="DIR908.01">[13]EXTERNAL!$A$172:$IV$174</definedName>
    <definedName name="DIR920.01">[13]EXTERNAL!$A$181:$IV$183</definedName>
    <definedName name="Dis">'[17]Func Study'!$AB$250</definedName>
    <definedName name="DisFac">'[17]Func Dist Factor Table'!$A$11:$G$25</definedName>
    <definedName name="Dist_factor">#REF!</definedName>
    <definedName name="DistPeakMethod">[19]Inputs!#REF!</definedName>
    <definedName name="DocketNumber">'[39]JHS-19'!$AR$2</definedName>
    <definedName name="DP.T">[13]INTERNAL!$A$46:$IV$48</definedName>
    <definedName name="DUDE" hidden="1">#REF!</definedName>
    <definedName name="EBFIT.T">[13]INTERNAL!$A$88:$IV$90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ffTax">[13]INPUTS!$F$31</definedName>
    <definedName name="Electric_Prices">'[40]Monthly Price Summary'!$B$4:$E$27</definedName>
    <definedName name="ElecWC_LineItems">[14]BS!$AO$7:$AO$3420</definedName>
    <definedName name="ElRBLine">[14]BS!$AP$7:$AP$3141</definedName>
    <definedName name="EndDate">[21]Assumptions!$C$11</definedName>
    <definedName name="energy">[28]Readings!$B$3</definedName>
    <definedName name="ENERGY_1">[13]EXTERNAL!$A$4:$IV$6</definedName>
    <definedName name="ENERGY_2">[13]EXTERNAL!$A$145:$IV$147</definedName>
    <definedName name="Engy">[16]Inputs!$D$9</definedName>
    <definedName name="Engy2">[38]Inputs!$D$12</definedName>
    <definedName name="EPIS.T">[13]INTERNAL!$A$49:$IV$51</definedName>
    <definedName name="error" localSheetId="5" hidden="1">{#N/A,#N/A,FALSE,"Coversheet";#N/A,#N/A,FALSE,"QA"}</definedName>
    <definedName name="error" hidden="1">{#N/A,#N/A,FALSE,"Coversheet";#N/A,#N/A,FALSE,"QA"}</definedName>
    <definedName name="Escalator">1.025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F" localSheetId="3" hidden="1">#REF!</definedName>
    <definedName name="F" localSheetId="5" hidden="1">#REF!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'[17]COS Factor Table'!$O$15:$O$113</definedName>
    <definedName name="FactorType">[20]Variables!$AK$2:$AL$12</definedName>
    <definedName name="FACTP">#REF!</definedName>
    <definedName name="FactSum">'[17]COS Factor Table'!$A$14:$O$113</definedName>
    <definedName name="FCR">'[32]Virtual 49 Back-Up'!$B$20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FEB">[24]Backup!#REF!</definedName>
    <definedName name="Feb04AMA">[7]BS!$AE$7:$AE$3582</definedName>
    <definedName name="FEBT">#REF!</definedName>
    <definedName name="Fed_Cap_Tax">[41]Inputs!$E$112</definedName>
    <definedName name="FedTaxRate">[21]Assumptions!$C$33</definedName>
    <definedName name="ffff" localSheetId="5" hidden="1">{#N/A,#N/A,FALSE,"Coversheet";#N/A,#N/A,FALSE,"QA"}</definedName>
    <definedName name="ffff" hidden="1">{#N/A,#N/A,FALSE,"Coversheet";#N/A,#N/A,FALSE,"QA"}</definedName>
    <definedName name="fffgf" localSheetId="5" hidden="1">{#N/A,#N/A,FALSE,"Coversheet";#N/A,#N/A,FALSE,"QA"}</definedName>
    <definedName name="fffgf" hidden="1">{#N/A,#N/A,FALSE,"Coversheet";#N/A,#N/A,FALSE,"QA"}</definedName>
    <definedName name="FIT">'[42]ROR &amp; CONV FACTOR'!$J$20</definedName>
    <definedName name="FIT_Tax_Rate">'[23]Assumptions (Input)'!$B$5</definedName>
    <definedName name="FranchiseTax">[22]Variables!$D$26</definedName>
    <definedName name="FTAX">[13]INPUTS!$F$30</definedName>
    <definedName name="Func">'[17]Func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'[17]Func Study'!$AB$250</definedName>
    <definedName name="GasRBLine">[7]BS!$AS$7:$AS$3631</definedName>
    <definedName name="GasWC_LineItem">[7]BS!$AR$7:$AR$3631</definedName>
    <definedName name="GP.T">[13]INTERNAL!$A$52:$IV$54</definedName>
    <definedName name="GREATER10MW">#REF!</definedName>
    <definedName name="GTD_Percents">#REF!</definedName>
    <definedName name="HEIGHT">#REF!</definedName>
    <definedName name="helllo" localSheetId="5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5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5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[13]INTERNAL!$A$85:$IV$87</definedName>
    <definedName name="ID_0303_RVN_data">#REF!</definedName>
    <definedName name="IDcontractsRVN">#REF!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NDADJ">#REF!</definedName>
    <definedName name="INPUT">[43]Summary!#REF!</definedName>
    <definedName name="Instructions">#REF!</definedName>
    <definedName name="Insurance_Rate">'[23]Assumptions (Input)'!$B$9</definedName>
    <definedName name="INTRESEXCH">[44]Sheet1!$AG$1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[24]Backup!#REF!</definedName>
    <definedName name="Jan04AMA">[7]BS!$AD$7:$AD$3582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5" hidden="1">{#N/A,#N/A,FALSE,"Summ";#N/A,#N/A,FALSE,"General"}</definedName>
    <definedName name="jfkljsdkljiejgr" hidden="1">{#N/A,#N/A,FALSE,"Summ";#N/A,#N/A,FALSE,"General"}</definedName>
    <definedName name="jjj">[45]Inputs!$N$18</definedName>
    <definedName name="JUL">[24]Backup!#REF!</definedName>
    <definedName name="Jul04AMA">[7]BS!$AJ$7:$AJ$3582</definedName>
    <definedName name="JULT">#REF!</definedName>
    <definedName name="JUN">[24]Backup!#REF!</definedName>
    <definedName name="Jun04AMA">[7]BS!$AI$7:$AI$3582</definedName>
    <definedName name="JUNT">#REF!</definedName>
    <definedName name="Jurisdiction">[20]Variables!$AK$15</definedName>
    <definedName name="JurisNumber">[20]Variables!$AL$15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7.01_Power_Costs">#REF!</definedName>
    <definedName name="k_7.01_Power_Costs_p2">#REF!</definedName>
    <definedName name="k_7.02_Montana">#REF!</definedName>
    <definedName name="k_7.03_Wild_Hors_Sol">#REF!</definedName>
    <definedName name="k_7.04_ASC_815">#REF!</definedName>
    <definedName name="k_7.05_storm">#REF!</definedName>
    <definedName name="k_7.06_Reg_Asset">#REF!</definedName>
    <definedName name="k_7.07_Glacier_Bat_St">#REF!</definedName>
    <definedName name="k_7.08_EIM">#REF!</definedName>
    <definedName name="k_7.09_GoldendaleCU">#REF!</definedName>
    <definedName name="k_7.10_MintFarm_CU">#REF!</definedName>
    <definedName name="k_7.11_White_River">#REF!</definedName>
    <definedName name="k_7.12_Hydro_Grants">#REF!</definedName>
    <definedName name="k_7.13_Productn_Adj">#REF!</definedName>
    <definedName name="k_A_1">#REF!</definedName>
    <definedName name="k_Docket_Number">'[30]KJB-12 Sum'!$AS$2</definedName>
    <definedName name="k_FITrate">'[30]KJB-3,11 Def'!$L$20</definedName>
    <definedName name="keep_Docket_Number">'[46]KJB-3 Sum'!$AQ$2</definedName>
    <definedName name="keep_FIT">'[46]KJB-7 Def'!$L$20</definedName>
    <definedName name="keep_KJB_3_Rate_Increase">'[46]KJB-7 Def'!$C$3</definedName>
    <definedName name="keep_KJB_4_Electric_Summary">'[46]KJB-3 Sum'!$AQ$3</definedName>
    <definedName name="keep_KJB_8_Common_Adjs">'[46]KJB-5 Cmn Adj'!$L$3</definedName>
    <definedName name="keep_KJB_9_Electric_Only">'[46]KJB-5 El Adj'!$E$3</definedName>
    <definedName name="keep_TESTYEAR">'[46]KJB-5 Cmn Adj'!$B$7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[44]Sheet1!$E$3:$E$25</definedName>
    <definedName name="Levy_Rate">'[23]Assumptions (Input)'!$B$6</definedName>
    <definedName name="limcount">1</definedName>
    <definedName name="LINE.T">[13]INTERNAL!$A$55:$IV$57</definedName>
    <definedName name="Line_Ext_Credit">#REF!</definedName>
    <definedName name="LinkCos">'[17]JAM Download'!$K$4</definedName>
    <definedName name="LoadArray">'[47]Load Source Data'!$C$78:$X$89</definedName>
    <definedName name="LOG">[24]Backup!#REF!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localSheetId="5" hidden="1">{#N/A,#N/A,FALSE,"Coversheet";#N/A,#N/A,FALSE,"QA"}</definedName>
    <definedName name="lookup" hidden="1">{#N/A,#N/A,FALSE,"Coversheet";#N/A,#N/A,FALSE,"QA"}</definedName>
    <definedName name="LOSS">[24]Backup!#REF!</definedName>
    <definedName name="M9100F4_v4">[48]M9100F4!$A$1:$V$99</definedName>
    <definedName name="MACRS">'[23]MACRS RATES'!$A$3:$AT$10</definedName>
    <definedName name="MACTIT">#REF!</definedName>
    <definedName name="MAR">[24]Backup!#REF!</definedName>
    <definedName name="Mar04AMA">[7]BS!$AF$7:$AF$3582</definedName>
    <definedName name="MART">#REF!</definedName>
    <definedName name="MAY">[24]Backup!#REF!</definedName>
    <definedName name="May04AMA">[7]BS!$AH$7:$AH$3582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[44]Sheet1!$AF$3:$AJ$28</definedName>
    <definedName name="Method">[16]Inputs!$C$6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[24]Backup!#REF!</definedName>
    <definedName name="monthlist">[49]Table!$R$2:$S$13</definedName>
    <definedName name="monthtotals">'[49]WA SBC'!$D$40:$O$40</definedName>
    <definedName name="MTD_Format">[50]Mthly!$B$11:$D$11,[50]Mthly!$B$31:$D$31</definedName>
    <definedName name="MTKWH">#REF!</definedName>
    <definedName name="MTR_YR3">[51]Variables!$E$14</definedName>
    <definedName name="MTREV">#REF!</definedName>
    <definedName name="MULT">#REF!</definedName>
    <definedName name="NCP_360">[13]EXTERNAL!$A$13:$IV$15</definedName>
    <definedName name="NCP_361">[13]EXTERNAL!$A$16:$IV$18</definedName>
    <definedName name="NCP_362">[13]EXTERNAL!$A$19:$IV$21</definedName>
    <definedName name="Net_to_Gross_Factor">[17]Inputs!$G$8</definedName>
    <definedName name="NetToGross">[22]Variables!$D$23</definedName>
    <definedName name="new" localSheetId="5" hidden="1">{#N/A,#N/A,FALSE,"Summ";#N/A,#N/A,FALSE,"General"}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[24]Backup!#REF!</definedName>
    <definedName name="Nov03AMA">[6]BS!$AI$7:$AI$3582</definedName>
    <definedName name="Nov04AMA">[7]BS!$AN$7:$AN$3582</definedName>
    <definedName name="NOVT">#REF!</definedName>
    <definedName name="NPC">[19]Inputs!$N$18</definedName>
    <definedName name="NRG">[13]CLASSIFIERS!$A$5:$IV$5</definedName>
    <definedName name="NUM">#REF!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'[23]MiscItems(Input)'!$B$5:$AO$8,'[23]MiscItems(Input)'!$B$13:$AO$13,'[23]MiscItems(Input)'!$B$15:$B$17,'[23]MiscItems(Input)'!$B$17:$AO$17,'[23]MiscItems(Input)'!$B$15:$AO$15</definedName>
    <definedName name="O_M_Rate">'[32]Virtual 49 Back-Up'!$B$21</definedName>
    <definedName name="OBCLEASE">[44]Sheet1!$AF$4:$AI$23</definedName>
    <definedName name="OCT">[24]Backup!#REF!</definedName>
    <definedName name="Oct03AMA">[6]BS!$AH$7:$AH$3582</definedName>
    <definedName name="Oct04AMA">[7]BS!$AM$7:$AM$3582</definedName>
    <definedName name="OCTT">#REF!</definedName>
    <definedName name="OH">[13]CLASSIFIERS!$A$8:$IV$8</definedName>
    <definedName name="OH_NCP">[13]EXTERNAL!$A$79:$IV$81</definedName>
    <definedName name="OH_SVC">[13]EXTERNAL!$A$142:$IV$144</definedName>
    <definedName name="OH_TFMR">[13]EXTERNAL!$A$97:$IV$99</definedName>
    <definedName name="OH_TFMRC">[13]EXTERNAL!$A$94:$IV$96</definedName>
    <definedName name="ONE">[1]Jan!#REF!</definedName>
    <definedName name="option">'[52]Dist Misc'!$F$120</definedName>
    <definedName name="OthRCF">[29]INPUTS!$F$41</definedName>
    <definedName name="OthUnc">[13]INPUTS!$F$36</definedName>
    <definedName name="outlookdata">'[53]pivoted data'!$D$3:$Q$90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[54]TransInvest!#REF!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[16]Inputs!$T$5</definedName>
    <definedName name="Percent_debt">[41]Inputs!$E$129</definedName>
    <definedName name="Plant_Input">'[23]Plant(Input)'!$B$7:$AP$9,'[23]Plant(Input)'!$B$11,'[23]Plant(Input)'!$B$15:$AP$15,'[23]Plant(Input)'!$B$18,'[23]Plant(Input)'!$B$20:$AP$20</definedName>
    <definedName name="PMAC">[24]Backup!#REF!</definedName>
    <definedName name="POWER.T">[13]INTERNAL!$A$58:$IV$60</definedName>
    <definedName name="PP.T">[13]INTERNAL!$A$61:$IV$63</definedName>
    <definedName name="PRESENT">#REF!</definedName>
    <definedName name="PreTaxDebtCost">[21]Assumptions!$I$56</definedName>
    <definedName name="PreTaxWACC">[21]Assumptions!$I$62</definedName>
    <definedName name="PRICCHNG">#REF!</definedName>
    <definedName name="Prices_Aurora">'[40]Monthly Price Summary'!$C$4:$H$63</definedName>
    <definedName name="_xlnm.Print_Area" localSheetId="1">'Exh BDJ-4 p1 (Prod Factor)'!$A$1:$I$14</definedName>
    <definedName name="_xlnm.Print_Area" localSheetId="2">'GPI (F2020)'!$A$1:$Q$32</definedName>
    <definedName name="_xlnm.Print_Area" localSheetId="4">'Schedule 139 Load'!$A$1:$Q$45</definedName>
    <definedName name="_xlnm.Print_Area" localSheetId="3">'Temperature Adjust Excl 139'!$A$1:$P$43</definedName>
    <definedName name="_xlnm.Print_Area" localSheetId="5">'UE-190529 LR - Energy'!$A$1:$J$47</definedName>
    <definedName name="Print_Area_Reset">OFFSET(Full_Print,0,0,[0]!Last_Row)</definedName>
    <definedName name="Prior_Month">[25]Sch_120!$I$21</definedName>
    <definedName name="PROFORMA">[13]EXTERNAL!$A$67:$IV$69</definedName>
    <definedName name="PROFORMA_RETAIL">[13]EXTERNAL!$A$91:$IV$93</definedName>
    <definedName name="PROFORMA_RETAIL_TAX">[13]EXTERNAL!$A$169:$IV$171</definedName>
    <definedName name="Prov_Cap_Tax">[41]Inputs!$E$111</definedName>
    <definedName name="PTABLES">#REF!</definedName>
    <definedName name="PTDGP.T">[13]INTERNAL!$A$64:$IV$66</definedName>
    <definedName name="PTDMOD">#REF!</definedName>
    <definedName name="PTDP.T">[13]INTERNAL!$A$67:$IV$69</definedName>
    <definedName name="PTDROLL">#REF!</definedName>
    <definedName name="PTMOD">#REF!</definedName>
    <definedName name="PTROLL">#REF!</definedName>
    <definedName name="PWORKBACK">#REF!</definedName>
    <definedName name="q" localSheetId="5" hidden="1">{#N/A,#N/A,FALSE,"Coversheet";#N/A,#N/A,FALSE,"QA"}</definedName>
    <definedName name="q" hidden="1">{#N/A,#N/A,FALSE,"Coversheet";#N/A,#N/A,FALSE,"QA"}</definedName>
    <definedName name="qqq" localSheetId="5" hidden="1">{#N/A,#N/A,FALSE,"schA"}</definedName>
    <definedName name="qqq" hidden="1">{#N/A,#N/A,FALSE,"schA"}</definedName>
    <definedName name="QTD_Format">[55]QTD!$B$11:$D$11,[55]QTD!$B$35:$D$35</definedName>
    <definedName name="Query1">#REF!</definedName>
    <definedName name="RATE2">'[31]Transp Data'!$A$8:$I$112</definedName>
    <definedName name="Rates">[56]Codes!$A$1:$C$500</definedName>
    <definedName name="RB.T">[13]INTERNAL!$A$70:$IV$72</definedName>
    <definedName name="RC_ADJ">#REF!</definedName>
    <definedName name="Requlated_scenario">'[23]Assumptions (Input)'!$B$12</definedName>
    <definedName name="RESADJ">#REF!</definedName>
    <definedName name="ResExchCrRate">[25]Sch_194!$M$31</definedName>
    <definedName name="RESID">[13]EXTERNAL!$A$88:$IV$90</definedName>
    <definedName name="resource_lookup">'[57]#REF'!$B$3:$C$112</definedName>
    <definedName name="ResourceSupplier">[22]Variables!$D$28</definedName>
    <definedName name="ResRCF">[29]INPUTS!$F$39</definedName>
    <definedName name="ResUnc">[13]INPUTS!$F$34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[56]Codes!$F$2:$G$10</definedName>
    <definedName name="Revenue_by_month_take_2">#REF!</definedName>
    <definedName name="revenue_flag">'[23]Assumptions (Input)'!$C$12</definedName>
    <definedName name="Revenue_Taxes">'[23]Assumptions (Input)'!$B$8</definedName>
    <definedName name="RevenueCheck">#REF!</definedName>
    <definedName name="REVFAC1.T">[13]INTERNAL!$A$73:$IV$75</definedName>
    <definedName name="RevReqSettle">#REF!</definedName>
    <definedName name="REVVSTRS">#REF!</definedName>
    <definedName name="RISFORM">#REF!</definedName>
    <definedName name="ROD">[13]INPUTS!$F$25</definedName>
    <definedName name="ROR" localSheetId="5">[29]INPUTS!$F$24</definedName>
    <definedName name="ROR">[58]INPUTS!$F$29</definedName>
    <definedName name="SAPBEXhrIndnt" hidden="1">"Wide"</definedName>
    <definedName name="SAPsysID" hidden="1">"708C5W7SBKP804JT78WJ0JNKI"</definedName>
    <definedName name="SAPwbID" hidden="1">"ARS"</definedName>
    <definedName name="SBRCF">[29]INPUTS!$F$40</definedName>
    <definedName name="SbUnc">[13]INPUTS!$F$35</definedName>
    <definedName name="SCH33CUSTS">#REF!</definedName>
    <definedName name="SCH48ADJ">#REF!</definedName>
    <definedName name="SCH98NOR">#REF!</definedName>
    <definedName name="SCHED47">#REF!</definedName>
    <definedName name="Schedule">[19]Inputs!$N$14</definedName>
    <definedName name="sdlfhsdlhfkl" localSheetId="5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[24]Backup!#REF!</definedName>
    <definedName name="Sep03AMA">[14]BS!$AN$7:$AN$3420</definedName>
    <definedName name="Sep04AMA">[7]BS!$AL$7:$AL$3582</definedName>
    <definedName name="SEPT">#REF!</definedName>
    <definedName name="SERVICES_3">#REF!</definedName>
    <definedName name="seven" localSheetId="5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RT">[1]Jan!#REF!</definedName>
    <definedName name="StartDate">[21]Assumptions!$C$9</definedName>
    <definedName name="STAX">[13]INPUTS!$F$29</definedName>
    <definedName name="SUM_TAB1">#REF!</definedName>
    <definedName name="SUM_TAB2">#REF!</definedName>
    <definedName name="SUM_TAB3">#REF!</definedName>
    <definedName name="SW.T">[13]INTERNAL!$A$76:$IV$78</definedName>
    <definedName name="SWPTD.T">[13]INTERNAL!$A$79:$IV$81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Name">"Dummy"</definedName>
    <definedName name="TABLEONE">#REF!</definedName>
    <definedName name="TargetROR">[16]Inputs!$G$29</definedName>
    <definedName name="TDMOD">#REF!</definedName>
    <definedName name="TDP.T">[13]INTERNAL!$A$82:$IV$84</definedName>
    <definedName name="TDROLL">#REF!</definedName>
    <definedName name="tem" localSheetId="5" hidden="1">{#N/A,#N/A,FALSE,"Summ";#N/A,#N/A,FALSE,"General"}</definedName>
    <definedName name="tem" hidden="1">{#N/A,#N/A,FALSE,"Summ";#N/A,#N/A,FALSE,"General"}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[44]Sheet1!$A$4:$E$40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[17]Inputs!$C$5</definedName>
    <definedName name="TESTYEAR">'[59]JHS-6'!$A$7</definedName>
    <definedName name="TFR">[13]CLASSIFIERS!$A$11:$IV$11</definedName>
    <definedName name="ThermalBookLife">[21]Assumptions!$C$25</definedName>
    <definedName name="Title">[21]Assumptions!$A$1</definedName>
    <definedName name="Total_Payment">Scheduled_Payment+Extra_Payment</definedName>
    <definedName name="TotalRateBase">'[17]G+T+D+R+M'!$H$58</definedName>
    <definedName name="TP.T">[13]INTERNAL!$A$91:$IV$93</definedName>
    <definedName name="tr" localSheetId="5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db">'[60]Transp Unbilled'!$A$8:$E$174</definedName>
    <definedName name="Transfer" localSheetId="3" hidden="1">#REF!</definedName>
    <definedName name="Transfer" localSheetId="5" hidden="1">#REF!</definedName>
    <definedName name="Transfer" hidden="1">#REF!</definedName>
    <definedName name="Transfers" localSheetId="3" hidden="1">#REF!</definedName>
    <definedName name="Transfers" localSheetId="5" hidden="1">#REF!</definedName>
    <definedName name="Transfers" hidden="1">#REF!</definedName>
    <definedName name="TRANSM_2">[61]Transm2!$A$1:$M$461:'[61]10 Yr FC'!$M$47</definedName>
    <definedName name="u" localSheetId="5" hidden="1">{#N/A,#N/A,FALSE,"Summ";#N/A,#N/A,FALSE,"General"}</definedName>
    <definedName name="u" hidden="1">{#N/A,#N/A,FALSE,"Summ";#N/A,#N/A,FALSE,"General"}</definedName>
    <definedName name="UAACT115S">'[19]Functional Study'!#REF!</definedName>
    <definedName name="UAcct103">'[17]Func Study'!$AB$1613</definedName>
    <definedName name="UAcct105Dnpg">'[17]Func Study'!$AB$2010</definedName>
    <definedName name="UAcct105S">'[17]Func Study'!$AB$2005</definedName>
    <definedName name="UAcct105Seu">'[17]Func Study'!$AB$2009</definedName>
    <definedName name="UAcct105Snppo">'[17]Func Study'!$AB$2008</definedName>
    <definedName name="UAcct105Snpps">'[17]Func Study'!$AB$2006</definedName>
    <definedName name="UAcct105Snpt">'[17]Func Study'!$AB$2007</definedName>
    <definedName name="UAcct1081390">'[17]Func Study'!$AB$2451</definedName>
    <definedName name="UAcct1081390Rcl">'[17]Func Study'!$AB$2450</definedName>
    <definedName name="UAcct1081399">'[17]Func Study'!$AB$2459</definedName>
    <definedName name="UAcct1081399Rcl">'[17]Func Study'!$AB$2458</definedName>
    <definedName name="UAcct108360">'[17]Func Study'!$AB$2355</definedName>
    <definedName name="UAcct108361">'[17]Func Study'!$AB$2359</definedName>
    <definedName name="UAcct108362">'[17]Func Study'!$AB$2363</definedName>
    <definedName name="UAcct108364">'[17]Func Study'!$AB$2367</definedName>
    <definedName name="UAcct108365">'[17]Func Study'!$AB$2371</definedName>
    <definedName name="UAcct108366">'[17]Func Study'!$AB$2375</definedName>
    <definedName name="UAcct108367">'[17]Func Study'!$AB$2379</definedName>
    <definedName name="UAcct108368">'[17]Func Study'!$AB$2383</definedName>
    <definedName name="UAcct108369">'[17]Func Study'!$AB$2387</definedName>
    <definedName name="UAcct108370">'[17]Func Study'!$AB$2391</definedName>
    <definedName name="UAcct108371">'[17]Func Study'!$AB$2395</definedName>
    <definedName name="UAcct108372">'[17]Func Study'!$AB$2399</definedName>
    <definedName name="UAcct108373">'[17]Func Study'!$AB$2403</definedName>
    <definedName name="UAcct108D">'[17]Func Study'!$AB$2415</definedName>
    <definedName name="UAcct108D00">'[17]Func Study'!$AB$2407</definedName>
    <definedName name="UAcct108Ds">'[17]Func Study'!$AB$2411</definedName>
    <definedName name="UAcct108Ep">'[17]Func Study'!$AB$2327</definedName>
    <definedName name="UAcct108Gpcn">'[17]Func Study'!$AB$2429</definedName>
    <definedName name="UAcct108Gps">'[17]Func Study'!$AB$2425</definedName>
    <definedName name="UAcct108Gpse">'[17]Func Study'!$AB$2431</definedName>
    <definedName name="UAcct108Gpsg">'[17]Func Study'!$AB$2428</definedName>
    <definedName name="UAcct108Gpsgp">'[17]Func Study'!$AB$2426</definedName>
    <definedName name="UAcct108Gpsgu">'[17]Func Study'!$AB$2427</definedName>
    <definedName name="UAcct108Gpso">'[17]Func Study'!$AB$2430</definedName>
    <definedName name="UACCT108GPSSGCH">'[17]Func Study'!$AB$2434</definedName>
    <definedName name="UACCT108GPSSGCT">'[17]Func Study'!$AB$2433</definedName>
    <definedName name="UAcct108Hp">'[17]Func Study'!$AB$2313</definedName>
    <definedName name="UAcct108Mp">'[17]Func Study'!$AB$2444</definedName>
    <definedName name="UAcct108Np">'[17]Func Study'!$AB$2305</definedName>
    <definedName name="UAcct108Op">'[17]Func Study'!$AB$2322</definedName>
    <definedName name="UACCT108OPSSCCT">'[17]Func Study'!$AB$2321</definedName>
    <definedName name="UAcct108Sp">'[17]Func Study'!$AB$2299</definedName>
    <definedName name="UACCT108SPSSGCH">'[17]Func Study'!$AB$2298</definedName>
    <definedName name="UAcct108Tp">'[17]Func Study'!$AB$2346</definedName>
    <definedName name="UAcct111Clg">'[17]Func Study'!$AB$2487</definedName>
    <definedName name="UAcct111Clgsou">'[17]Func Study'!$AB$2485</definedName>
    <definedName name="UAcct111Clh">'[17]Func Study'!$AB$2493</definedName>
    <definedName name="UAcct111Cls">'[17]Func Study'!$AB$2478</definedName>
    <definedName name="UAcct111Ipcn">'[17]Func Study'!$AB$2502</definedName>
    <definedName name="UAcct111Ips">'[17]Func Study'!$AB$2497</definedName>
    <definedName name="UAcct111Ipse">'[17]Func Study'!$AB$2500</definedName>
    <definedName name="UAcct111Ipsg">'[17]Func Study'!$AB$2501</definedName>
    <definedName name="UAcct111Ipsgp">'[17]Func Study'!$AB$2498</definedName>
    <definedName name="UAcct111Ipsgu">'[17]Func Study'!$AB$2499</definedName>
    <definedName name="UAcct111Ipso">'[17]Func Study'!$AB$2506</definedName>
    <definedName name="UACCT111IPSSGCH">'[17]Func Study'!$AB$2505</definedName>
    <definedName name="UACCT111IPSSGCT">'[17]Func Study'!$AB$2504</definedName>
    <definedName name="UAcct114">'[17]Func Study'!$AB$2017</definedName>
    <definedName name="UACCT115">'[19]Functional Study'!#REF!</definedName>
    <definedName name="UACCT115DGP">'[19]Functional Study'!#REF!</definedName>
    <definedName name="UACCT115SG">'[19]Functional Study'!#REF!</definedName>
    <definedName name="UAcct120">'[17]Func Study'!$AB$2021</definedName>
    <definedName name="UAcct124">'[17]Func Study'!$AB$2026</definedName>
    <definedName name="UAcct141">'[17]Func Study'!$AB$2173</definedName>
    <definedName name="UAcct151">'[17]Func Study'!$AB$2049</definedName>
    <definedName name="Uacct151SSECT">'[17]Func Study'!$AB$2047</definedName>
    <definedName name="UAcct154">'[17]Func Study'!$AB$2083</definedName>
    <definedName name="Uacct154SSGCT">'[17]Func Study'!$AB$2080</definedName>
    <definedName name="UAcct163">'[17]Func Study'!$AB$2093</definedName>
    <definedName name="UAcct165">'[17]Func Study'!$AB$2108</definedName>
    <definedName name="UAcct165Gps">'[17]Func Study'!$AB$2104</definedName>
    <definedName name="UAcct182">'[17]Func Study'!$AB$2033</definedName>
    <definedName name="UAcct18222">'[17]Func Study'!$AB$2163</definedName>
    <definedName name="UAcct182M">'[17]Func Study'!$AB$2118</definedName>
    <definedName name="UAcct182MSSGCH">'[17]Func Study'!$AB$2113</definedName>
    <definedName name="UAcct186">'[17]Func Study'!$AB$2041</definedName>
    <definedName name="UAcct1869">'[17]Func Study'!$AB$2168</definedName>
    <definedName name="UAcct186M">'[17]Func Study'!$AB$2129</definedName>
    <definedName name="UAcct190">'[17]Func Study'!$AB$2243</definedName>
    <definedName name="UAcct190Baddebt">'[17]Func Study'!$AB$2237</definedName>
    <definedName name="UAcct190Dop">'[17]Func Study'!$AB$2235</definedName>
    <definedName name="UAcct2281">'[17]Func Study'!$AB$2191</definedName>
    <definedName name="UAcct2282">'[17]Func Study'!$AB$2195</definedName>
    <definedName name="UAcct2283">'[17]Func Study'!$AB$2200</definedName>
    <definedName name="UACCT22841SG">'[17]Func Study'!$AB$2205</definedName>
    <definedName name="UAcct22842">'[17]Func Study'!$AB$2211</definedName>
    <definedName name="UAcct22842Trojd">'[16]Func Study'!#REF!</definedName>
    <definedName name="UAcct235">'[17]Func Study'!$AB$2187</definedName>
    <definedName name="UACCT235CN">'[17]Func Study'!$AB$2186</definedName>
    <definedName name="UAcct252">'[17]Func Study'!$AB$2219</definedName>
    <definedName name="UAcct25316">'[17]Func Study'!$AB$2057</definedName>
    <definedName name="UAcct25317">'[17]Func Study'!$AB$2061</definedName>
    <definedName name="UAcct25318">'[17]Func Study'!$AB$2098</definedName>
    <definedName name="UAcct25319">'[17]Func Study'!$AB$2065</definedName>
    <definedName name="uacct25398">'[17]Func Study'!$AB$2222</definedName>
    <definedName name="UAcct25399">'[17]Func Study'!$AB$2230</definedName>
    <definedName name="UACCT254SO">'[17]Func Study'!$AB$2202</definedName>
    <definedName name="UAcct255">'[17]Func Study'!$AB$2284</definedName>
    <definedName name="UAcct281">'[17]Func Study'!$AB$2249</definedName>
    <definedName name="UAcct282">'[17]Func Study'!$AB$2259</definedName>
    <definedName name="UAcct282Cn">'[17]Func Study'!$AB$2256</definedName>
    <definedName name="UAcct282So">'[17]Func Study'!$AB$2255</definedName>
    <definedName name="UAcct283">'[17]Func Study'!$AB$2271</definedName>
    <definedName name="UAcct283So">'[17]Func Study'!$AB$2265</definedName>
    <definedName name="UAcct301S">'[17]Func Study'!$AB$1964</definedName>
    <definedName name="UAcct301Sg">'[17]Func Study'!$AB$1966</definedName>
    <definedName name="UAcct301So">'[17]Func Study'!$AB$1965</definedName>
    <definedName name="UAcct302S">'[17]Func Study'!$AB$1969</definedName>
    <definedName name="UAcct302Sg">'[17]Func Study'!$AB$1970</definedName>
    <definedName name="UAcct302Sgp">'[17]Func Study'!$AB$1971</definedName>
    <definedName name="UAcct302Sgu">'[17]Func Study'!$AB$1972</definedName>
    <definedName name="UAcct303Cn">'[17]Func Study'!$AB$1980</definedName>
    <definedName name="UAcct303S">'[17]Func Study'!$AB$1976</definedName>
    <definedName name="UAcct303Se">'[17]Func Study'!$AB$1979</definedName>
    <definedName name="UAcct303Sg">'[17]Func Study'!$AB$1977</definedName>
    <definedName name="UAcct303Sgu">'[17]Func Study'!$AB$1981</definedName>
    <definedName name="UAcct303So">'[17]Func Study'!$AB$1978</definedName>
    <definedName name="UACCT303SSGCH">'[17]Func Study'!$AB$1983</definedName>
    <definedName name="UAcct310">'[17]Func Study'!$AB$1414</definedName>
    <definedName name="UAcct310JBG">'[17]Func Study'!$AB$1413</definedName>
    <definedName name="UAcct311">'[17]Func Study'!$AB$1421</definedName>
    <definedName name="UAcct311JBG">'[17]Func Study'!$AB$1420</definedName>
    <definedName name="UAcct312">'[17]Func Study'!$AB$1428</definedName>
    <definedName name="UAcct312JBG">'[17]Func Study'!$AB$1427</definedName>
    <definedName name="UAcct314">'[17]Func Study'!$AB$1435</definedName>
    <definedName name="UAcct314JBG">'[17]Func Study'!$AB$1434</definedName>
    <definedName name="UAcct315">'[17]Func Study'!$AB$1442</definedName>
    <definedName name="UAcct315JBG">'[17]Func Study'!$AB$1441</definedName>
    <definedName name="UAcct316">'[17]Func Study'!$AB$1450</definedName>
    <definedName name="UAcct316JBG">'[17]Func Study'!$AB$1449</definedName>
    <definedName name="UAcct320">'[17]Func Study'!$AB$1466</definedName>
    <definedName name="UAcct321">'[17]Func Study'!$AB$1471</definedName>
    <definedName name="UAcct322">'[17]Func Study'!$AB$1476</definedName>
    <definedName name="UAcct323">'[17]Func Study'!$AB$1481</definedName>
    <definedName name="UAcct324">'[17]Func Study'!$AB$1486</definedName>
    <definedName name="UAcct325">'[17]Func Study'!$AB$1491</definedName>
    <definedName name="UAcct33">'[17]Func Study'!$AB$295</definedName>
    <definedName name="UAcct330">'[17]Func Study'!$AB$1508</definedName>
    <definedName name="UAcct331">'[17]Func Study'!$AB$1513</definedName>
    <definedName name="UAcct332">'[17]Func Study'!$AB$1518</definedName>
    <definedName name="UAcct333">'[17]Func Study'!$AB$1523</definedName>
    <definedName name="UAcct334">'[17]Func Study'!$AB$1528</definedName>
    <definedName name="UAcct335">'[17]Func Study'!$AB$1533</definedName>
    <definedName name="UAcct336">'[17]Func Study'!$AB$1539</definedName>
    <definedName name="UAcct340Dgu">'[17]Func Study'!$AB$1564</definedName>
    <definedName name="UAcct340Sgu">'[17]Func Study'!$AB$1565</definedName>
    <definedName name="UAcct341Dgu">'[17]Func Study'!$AB$1569</definedName>
    <definedName name="UAcct341Sgu">'[17]Func Study'!$AB$1570</definedName>
    <definedName name="UAcct342Dgu">'[17]Func Study'!$AB$1574</definedName>
    <definedName name="UAcct342Sgu">'[17]Func Study'!$AB$1575</definedName>
    <definedName name="UAcct343">'[17]Func Study'!$AB$1584</definedName>
    <definedName name="UAcct344S">'[17]Func Study'!$AB$1587</definedName>
    <definedName name="UAcct344Sgp">'[17]Func Study'!$AB$1588</definedName>
    <definedName name="UAcct345Dgu">'[17]Func Study'!$AB$1594</definedName>
    <definedName name="UAcct345Sgu">'[17]Func Study'!$AB$1595</definedName>
    <definedName name="UAcct346">'[17]Func Study'!$AB$1601</definedName>
    <definedName name="UAcct350">'[17]Func Study'!$AB$1628</definedName>
    <definedName name="UAcct352">'[17]Func Study'!$AB$1635</definedName>
    <definedName name="UAcct353">'[17]Func Study'!$AB$1641</definedName>
    <definedName name="UAcct354">'[17]Func Study'!$AB$1647</definedName>
    <definedName name="UAcct355">'[17]Func Study'!$AB$1654</definedName>
    <definedName name="UAcct356">'[17]Func Study'!$AB$1660</definedName>
    <definedName name="UAcct357">'[17]Func Study'!$AB$1666</definedName>
    <definedName name="UAcct358">'[17]Func Study'!$AB$1672</definedName>
    <definedName name="UAcct359">'[17]Func Study'!$AB$1678</definedName>
    <definedName name="UAcct360">'[17]Func Study'!$AB$1698</definedName>
    <definedName name="UAcct361">'[17]Func Study'!$AB$1704</definedName>
    <definedName name="UAcct362">'[17]Func Study'!$AB$1710</definedName>
    <definedName name="UAcct368">'[17]Func Study'!$AB$1744</definedName>
    <definedName name="UAcct369">'[17]Func Study'!$AB$1751</definedName>
    <definedName name="UAcct370">'[17]Func Study'!$AB$1762</definedName>
    <definedName name="UAcct372A">'[17]Func Study'!$AB$1775</definedName>
    <definedName name="UAcct372Dp">'[17]Func Study'!$AB$1773</definedName>
    <definedName name="UAcct372Ds">'[17]Func Study'!$AB$1774</definedName>
    <definedName name="UAcct373">'[17]Func Study'!$AB$1782</definedName>
    <definedName name="UAcct389Cn">'[17]Func Study'!$AB$1800</definedName>
    <definedName name="UAcct389S">'[17]Func Study'!$AB$1799</definedName>
    <definedName name="UAcct389Sg">'[17]Func Study'!$AB$1802</definedName>
    <definedName name="UAcct389Sgu">'[17]Func Study'!$AB$1801</definedName>
    <definedName name="UAcct389So">'[17]Func Study'!$AB$1803</definedName>
    <definedName name="UAcct390Cn">'[17]Func Study'!$AB$1810</definedName>
    <definedName name="UAcct390JBG">'[17]Func Study'!$AB$1812</definedName>
    <definedName name="UAcct390L">'[17]Func Study'!$AB$1927</definedName>
    <definedName name="UACCT390LRCL">'[17]Func Study'!$AB$1929</definedName>
    <definedName name="UAcct390S">'[17]Func Study'!$AB$1807</definedName>
    <definedName name="UAcct390Sgp">'[17]Func Study'!$AB$1808</definedName>
    <definedName name="UAcct390Sgu">'[17]Func Study'!$AB$1809</definedName>
    <definedName name="UAcct390Sop">'[17]Func Study'!$AB$1811</definedName>
    <definedName name="UAcct390Sou">'[17]Func Study'!$AB$1813</definedName>
    <definedName name="UAcct391Cn">'[17]Func Study'!$AB$1820</definedName>
    <definedName name="UACCT391JBE">'[17]Func Study'!$AB$1825</definedName>
    <definedName name="UAcct391S">'[17]Func Study'!$AB$1817</definedName>
    <definedName name="UAcct391Sg">'[17]Func Study'!$AB$1821</definedName>
    <definedName name="UAcct391Sgp">'[17]Func Study'!$AB$1818</definedName>
    <definedName name="UAcct391Sgu">'[17]Func Study'!$AB$1819</definedName>
    <definedName name="UAcct391So">'[17]Func Study'!$AB$1823</definedName>
    <definedName name="UACCT391SSGCH">'[17]Func Study'!$AB$1824</definedName>
    <definedName name="UAcct392Cn">'[17]Func Study'!$AB$1832</definedName>
    <definedName name="UAcct392L">'[17]Func Study'!$AB$1935</definedName>
    <definedName name="UAcct392Lrcl">'[17]Func Study'!$AB$1937</definedName>
    <definedName name="UAcct392S">'[17]Func Study'!$AB$1829</definedName>
    <definedName name="UAcct392Se">'[17]Func Study'!$AB$1834</definedName>
    <definedName name="UAcct392Sg">'[17]Func Study'!$AB$1831</definedName>
    <definedName name="UAcct392Sgp">'[17]Func Study'!$AB$1835</definedName>
    <definedName name="UAcct392Sgu">'[17]Func Study'!$AB$1833</definedName>
    <definedName name="UAcct392So">'[17]Func Study'!$AB$1830</definedName>
    <definedName name="UACCT392SSGCH">'[17]Func Study'!$AB$1836</definedName>
    <definedName name="UAcct393S">'[17]Func Study'!$AB$1841</definedName>
    <definedName name="UAcct393Sg">'[17]Func Study'!$AB$1845</definedName>
    <definedName name="UAcct393Sgp">'[17]Func Study'!$AB$1842</definedName>
    <definedName name="UAcct393Sgu">'[17]Func Study'!$AB$1843</definedName>
    <definedName name="UAcct393So">'[17]Func Study'!$AB$1844</definedName>
    <definedName name="UACCT393SSGCT">'[17]Func Study'!$AB$1846</definedName>
    <definedName name="UAcct394S">'[17]Func Study'!$AB$1850</definedName>
    <definedName name="UAcct394Se">'[17]Func Study'!$AB$1854</definedName>
    <definedName name="UAcct394Sg">'[17]Func Study'!$AB$1855</definedName>
    <definedName name="UAcct394Sgp">'[17]Func Study'!$AB$1851</definedName>
    <definedName name="UAcct394Sgu">'[17]Func Study'!$AB$1852</definedName>
    <definedName name="UAcct394So">'[17]Func Study'!$AB$1853</definedName>
    <definedName name="UACCT394SSGCH">'[17]Func Study'!$AB$1856</definedName>
    <definedName name="UAcct395S">'[17]Func Study'!$AB$1861</definedName>
    <definedName name="UAcct395Se">'[17]Func Study'!$AB$1865</definedName>
    <definedName name="UAcct395Sg">'[17]Func Study'!$AB$1866</definedName>
    <definedName name="UAcct395Sgp">'[17]Func Study'!$AB$1862</definedName>
    <definedName name="UAcct395Sgu">'[17]Func Study'!$AB$1863</definedName>
    <definedName name="UAcct395So">'[17]Func Study'!$AB$1864</definedName>
    <definedName name="UACCT395SSGCH">'[17]Func Study'!$AB$1867</definedName>
    <definedName name="UAcct396S">'[17]Func Study'!$AB$1872</definedName>
    <definedName name="UAcct396Se">'[17]Func Study'!$AB$1877</definedName>
    <definedName name="UAcct396Sg">'[17]Func Study'!$AB$1874</definedName>
    <definedName name="UAcct396Sgp">'[17]Func Study'!$AB$1873</definedName>
    <definedName name="UAcct396Sgu">'[17]Func Study'!$AB$1876</definedName>
    <definedName name="UAcct396So">'[17]Func Study'!$AB$1875</definedName>
    <definedName name="UACCT396SSGCH">'[17]Func Study'!$AB$1879</definedName>
    <definedName name="UACCT396SSGCT">'[17]Func Study'!$AB$1878</definedName>
    <definedName name="UAcct397Cn">'[17]Func Study'!$AB$1890</definedName>
    <definedName name="UAcct397JBG">'[17]Func Study'!$AB$1893</definedName>
    <definedName name="UAcct397S">'[17]Func Study'!$AB$1886</definedName>
    <definedName name="UAcct397Se">'[17]Func Study'!$AB$1892</definedName>
    <definedName name="UAcct397Sg">'[17]Func Study'!$AB$1891</definedName>
    <definedName name="UAcct397Sgp">'[17]Func Study'!$AB$1887</definedName>
    <definedName name="UAcct397Sgu">'[17]Func Study'!$AB$1888</definedName>
    <definedName name="UAcct397So">'[17]Func Study'!$AB$1889</definedName>
    <definedName name="UAcct398Cn">'[17]Func Study'!$AB$1902</definedName>
    <definedName name="UAcct398S">'[17]Func Study'!$AB$1899</definedName>
    <definedName name="UAcct398Se">'[17]Func Study'!$AB$1904</definedName>
    <definedName name="UAcct398Sg">'[17]Func Study'!$AB$1905</definedName>
    <definedName name="UAcct398Sgp">'[17]Func Study'!$AB$1900</definedName>
    <definedName name="UAcct398Sgu">'[17]Func Study'!$AB$1901</definedName>
    <definedName name="UAcct398So">'[17]Func Study'!$AB$1903</definedName>
    <definedName name="UACCT398SSGCT">'[17]Func Study'!$AB$1906</definedName>
    <definedName name="UAcct399">'[17]Func Study'!$AB$1913</definedName>
    <definedName name="UAcct399G">'[17]Func Study'!$AB$1955</definedName>
    <definedName name="UAcct399L">'[17]Func Study'!$AB$1917</definedName>
    <definedName name="UAcct399Lrcl">'[17]Func Study'!$AB$1919</definedName>
    <definedName name="UAcct403360">'[17]Func Study'!$AB$1090</definedName>
    <definedName name="UAcct403361">'[17]Func Study'!$AB$1091</definedName>
    <definedName name="UAcct403362">'[17]Func Study'!$AB$1092</definedName>
    <definedName name="UAcct403364">'[17]Func Study'!$AB$1094</definedName>
    <definedName name="UAcct403365">'[17]Func Study'!$AB$1095</definedName>
    <definedName name="UAcct403366">'[17]Func Study'!$AB$1096</definedName>
    <definedName name="UAcct403367">'[17]Func Study'!$AB$1097</definedName>
    <definedName name="UAcct403368">'[17]Func Study'!$AB$1098</definedName>
    <definedName name="UAcct403369">'[17]Func Study'!$AB$1099</definedName>
    <definedName name="UAcct403370">'[17]Func Study'!$AB$1100</definedName>
    <definedName name="UAcct403371">'[17]Func Study'!$AB$1101</definedName>
    <definedName name="UAcct403372">'[17]Func Study'!$AB$1102</definedName>
    <definedName name="UAcct403373">'[17]Func Study'!$AB$1103</definedName>
    <definedName name="UAcct403Ep">'[17]Func Study'!$AB$1130</definedName>
    <definedName name="UAcct403Gpcn">'[17]Func Study'!$AB$1111</definedName>
    <definedName name="UAcct403GPDGP">'[17]Func Study'!$AB$1108</definedName>
    <definedName name="UAcct403GPDGU">'[17]Func Study'!$AB$1109</definedName>
    <definedName name="UAcct403GPJBG">'[17]Func Study'!$AB$1115</definedName>
    <definedName name="UAcct403Gps">'[17]Func Study'!$AB$1107</definedName>
    <definedName name="UAcct403Gpsg">'[17]Func Study'!$AB$1112</definedName>
    <definedName name="UAcct403Gpso">'[17]Func Study'!$AB$1113</definedName>
    <definedName name="UAcct403Gv0">'[17]Func Study'!$AB$1121</definedName>
    <definedName name="UAcct403Hp">'[17]Func Study'!$AB$1072</definedName>
    <definedName name="UACCT403JBE">'[17]Func Study'!$AB$1116</definedName>
    <definedName name="UAcct403Mp">'[17]Func Study'!$AB$1125</definedName>
    <definedName name="UAcct403Np">'[17]Func Study'!$AB$1065</definedName>
    <definedName name="UAcct403Op">'[17]Func Study'!$AB$1080</definedName>
    <definedName name="UAcct403OPCAGE">'[17]Func Study'!$AB$1078</definedName>
    <definedName name="UAcct403Sp">'[17]Func Study'!$AB$1061</definedName>
    <definedName name="UAcct403SPJBG">'[17]Func Study'!$AB$1058</definedName>
    <definedName name="UAcct403Tp">'[17]Func Study'!$AB$1087</definedName>
    <definedName name="UAcct404330">'[17]Func Study'!$AB$1177</definedName>
    <definedName name="UACCT404GP">'[17]Func Study'!$AB$1146</definedName>
    <definedName name="UACCT404GPCN">'[17]Func Study'!$AB$1143</definedName>
    <definedName name="UACCT404GPSO">'[17]Func Study'!$AB$1141</definedName>
    <definedName name="UAcct404Ipcn">'[17]Func Study'!$AB$1158</definedName>
    <definedName name="UAcct404IPJBG">'[17]Func Study'!$AB$1163</definedName>
    <definedName name="UAcct404Ips">'[17]Func Study'!$AB$1154</definedName>
    <definedName name="UAcct404Ipse">'[17]Func Study'!$AB$1155</definedName>
    <definedName name="UAcct404Ipsg">'[17]Func Study'!$AB$1156</definedName>
    <definedName name="UAcct404Ipsg1">'[17]Func Study'!$AB$1159</definedName>
    <definedName name="UAcct404Ipsg2">'[17]Func Study'!$AB$1160</definedName>
    <definedName name="UAcct404Ipso">'[17]Func Study'!$AB$1157</definedName>
    <definedName name="UAcct404M">'[17]Func Study'!$AB$1168</definedName>
    <definedName name="UACCT404OP">'[17]Func Study'!$AB$1172</definedName>
    <definedName name="UACCT404SP">'[17]Func Study'!$AB$1151</definedName>
    <definedName name="UAcct405">'[17]Func Study'!$AB$1185</definedName>
    <definedName name="UAcct406">'[17]Func Study'!$AB$1193</definedName>
    <definedName name="UAcct407">'[17]Func Study'!$AB$1202</definedName>
    <definedName name="UAcct408">'[17]Func Study'!$AB$1221</definedName>
    <definedName name="UAcct408S">'[17]Func Study'!$AB$1213</definedName>
    <definedName name="UAcct41010">'[17]Func Study'!$AB$1294</definedName>
    <definedName name="UAcct41011">'[17]Func Study'!$AB$1309</definedName>
    <definedName name="UACCT41020">'[18]Functional Study'!#REF!</definedName>
    <definedName name="UACCT41020BADDEBT">'[18]Functional Study'!#REF!</definedName>
    <definedName name="UACCT41020DITEXP">'[18]Functional Study'!#REF!</definedName>
    <definedName name="UACCT41020DNPU">'[18]Functional Study'!#REF!</definedName>
    <definedName name="UACCT41020S">'[18]Functional Study'!#REF!</definedName>
    <definedName name="UACCT41020SE">'[18]Functional Study'!#REF!</definedName>
    <definedName name="UACCT41020SG">'[18]Functional Study'!#REF!</definedName>
    <definedName name="UACCT41020SGCT">'[18]Functional Study'!#REF!</definedName>
    <definedName name="UACCT41020SGPP">'[18]Functional Study'!#REF!</definedName>
    <definedName name="UACCT41020SO">'[18]Functional Study'!#REF!</definedName>
    <definedName name="UACCT41020TROJP">'[18]Functional Study'!#REF!</definedName>
    <definedName name="UACCT4102SNPD">'[18]Functional Study'!#REF!</definedName>
    <definedName name="UAcct41110">'[17]Func Study'!$AB$1325</definedName>
    <definedName name="UAcct41111">'[18]Functional Study'!#REF!</definedName>
    <definedName name="UAcct41111Baddebt">'[18]Functional Study'!#REF!</definedName>
    <definedName name="UAcct41111Dgp">'[18]Functional Study'!#REF!</definedName>
    <definedName name="UAcct41111Dgu">'[18]Functional Study'!#REF!</definedName>
    <definedName name="UAcct41111Ditexp">'[18]Functional Study'!#REF!</definedName>
    <definedName name="UAcct41111Dnpp">'[18]Functional Study'!#REF!</definedName>
    <definedName name="UAcct41111Dnptp">'[18]Functional Study'!#REF!</definedName>
    <definedName name="UAcct41111S">'[18]Functional Study'!#REF!</definedName>
    <definedName name="UAcct41111Se">'[18]Functional Study'!#REF!</definedName>
    <definedName name="UAcct41111Sg">'[18]Functional Study'!#REF!</definedName>
    <definedName name="UAcct41111Sgpp">'[18]Functional Study'!#REF!</definedName>
    <definedName name="UAcct41111So">'[18]Functional Study'!#REF!</definedName>
    <definedName name="UAcct41111Trojp">'[18]Functional Study'!#REF!</definedName>
    <definedName name="UAcct41140">'[17]Func Study'!$AB$1232</definedName>
    <definedName name="UAcct41141">'[17]Func Study'!$AB$1237</definedName>
    <definedName name="UAcct41160">'[17]Func Study'!$AB$369</definedName>
    <definedName name="UAcct41170">'[17]Func Study'!$AB$374</definedName>
    <definedName name="UAcct4118">'[17]Func Study'!$AB$378</definedName>
    <definedName name="UAcct41181">'[17]Func Study'!$AB$381</definedName>
    <definedName name="UAcct4194">'[17]Func Study'!$AB$385</definedName>
    <definedName name="UAcct421">'[17]Func Study'!$AB$394</definedName>
    <definedName name="UAcct4311">'[17]Func Study'!$AB$401</definedName>
    <definedName name="UAcct442Se">'[17]Func Study'!$AB$259</definedName>
    <definedName name="UAcct442Sg">'[17]Func Study'!$AB$260</definedName>
    <definedName name="UAcct447">'[17]Func Study'!$AB$281</definedName>
    <definedName name="UAcct447CAEE">'[15]Func Study'!#REF!</definedName>
    <definedName name="UAcct447CAGE">'[15]Func Study'!#REF!</definedName>
    <definedName name="UAcct447Dgu">'[16]Func Study'!#REF!</definedName>
    <definedName name="UACCT447NPC">'[17]Func Study'!$AB$289</definedName>
    <definedName name="UACCT447NPCCAEW">'[17]Func Study'!$AB$286</definedName>
    <definedName name="UACCT447NPCCAGW">'[17]Func Study'!$AB$287</definedName>
    <definedName name="UACCT447NPCDGP">'[17]Func Study'!$AB$288</definedName>
    <definedName name="UAcct447S">'[17]Func Study'!$AB$280</definedName>
    <definedName name="UAcct448S">'[17]Func Study'!$AB$274</definedName>
    <definedName name="UAcct448So">'[17]Func Study'!$AB$275</definedName>
    <definedName name="UAcct449">'[17]Func Study'!$AB$294</definedName>
    <definedName name="UAcct450">'[17]Func Study'!$AB$304</definedName>
    <definedName name="UAcct450S">'[17]Func Study'!$AB$302</definedName>
    <definedName name="UAcct450So">'[17]Func Study'!$AB$303</definedName>
    <definedName name="UAcct451S">'[17]Func Study'!$AB$307</definedName>
    <definedName name="UAcct451Sg">'[17]Func Study'!$AB$308</definedName>
    <definedName name="UAcct451So">'[17]Func Study'!$AB$309</definedName>
    <definedName name="UAcct453">'[17]Func Study'!$AB$315</definedName>
    <definedName name="UAcct453CAGE">'[15]Func Study'!#REF!</definedName>
    <definedName name="UAcct453CAGW">'[15]Func Study'!#REF!</definedName>
    <definedName name="UAcct454">'[17]Func Study'!$AB$322</definedName>
    <definedName name="UAcct454JBG">'[17]Func Study'!$AB$319</definedName>
    <definedName name="UAcct454S">'[17]Func Study'!$AB$318</definedName>
    <definedName name="UAcct454Sg">'[17]Func Study'!$AB$320</definedName>
    <definedName name="UAcct454So">'[17]Func Study'!$AB$321</definedName>
    <definedName name="UAcct456">'[17]Func Study'!$AB$332</definedName>
    <definedName name="UAcct456CAEW">'[17]Func Study'!$AB$331</definedName>
    <definedName name="UAcct456S">'[17]Func Study'!$AB$325</definedName>
    <definedName name="UAcct456So">'[17]Func Study'!$AB$329</definedName>
    <definedName name="UAcct500">'[17]Func Study'!$AB$416</definedName>
    <definedName name="UAcct500JBG">'[17]Func Study'!$AB$414</definedName>
    <definedName name="UAcct501">'[17]Func Study'!$AB$423</definedName>
    <definedName name="UAcct501CAEW">'[17]Func Study'!$AB$420</definedName>
    <definedName name="UAcct501JBE">'[17]Func Study'!$AB$421</definedName>
    <definedName name="UACCT501NPCCAEW">'[17]Func Study'!$AB$426</definedName>
    <definedName name="UAcct502">'[17]Func Study'!$AB$433</definedName>
    <definedName name="UAcct502CAGE">'[17]Func Study'!$AB$431</definedName>
    <definedName name="UAcct502JBG">'[15]Func Study'!#REF!</definedName>
    <definedName name="UAcct503">'[17]Func Study'!$AB$437</definedName>
    <definedName name="UACCT503NPC">'[17]Func Study'!$AB$443</definedName>
    <definedName name="UAcct505">'[17]Func Study'!$AB$449</definedName>
    <definedName name="UAcct505CAGE">'[17]Func Study'!$AB$447</definedName>
    <definedName name="UAcct505JBG">'[15]Func Study'!#REF!</definedName>
    <definedName name="UAcct506">'[17]Func Study'!$AB$455</definedName>
    <definedName name="UAcct506CAGE">'[17]Func Study'!$AB$452</definedName>
    <definedName name="UAcct506JBG">'[15]Func Study'!#REF!</definedName>
    <definedName name="UAcct507">'[17]Func Study'!$AB$464</definedName>
    <definedName name="UAcct507CAGE">'[17]Func Study'!$AB$462</definedName>
    <definedName name="UAcct507JBG">'[15]Func Study'!#REF!</definedName>
    <definedName name="UAcct510">'[17]Func Study'!$AB$469</definedName>
    <definedName name="UAcct510CAGE">'[17]Func Study'!$AB$467</definedName>
    <definedName name="UAcct510JBG">'[15]Func Study'!#REF!</definedName>
    <definedName name="UAcct511">'[17]Func Study'!$AB$474</definedName>
    <definedName name="UAcct511CAGE">'[17]Func Study'!$AB$472</definedName>
    <definedName name="UAcct511JBG">'[15]Func Study'!#REF!</definedName>
    <definedName name="UAcct512">'[17]Func Study'!$AB$479</definedName>
    <definedName name="UAcct512CAGE">'[17]Func Study'!$AB$477</definedName>
    <definedName name="UAcct512JBG">'[15]Func Study'!#REF!</definedName>
    <definedName name="UAcct513">'[17]Func Study'!$AB$484</definedName>
    <definedName name="UAcct513CAGE">'[17]Func Study'!$AB$482</definedName>
    <definedName name="UAcct513JBG">'[15]Func Study'!#REF!</definedName>
    <definedName name="UAcct514">'[17]Func Study'!$AB$489</definedName>
    <definedName name="UAcct514CAGE">'[17]Func Study'!$AB$487</definedName>
    <definedName name="UAcct514JBG">'[15]Func Study'!#REF!</definedName>
    <definedName name="UAcct517">'[17]Func Study'!$AB$498</definedName>
    <definedName name="UAcct518">'[17]Func Study'!$AB$502</definedName>
    <definedName name="UAcct519">'[17]Func Study'!$AB$507</definedName>
    <definedName name="UAcct520">'[17]Func Study'!$AB$511</definedName>
    <definedName name="UAcct523">'[17]Func Study'!$AB$515</definedName>
    <definedName name="UAcct524">'[17]Func Study'!$AB$519</definedName>
    <definedName name="UAcct528">'[17]Func Study'!$AB$523</definedName>
    <definedName name="UAcct529">'[17]Func Study'!$AB$527</definedName>
    <definedName name="UAcct530">'[17]Func Study'!$AB$531</definedName>
    <definedName name="UAcct531">'[17]Func Study'!$AB$535</definedName>
    <definedName name="UAcct532">'[17]Func Study'!$AB$539</definedName>
    <definedName name="UAcct535">'[17]Func Study'!$AB$551</definedName>
    <definedName name="UAcct536">'[17]Func Study'!$AB$555</definedName>
    <definedName name="UAcct537">'[17]Func Study'!$AB$559</definedName>
    <definedName name="UAcct538">'[17]Func Study'!$AB$563</definedName>
    <definedName name="UAcct539">'[17]Func Study'!$AB$568</definedName>
    <definedName name="UAcct540">'[17]Func Study'!$AB$572</definedName>
    <definedName name="UAcct541">'[17]Func Study'!$AB$576</definedName>
    <definedName name="UAcct542">'[17]Func Study'!$AB$580</definedName>
    <definedName name="UAcct543">'[17]Func Study'!$AB$584</definedName>
    <definedName name="UAcct544">'[17]Func Study'!$AB$588</definedName>
    <definedName name="UAcct545">'[17]Func Study'!$AB$592</definedName>
    <definedName name="UAcct546">'[17]Func Study'!$AB$606</definedName>
    <definedName name="UAcct546CAGE">'[17]Func Study'!$AB$605</definedName>
    <definedName name="UAcct547CAEW">'[17]Func Study'!$AB$610</definedName>
    <definedName name="UACCT547NPCCAEW">'[17]Func Study'!$AB$613</definedName>
    <definedName name="UAcct547Se">'[17]Func Study'!$AB$609</definedName>
    <definedName name="UAcct548">'[17]Func Study'!$AB$621</definedName>
    <definedName name="UACCT548CAGE">'[17]Func Study'!$AB$620</definedName>
    <definedName name="UAcct549">'[17]Func Study'!$AB$626</definedName>
    <definedName name="Uacct549CAGE">'[17]Func Study'!$AB$625</definedName>
    <definedName name="UAcct5506SE">'[15]Func Study'!#REF!</definedName>
    <definedName name="UAcct551CAGE">'[17]Func Study'!$AB$634</definedName>
    <definedName name="UACCT551SG">'[17]Func Study'!$AB$635</definedName>
    <definedName name="UACCT552CAGE">'[17]Func Study'!$AB$640</definedName>
    <definedName name="UAcct552SG">'[17]Func Study'!$AB$639</definedName>
    <definedName name="UACCT553CAGE">'[17]Func Study'!$AB$646</definedName>
    <definedName name="UAcct553SG">'[17]Func Study'!$AB$645</definedName>
    <definedName name="UACCT554CAGE">'[17]Func Study'!$AB$651</definedName>
    <definedName name="UAcct554SG">'[17]Func Study'!$AB$650</definedName>
    <definedName name="UAcct555CAEE">'[15]Func Study'!#REF!</definedName>
    <definedName name="UAcct555CAEW">'[17]Func Study'!$AB$665</definedName>
    <definedName name="UAcct555CAGE">'[15]Func Study'!#REF!</definedName>
    <definedName name="UAcct555CAGW">'[17]Func Study'!$AB$664</definedName>
    <definedName name="UACCT555DGP">'[17]Func Study'!$AB$670</definedName>
    <definedName name="UACCT555NPCCAEW">'[17]Func Study'!$AB$669</definedName>
    <definedName name="UACCT555NPCCAGW">'[17]Func Study'!$AB$668</definedName>
    <definedName name="UAcct555S">'[17]Func Study'!$AB$663</definedName>
    <definedName name="UAcct555Se">'[17]Func Study'!$AB$665</definedName>
    <definedName name="UACCT555SG">'[17]Func Study'!$AB$664</definedName>
    <definedName name="UAcct556">'[17]Func Study'!$AB$676</definedName>
    <definedName name="UAcct557">'[17]Func Study'!$AB$685</definedName>
    <definedName name="UAcct560">'[17]Func Study'!$AB$715</definedName>
    <definedName name="UAcct561">'[17]Func Study'!$AB$720</definedName>
    <definedName name="UAcct562">'[17]Func Study'!$AB$726</definedName>
    <definedName name="UAcct563">'[17]Func Study'!$AB$731</definedName>
    <definedName name="UAcct564">'[17]Func Study'!$AB$735</definedName>
    <definedName name="UAcct565">'[17]Func Study'!$AB$739</definedName>
    <definedName name="UACCT565NPC">'[17]Func Study'!$AB$744</definedName>
    <definedName name="UACCT565NPCCAGW">'[17]Func Study'!$AB$742</definedName>
    <definedName name="UAcct566">'[17]Func Study'!$AB$748</definedName>
    <definedName name="UAcct567">'[17]Func Study'!$AB$752</definedName>
    <definedName name="UAcct568">'[17]Func Study'!$AB$756</definedName>
    <definedName name="UAcct569">'[17]Func Study'!$AB$760</definedName>
    <definedName name="UAcct570">'[17]Func Study'!$AB$765</definedName>
    <definedName name="UAcct571">'[17]Func Study'!$AB$770</definedName>
    <definedName name="UAcct572">'[17]Func Study'!$AB$774</definedName>
    <definedName name="UAcct573">'[17]Func Study'!$AB$778</definedName>
    <definedName name="UAcct580">'[17]Func Study'!$AB$791</definedName>
    <definedName name="UAcct581">'[17]Func Study'!$AB$796</definedName>
    <definedName name="UAcct582">'[17]Func Study'!$AB$801</definedName>
    <definedName name="UAcct583">'[17]Func Study'!$AB$806</definedName>
    <definedName name="UAcct584">'[17]Func Study'!$AB$811</definedName>
    <definedName name="UAcct585">'[17]Func Study'!$AB$816</definedName>
    <definedName name="UAcct586">'[17]Func Study'!$AB$821</definedName>
    <definedName name="UAcct587">'[17]Func Study'!$AB$826</definedName>
    <definedName name="UAcct588">'[17]Func Study'!$AB$831</definedName>
    <definedName name="UAcct589">'[17]Func Study'!$AB$836</definedName>
    <definedName name="UAcct590">'[17]Func Study'!$AB$841</definedName>
    <definedName name="UAcct591">'[17]Func Study'!$AB$846</definedName>
    <definedName name="UAcct592">'[17]Func Study'!$AB$851</definedName>
    <definedName name="UAcct593">'[17]Func Study'!$AB$856</definedName>
    <definedName name="UAcct594">'[17]Func Study'!$AB$861</definedName>
    <definedName name="UAcct595">'[17]Func Study'!$AB$866</definedName>
    <definedName name="UAcct596">'[17]Func Study'!$AB$876</definedName>
    <definedName name="UAcct597">'[17]Func Study'!$AB$881</definedName>
    <definedName name="UAcct598">'[17]Func Study'!$AB$886</definedName>
    <definedName name="UAcct901">'[17]Func Study'!$AB$898</definedName>
    <definedName name="UAcct902">'[17]Func Study'!$AB$903</definedName>
    <definedName name="UAcct903">'[17]Func Study'!$AB$908</definedName>
    <definedName name="UAcct904">'[17]Func Study'!$AB$914</definedName>
    <definedName name="Uacct904SG">'[19]Functional Study'!#REF!</definedName>
    <definedName name="UAcct905">'[17]Func Study'!$AB$919</definedName>
    <definedName name="UAcct907">'[17]Func Study'!$AB$933</definedName>
    <definedName name="UAcct908">'[17]Func Study'!$AB$938</definedName>
    <definedName name="UAcct909">'[17]Func Study'!$AB$943</definedName>
    <definedName name="UAcct910">'[17]Func Study'!$AB$948</definedName>
    <definedName name="UAcct911">'[17]Func Study'!$AB$959</definedName>
    <definedName name="UAcct912">'[17]Func Study'!$AB$964</definedName>
    <definedName name="UAcct913">'[17]Func Study'!$AB$969</definedName>
    <definedName name="UAcct916">'[17]Func Study'!$AB$974</definedName>
    <definedName name="UAcct920">'[17]Func Study'!$AB$985</definedName>
    <definedName name="UAcct920Cn">'[17]Func Study'!$AB$983</definedName>
    <definedName name="UAcct921">'[17]Func Study'!$AB$991</definedName>
    <definedName name="UAcct921Cn">'[17]Func Study'!$AB$989</definedName>
    <definedName name="UAcct923">'[17]Func Study'!$AB$997</definedName>
    <definedName name="UAcct923CAGW">'[17]Func Study'!$AB$995</definedName>
    <definedName name="UAcct924">'[17]Func Study'!$AB$1001</definedName>
    <definedName name="UAcct925">'[17]Func Study'!$AB$1005</definedName>
    <definedName name="UAcct926">'[17]Func Study'!$AB$1011</definedName>
    <definedName name="UAcct927">'[17]Func Study'!$AB$1016</definedName>
    <definedName name="UAcct928">'[17]Func Study'!$AB$1023</definedName>
    <definedName name="UAcct929">'[17]Func Study'!$AB$1028</definedName>
    <definedName name="UAcct930">'[17]Func Study'!$AB$1034</definedName>
    <definedName name="UAcct931">'[17]Func Study'!$AB$1039</definedName>
    <definedName name="UAcct935">'[17]Func Study'!$AB$1045</definedName>
    <definedName name="UAcctAGA">'[17]Func Study'!$AB$296</definedName>
    <definedName name="UAcctcwc">'[17]Func Study'!$AB$2136</definedName>
    <definedName name="UAcctd00">'[17]Func Study'!$AB$1786</definedName>
    <definedName name="UAcctdfa">'[17]Func Study'!#REF!</definedName>
    <definedName name="UAcctdfad">'[17]Func Study'!#REF!</definedName>
    <definedName name="UAcctdfap">'[17]Func Study'!#REF!</definedName>
    <definedName name="UAcctdfat">'[17]Func Study'!#REF!</definedName>
    <definedName name="UAcctds0">'[17]Func Study'!$AB$1790</definedName>
    <definedName name="UACCTECDDGP">'[17]Func Study'!$AB$687</definedName>
    <definedName name="UACCTECDMC">'[17]Func Study'!$AB$689</definedName>
    <definedName name="UACCTECDS">'[17]Func Study'!$AB$691</definedName>
    <definedName name="UACCTECDSG1">'[17]Func Study'!$AB$688</definedName>
    <definedName name="UACCTECDSG2">'[17]Func Study'!$AB$690</definedName>
    <definedName name="UACCTECDSG3">'[17]Func Study'!$AB$692</definedName>
    <definedName name="UAcctfit">'[17]Func Study'!$AB$1395</definedName>
    <definedName name="UAcctg00">'[17]Func Study'!$AB$1947</definedName>
    <definedName name="UAccth00">'[17]Func Study'!$AB$1545</definedName>
    <definedName name="UAccti00">'[17]Func Study'!$AB$1993</definedName>
    <definedName name="UAcctn00">'[17]Func Study'!$AB$1496</definedName>
    <definedName name="UAccto00">'[17]Func Study'!$AB$1606</definedName>
    <definedName name="UAcctowc">'[17]Func Study'!$AB$2149</definedName>
    <definedName name="UACCTOWCSSECH">'[17]Func Study'!$AB$2148</definedName>
    <definedName name="UAccts00">'[17]Func Study'!$AB$1455</definedName>
    <definedName name="UAcctsttax">'[17]Func Study'!$AB$1377</definedName>
    <definedName name="UAcctt00">'[17]Func Study'!$AB$1682</definedName>
    <definedName name="UG">[13]CLASSIFIERS!$A$9:$IV$9</definedName>
    <definedName name="UG_NCP">[13]EXTERNAL!$A$82:$IV$84</definedName>
    <definedName name="UG_TFMR">[13]EXTERNAL!$A$103:$IV$105</definedName>
    <definedName name="UG_TFMRC">[13]EXTERNAL!$A$100:$IV$102</definedName>
    <definedName name="UNBILLED">[13]EXTERNAL!$A$64:$IV$66</definedName>
    <definedName name="UNBILREV">#REF!</definedName>
    <definedName name="UncollectibleAccounts">[22]Variables!$D$25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[22]Variables!$D$29</definedName>
    <definedName name="v" localSheetId="5" hidden="1">{#N/A,#N/A,FALSE,"Coversheet";#N/A,#N/A,FALSE,"QA"}</definedName>
    <definedName name="v" hidden="1">{#N/A,#N/A,FALSE,"Coversheet";#N/A,#N/A,FALSE,"QA"}</definedName>
    <definedName name="ValidAccount">[20]Variables!$AK$43:$AK$369</definedName>
    <definedName name="Value" localSheetId="5" hidden="1">{#N/A,#N/A,FALSE,"Summ";#N/A,#N/A,FALSE,"General"}</definedName>
    <definedName name="Value" hidden="1">{#N/A,#N/A,FALSE,"Summ";#N/A,#N/A,FALSE,"General"}</definedName>
    <definedName name="Values_Entered">IF(Loan_Amount*Interest_Rate*Loan_Years*Loan_Start&gt;0,1,0)</definedName>
    <definedName name="VAR">[24]Backup!#REF!</definedName>
    <definedName name="VARIABLE">[43]Summary!#REF!</definedName>
    <definedName name="VOMEsc">[21]Assumptions!$C$21</definedName>
    <definedName name="VOUCHER">#REF!</definedName>
    <definedName name="w" localSheetId="5" hidden="1">{#N/A,#N/A,FALSE,"Schedule F";#N/A,#N/A,FALSE,"Schedule G"}</definedName>
    <definedName name="w" hidden="1">{#N/A,#N/A,FALSE,"Schedule F";#N/A,#N/A,FALSE,"Schedule G"}</definedName>
    <definedName name="WACC">[21]Assumptions!$I$61</definedName>
    <definedName name="WaRevenueTax">[22]Variables!$D$27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5" hidden="1">{#N/A,#N/A,FALSE,"Coversheet";#N/A,#N/A,FALSE,"QA"}</definedName>
    <definedName name="WH" hidden="1">{#N/A,#N/A,FALSE,"Coversheet";#N/A,#N/A,FALSE,"QA"}</definedName>
    <definedName name="WIDTH">#REF!</definedName>
    <definedName name="Winter">'[62]Input Tab'!$B$11</definedName>
    <definedName name="WinterPeak">'[63]Load Data'!$D$9:$H$12,'[63]Load Data'!$D$20:$H$22</definedName>
    <definedName name="WORK1">#REF!</definedName>
    <definedName name="WORK2">#REF!</definedName>
    <definedName name="WORK3">#REF!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hidden="1">{#N/A,#N/A,FALSE,"schA"}</definedName>
    <definedName name="x" localSheetId="5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'[64]Revison Inputs'!$B$6</definedName>
    <definedName name="YEFactors">[20]Factors!$S$3:$AG$99</definedName>
    <definedName name="YTD_Format">[50]YTD!$B$13:$D$13,[50]YTD!$B$32:$D$32</definedName>
    <definedName name="yuf" localSheetId="5" hidden="1">{#N/A,#N/A,FALSE,"Summ";#N/A,#N/A,FALSE,"General"}</definedName>
    <definedName name="yuf" hidden="1">{#N/A,#N/A,FALSE,"Summ";#N/A,#N/A,FALSE,"General"}</definedName>
    <definedName name="z" localSheetId="5" hidden="1">{#N/A,#N/A,FALSE,"Coversheet";#N/A,#N/A,FALSE,"QA"}</definedName>
    <definedName name="z" hidden="1">{#N/A,#N/A,FALSE,"Coversheet";#N/A,#N/A,FALSE,"QA"}</definedName>
    <definedName name="ZA">'[65] annual balance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E7" i="2" l="1"/>
  <c r="E6" i="2"/>
  <c r="P27" i="4"/>
  <c r="O27" i="4"/>
  <c r="N27" i="4"/>
  <c r="M27" i="4"/>
  <c r="L27" i="4"/>
  <c r="K27" i="4"/>
  <c r="J27" i="4"/>
  <c r="I27" i="4"/>
  <c r="H27" i="4"/>
  <c r="G27" i="4"/>
  <c r="F27" i="4"/>
  <c r="E27" i="4"/>
  <c r="P26" i="4"/>
  <c r="O26" i="4"/>
  <c r="N26" i="4"/>
  <c r="M26" i="4"/>
  <c r="L26" i="4"/>
  <c r="K26" i="4"/>
  <c r="J26" i="4"/>
  <c r="I26" i="4"/>
  <c r="H26" i="4"/>
  <c r="G26" i="4"/>
  <c r="F26" i="4"/>
  <c r="E26" i="4"/>
  <c r="P25" i="4"/>
  <c r="O25" i="4"/>
  <c r="N25" i="4"/>
  <c r="M25" i="4"/>
  <c r="L25" i="4"/>
  <c r="K25" i="4"/>
  <c r="J25" i="4"/>
  <c r="I25" i="4"/>
  <c r="H25" i="4"/>
  <c r="G25" i="4"/>
  <c r="F25" i="4"/>
  <c r="E25" i="4"/>
  <c r="P24" i="4"/>
  <c r="O24" i="4"/>
  <c r="N24" i="4"/>
  <c r="M24" i="4"/>
  <c r="L24" i="4"/>
  <c r="K24" i="4"/>
  <c r="J24" i="4"/>
  <c r="I24" i="4"/>
  <c r="H24" i="4"/>
  <c r="G24" i="4"/>
  <c r="F24" i="4"/>
  <c r="E24" i="4"/>
  <c r="P23" i="4"/>
  <c r="O23" i="4"/>
  <c r="N23" i="4"/>
  <c r="M23" i="4"/>
  <c r="L23" i="4"/>
  <c r="K23" i="4"/>
  <c r="J23" i="4"/>
  <c r="I23" i="4"/>
  <c r="H23" i="4"/>
  <c r="G23" i="4"/>
  <c r="F23" i="4"/>
  <c r="E23" i="4"/>
  <c r="P22" i="4"/>
  <c r="O22" i="4"/>
  <c r="N22" i="4"/>
  <c r="M22" i="4"/>
  <c r="L22" i="4"/>
  <c r="K22" i="4"/>
  <c r="J22" i="4"/>
  <c r="I22" i="4"/>
  <c r="H22" i="4"/>
  <c r="G22" i="4"/>
  <c r="F22" i="4"/>
  <c r="E22" i="4"/>
  <c r="P21" i="4"/>
  <c r="O21" i="4"/>
  <c r="N21" i="4"/>
  <c r="M21" i="4"/>
  <c r="L21" i="4"/>
  <c r="K21" i="4"/>
  <c r="J21" i="4"/>
  <c r="I21" i="4"/>
  <c r="H21" i="4"/>
  <c r="G21" i="4"/>
  <c r="F21" i="4"/>
  <c r="E21" i="4"/>
  <c r="A3" i="4"/>
  <c r="A2" i="4"/>
  <c r="A1" i="4"/>
  <c r="B6" i="5" l="1"/>
  <c r="C6" i="5"/>
  <c r="N6" i="5" s="1"/>
  <c r="D6" i="5"/>
  <c r="D16" i="5" s="1"/>
  <c r="E6" i="5"/>
  <c r="E16" i="5" s="1"/>
  <c r="F6" i="5"/>
  <c r="G6" i="5"/>
  <c r="H6" i="5"/>
  <c r="H16" i="5" s="1"/>
  <c r="I6" i="5"/>
  <c r="I16" i="5" s="1"/>
  <c r="J6" i="5"/>
  <c r="K6" i="5"/>
  <c r="L6" i="5"/>
  <c r="L16" i="5" s="1"/>
  <c r="M6" i="5"/>
  <c r="M16" i="5" s="1"/>
  <c r="P6" i="5"/>
  <c r="B7" i="5"/>
  <c r="B18" i="5" s="1"/>
  <c r="C7" i="5"/>
  <c r="D7" i="5"/>
  <c r="E7" i="5"/>
  <c r="F7" i="5"/>
  <c r="F18" i="5" s="1"/>
  <c r="P16" i="3" s="1"/>
  <c r="Q16" i="3" s="1"/>
  <c r="G7" i="5"/>
  <c r="H7" i="5"/>
  <c r="I7" i="5"/>
  <c r="J7" i="5"/>
  <c r="J18" i="5" s="1"/>
  <c r="P20" i="3" s="1"/>
  <c r="Q20" i="3" s="1"/>
  <c r="K7" i="5"/>
  <c r="L7" i="5"/>
  <c r="M7" i="5"/>
  <c r="N7" i="5"/>
  <c r="Q7" i="5" s="1"/>
  <c r="P7" i="5"/>
  <c r="B8" i="5"/>
  <c r="C8" i="5"/>
  <c r="C18" i="5" s="1"/>
  <c r="P13" i="3" s="1"/>
  <c r="D8" i="5"/>
  <c r="E8" i="5"/>
  <c r="F8" i="5"/>
  <c r="G8" i="5"/>
  <c r="G18" i="5" s="1"/>
  <c r="P17" i="3" s="1"/>
  <c r="H8" i="5"/>
  <c r="I8" i="5"/>
  <c r="J8" i="5"/>
  <c r="K8" i="5"/>
  <c r="K18" i="5" s="1"/>
  <c r="P21" i="3" s="1"/>
  <c r="L8" i="5"/>
  <c r="M8" i="5"/>
  <c r="P8" i="5"/>
  <c r="H18" i="5" s="1"/>
  <c r="P18" i="3" s="1"/>
  <c r="Q18" i="3" s="1"/>
  <c r="B9" i="5"/>
  <c r="C9" i="5"/>
  <c r="N9" i="5" s="1"/>
  <c r="Q9" i="5" s="1"/>
  <c r="D9" i="5"/>
  <c r="E9" i="5"/>
  <c r="F9" i="5"/>
  <c r="G9" i="5"/>
  <c r="H9" i="5"/>
  <c r="I9" i="5"/>
  <c r="J9" i="5"/>
  <c r="K9" i="5"/>
  <c r="L9" i="5"/>
  <c r="M9" i="5"/>
  <c r="P9" i="5"/>
  <c r="B10" i="5"/>
  <c r="C10" i="5"/>
  <c r="N10" i="5" s="1"/>
  <c r="Q10" i="5" s="1"/>
  <c r="D10" i="5"/>
  <c r="E10" i="5"/>
  <c r="F10" i="5"/>
  <c r="G10" i="5"/>
  <c r="H10" i="5"/>
  <c r="I10" i="5"/>
  <c r="J10" i="5"/>
  <c r="K10" i="5"/>
  <c r="L10" i="5"/>
  <c r="M10" i="5"/>
  <c r="P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Q11" i="5" s="1"/>
  <c r="P11" i="5"/>
  <c r="B12" i="5"/>
  <c r="C12" i="5"/>
  <c r="N12" i="5" s="1"/>
  <c r="Q12" i="5" s="1"/>
  <c r="D12" i="5"/>
  <c r="E12" i="5"/>
  <c r="F12" i="5"/>
  <c r="G12" i="5"/>
  <c r="H12" i="5"/>
  <c r="I12" i="5"/>
  <c r="J12" i="5"/>
  <c r="K12" i="5"/>
  <c r="L12" i="5"/>
  <c r="M12" i="5"/>
  <c r="P12" i="5"/>
  <c r="B13" i="5"/>
  <c r="C13" i="5"/>
  <c r="N13" i="5" s="1"/>
  <c r="Q13" i="5" s="1"/>
  <c r="D13" i="5"/>
  <c r="E13" i="5"/>
  <c r="F13" i="5"/>
  <c r="G13" i="5"/>
  <c r="H13" i="5"/>
  <c r="I13" i="5"/>
  <c r="J13" i="5"/>
  <c r="K13" i="5"/>
  <c r="L13" i="5"/>
  <c r="M13" i="5"/>
  <c r="P13" i="5"/>
  <c r="B14" i="5"/>
  <c r="C14" i="5"/>
  <c r="N14" i="5" s="1"/>
  <c r="Q14" i="5" s="1"/>
  <c r="D14" i="5"/>
  <c r="E14" i="5"/>
  <c r="F14" i="5"/>
  <c r="G14" i="5"/>
  <c r="H14" i="5"/>
  <c r="I14" i="5"/>
  <c r="J14" i="5"/>
  <c r="K14" i="5"/>
  <c r="L14" i="5"/>
  <c r="M14" i="5"/>
  <c r="P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Q15" i="5" s="1"/>
  <c r="P15" i="5"/>
  <c r="C16" i="5"/>
  <c r="G16" i="5"/>
  <c r="K16" i="5"/>
  <c r="E18" i="5"/>
  <c r="P15" i="3" s="1"/>
  <c r="I18" i="5"/>
  <c r="P19" i="3" s="1"/>
  <c r="M18" i="5"/>
  <c r="P23" i="3" s="1"/>
  <c r="N24" i="5"/>
  <c r="N25" i="5"/>
  <c r="N32" i="5" s="1"/>
  <c r="N26" i="5"/>
  <c r="N27" i="5"/>
  <c r="N28" i="5"/>
  <c r="N29" i="5"/>
  <c r="N30" i="5"/>
  <c r="N31" i="5"/>
  <c r="B32" i="5"/>
  <c r="C32" i="5"/>
  <c r="D32" i="5"/>
  <c r="E32" i="5"/>
  <c r="F32" i="5"/>
  <c r="G32" i="5"/>
  <c r="H32" i="5"/>
  <c r="I32" i="5"/>
  <c r="J32" i="5"/>
  <c r="K32" i="5"/>
  <c r="L32" i="5"/>
  <c r="M32" i="5"/>
  <c r="N38" i="5"/>
  <c r="N45" i="5" s="1"/>
  <c r="N39" i="5"/>
  <c r="N40" i="5"/>
  <c r="N41" i="5"/>
  <c r="N42" i="5"/>
  <c r="N43" i="5"/>
  <c r="N44" i="5"/>
  <c r="B45" i="5"/>
  <c r="C45" i="5"/>
  <c r="D45" i="5"/>
  <c r="E45" i="5"/>
  <c r="F45" i="5"/>
  <c r="G45" i="5"/>
  <c r="H45" i="5"/>
  <c r="I45" i="5"/>
  <c r="J45" i="5"/>
  <c r="K45" i="5"/>
  <c r="L45" i="5"/>
  <c r="M45" i="5"/>
  <c r="E9" i="4"/>
  <c r="F9" i="4"/>
  <c r="I9" i="4"/>
  <c r="J9" i="4"/>
  <c r="M9" i="4"/>
  <c r="N9" i="4"/>
  <c r="G11" i="4"/>
  <c r="H11" i="4"/>
  <c r="K11" i="4"/>
  <c r="L11" i="4"/>
  <c r="O11" i="4"/>
  <c r="P11" i="4"/>
  <c r="E13" i="4"/>
  <c r="F13" i="4"/>
  <c r="I13" i="4"/>
  <c r="J13" i="4"/>
  <c r="M13" i="4"/>
  <c r="N13" i="4"/>
  <c r="G15" i="4"/>
  <c r="H15" i="4"/>
  <c r="K15" i="4"/>
  <c r="L15" i="4"/>
  <c r="O15" i="4"/>
  <c r="P15" i="4"/>
  <c r="C21" i="4"/>
  <c r="G9" i="4"/>
  <c r="H9" i="4"/>
  <c r="K9" i="4"/>
  <c r="L9" i="4"/>
  <c r="O9" i="4"/>
  <c r="P9" i="4"/>
  <c r="C22" i="4"/>
  <c r="F10" i="4"/>
  <c r="G10" i="4"/>
  <c r="H10" i="4"/>
  <c r="J10" i="4"/>
  <c r="K10" i="4"/>
  <c r="L10" i="4"/>
  <c r="N10" i="4"/>
  <c r="O10" i="4"/>
  <c r="P10" i="4"/>
  <c r="C23" i="4"/>
  <c r="E11" i="4"/>
  <c r="I11" i="4"/>
  <c r="M11" i="4"/>
  <c r="C24" i="4"/>
  <c r="F12" i="4"/>
  <c r="H12" i="4"/>
  <c r="I12" i="4"/>
  <c r="J12" i="4"/>
  <c r="L12" i="4"/>
  <c r="M12" i="4"/>
  <c r="N12" i="4"/>
  <c r="P12" i="4"/>
  <c r="C25" i="4"/>
  <c r="G13" i="4"/>
  <c r="H13" i="4"/>
  <c r="K13" i="4"/>
  <c r="L13" i="4"/>
  <c r="O13" i="4"/>
  <c r="P13" i="4"/>
  <c r="C26" i="4"/>
  <c r="F14" i="4"/>
  <c r="G14" i="4"/>
  <c r="H14" i="4"/>
  <c r="I14" i="4"/>
  <c r="J14" i="4"/>
  <c r="K14" i="4"/>
  <c r="L14" i="4"/>
  <c r="M14" i="4"/>
  <c r="N14" i="4"/>
  <c r="O14" i="4"/>
  <c r="P14" i="4"/>
  <c r="C27" i="4"/>
  <c r="E15" i="4"/>
  <c r="F15" i="4"/>
  <c r="I15" i="4"/>
  <c r="J15" i="4"/>
  <c r="M15" i="4"/>
  <c r="N15" i="4"/>
  <c r="H29" i="4"/>
  <c r="Q13" i="3"/>
  <c r="Q15" i="3"/>
  <c r="Q17" i="3"/>
  <c r="Q19" i="3"/>
  <c r="Q21" i="3"/>
  <c r="Q23" i="3"/>
  <c r="O32" i="3"/>
  <c r="C6" i="2"/>
  <c r="I6" i="2"/>
  <c r="A7" i="2"/>
  <c r="I7" i="2"/>
  <c r="A8" i="2"/>
  <c r="A9" i="2"/>
  <c r="A10" i="2"/>
  <c r="A11" i="2" s="1"/>
  <c r="A12" i="2" s="1"/>
  <c r="A13" i="2" s="1"/>
  <c r="A14" i="2" s="1"/>
  <c r="K29" i="4" l="1"/>
  <c r="K12" i="4"/>
  <c r="K17" i="4" s="1"/>
  <c r="D15" i="4"/>
  <c r="D25" i="4"/>
  <c r="B25" i="4" s="1"/>
  <c r="I29" i="4"/>
  <c r="I10" i="4"/>
  <c r="I17" i="4" s="1"/>
  <c r="F17" i="4"/>
  <c r="P29" i="4"/>
  <c r="D24" i="4"/>
  <c r="B24" i="4" s="1"/>
  <c r="N11" i="4"/>
  <c r="N29" i="4"/>
  <c r="J11" i="4"/>
  <c r="J17" i="4" s="1"/>
  <c r="J29" i="4"/>
  <c r="F11" i="4"/>
  <c r="F29" i="4"/>
  <c r="D13" i="4"/>
  <c r="D9" i="4"/>
  <c r="P12" i="3"/>
  <c r="N16" i="5"/>
  <c r="G8" i="2" s="1"/>
  <c r="Q6" i="5"/>
  <c r="O12" i="4"/>
  <c r="O17" i="4" s="1"/>
  <c r="O29" i="4"/>
  <c r="G12" i="4"/>
  <c r="G17" i="4" s="1"/>
  <c r="G29" i="4"/>
  <c r="M29" i="4"/>
  <c r="M10" i="4"/>
  <c r="M17" i="4" s="1"/>
  <c r="E29" i="4"/>
  <c r="E10" i="4"/>
  <c r="D22" i="4"/>
  <c r="B22" i="4" s="1"/>
  <c r="N17" i="4"/>
  <c r="L29" i="4"/>
  <c r="D26" i="4"/>
  <c r="B26" i="4" s="1"/>
  <c r="E14" i="4"/>
  <c r="D14" i="4" s="1"/>
  <c r="P17" i="4"/>
  <c r="L17" i="4"/>
  <c r="H17" i="4"/>
  <c r="D21" i="4"/>
  <c r="L18" i="5"/>
  <c r="P22" i="3" s="1"/>
  <c r="Q22" i="3" s="1"/>
  <c r="D18" i="5"/>
  <c r="P14" i="3" s="1"/>
  <c r="Q14" i="3" s="1"/>
  <c r="F16" i="5"/>
  <c r="N8" i="5"/>
  <c r="Q8" i="5" s="1"/>
  <c r="D27" i="4"/>
  <c r="B27" i="4" s="1"/>
  <c r="D23" i="4"/>
  <c r="B23" i="4" s="1"/>
  <c r="E12" i="4"/>
  <c r="J16" i="5"/>
  <c r="B16" i="5"/>
  <c r="E17" i="4" l="1"/>
  <c r="D11" i="4"/>
  <c r="Q12" i="3"/>
  <c r="Q32" i="3" s="1"/>
  <c r="P32" i="3"/>
  <c r="C8" i="2" s="1"/>
  <c r="C10" i="2" s="1"/>
  <c r="B21" i="4"/>
  <c r="B29" i="4" s="1"/>
  <c r="D29" i="4"/>
  <c r="G9" i="2" s="1"/>
  <c r="G10" i="2" s="1"/>
  <c r="E8" i="2"/>
  <c r="E10" i="2" s="1"/>
  <c r="D10" i="4"/>
  <c r="N18" i="5"/>
  <c r="D12" i="4"/>
  <c r="Q16" i="5"/>
  <c r="D17" i="4" l="1"/>
  <c r="E11" i="2"/>
  <c r="G13" i="2" l="1"/>
  <c r="G14" i="2" s="1"/>
  <c r="I9" i="2" l="1"/>
  <c r="I10" i="2" s="1"/>
</calcChain>
</file>

<file path=xl/comments1.xml><?xml version="1.0" encoding="utf-8"?>
<comments xmlns="http://schemas.openxmlformats.org/spreadsheetml/2006/main">
  <authors>
    <author>Chun Chang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This is to be used as the energy allocation factor in 2019 GRC.  04/29/19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Reflects schedule 40 rate migrations anticipated after 2019 GRC.  04/29/19</t>
        </r>
      </text>
    </comment>
  </commentList>
</comments>
</file>

<file path=xl/sharedStrings.xml><?xml version="1.0" encoding="utf-8"?>
<sst xmlns="http://schemas.openxmlformats.org/spreadsheetml/2006/main" count="195" uniqueCount="119">
  <si>
    <t xml:space="preserve"> </t>
  </si>
  <si>
    <t>Firm Resale Load % (C/B)</t>
  </si>
  <si>
    <t>C</t>
  </si>
  <si>
    <t>Firm Resale Load</t>
  </si>
  <si>
    <t>Production Factor (B/A)</t>
  </si>
  <si>
    <t>B</t>
  </si>
  <si>
    <t>A</t>
  </si>
  <si>
    <t>Load for PCORC</t>
  </si>
  <si>
    <t>Temperature Normalization Adjustment</t>
  </si>
  <si>
    <t>Remove Transportation &amp; Special Contract Load</t>
  </si>
  <si>
    <t>Total Delivered Load</t>
  </si>
  <si>
    <t>Actual Normalized
Delivered 
kWh Load 
YE June 2020</t>
  </si>
  <si>
    <t>F2020 Forecast 
Delivered 
kWh Load 
YE May 2022</t>
  </si>
  <si>
    <t>F2020 Forecast 
Full 
kWh Load 
YE May 2022</t>
  </si>
  <si>
    <t>Line No.</t>
  </si>
  <si>
    <t>Bill Impacts</t>
  </si>
  <si>
    <t>Production Factor</t>
  </si>
  <si>
    <t>GPI</t>
  </si>
  <si>
    <t>2020 PCORC Production Factor</t>
  </si>
  <si>
    <t>Total June 2021 to May 2022</t>
  </si>
  <si>
    <t>Net GPI</t>
  </si>
  <si>
    <t>Sch 139 w/Losses</t>
  </si>
  <si>
    <t>Full Load</t>
  </si>
  <si>
    <t>Station Service Losses</t>
  </si>
  <si>
    <t>Station Service</t>
  </si>
  <si>
    <t>Total Load</t>
  </si>
  <si>
    <t>Losses</t>
  </si>
  <si>
    <t>Total Delivered</t>
  </si>
  <si>
    <t>Resale</t>
  </si>
  <si>
    <t>Streetlight</t>
  </si>
  <si>
    <t>Industrial</t>
  </si>
  <si>
    <t>Commercial</t>
  </si>
  <si>
    <t>Residential</t>
  </si>
  <si>
    <t>Date</t>
  </si>
  <si>
    <t>Month</t>
  </si>
  <si>
    <t>Year</t>
  </si>
  <si>
    <t>Net of Conservation</t>
  </si>
  <si>
    <t>Losses were assumed at 6.8%</t>
  </si>
  <si>
    <t>Load (MWh)</t>
  </si>
  <si>
    <t>F20 Final Electric Load Forecast</t>
  </si>
  <si>
    <t>Firm Resale</t>
  </si>
  <si>
    <t>Schedule 43</t>
  </si>
  <si>
    <t>Schedule 10, 31</t>
  </si>
  <si>
    <t>Schedule 12, 26</t>
  </si>
  <si>
    <t>Schedule 7A, 11, 25</t>
  </si>
  <si>
    <t>Schedule 8, 24</t>
  </si>
  <si>
    <t>Schedule 7</t>
  </si>
  <si>
    <t>End Step Base Rates Effective 10-15-20</t>
  </si>
  <si>
    <t>Rate Schedule</t>
  </si>
  <si>
    <t>Actual Rates in Effect</t>
  </si>
  <si>
    <t>Total Temp Adj</t>
  </si>
  <si>
    <t>kWh - Commission Basis</t>
  </si>
  <si>
    <t>Revenue Adj</t>
  </si>
  <si>
    <t>Total</t>
  </si>
  <si>
    <t>Loss Factors</t>
  </si>
  <si>
    <t>Load Including Losses</t>
  </si>
  <si>
    <t>Grand Total</t>
  </si>
  <si>
    <t>Tariff</t>
  </si>
  <si>
    <t>Sum of KWH</t>
  </si>
  <si>
    <t>Phase 2 Schedule 139 Loads</t>
  </si>
  <si>
    <t>Phase 1 Schedule 139 Loads</t>
  </si>
  <si>
    <t>Total w/ Losses</t>
  </si>
  <si>
    <t>Phase 1 + Phase 2 Schedule 139 Loads</t>
  </si>
  <si>
    <t>Total Transp.</t>
  </si>
  <si>
    <t>============</t>
  </si>
  <si>
    <t>Special Contract</t>
  </si>
  <si>
    <t>449 PV</t>
  </si>
  <si>
    <t>449 HV</t>
  </si>
  <si>
    <t>Transportation Schedules:</t>
  </si>
  <si>
    <t>===================</t>
  </si>
  <si>
    <t>===============</t>
  </si>
  <si>
    <t>50-54,57-58</t>
  </si>
  <si>
    <t>Small Resale (05)</t>
  </si>
  <si>
    <t>07</t>
  </si>
  <si>
    <t>8b+9b</t>
  </si>
  <si>
    <t>10a</t>
  </si>
  <si>
    <t>(7b/sum(7b) *B8</t>
  </si>
  <si>
    <t>4b/(1-5b)</t>
  </si>
  <si>
    <t>7b-4b</t>
  </si>
  <si>
    <t>11a</t>
  </si>
  <si>
    <t>(calendar view)</t>
  </si>
  <si>
    <t>(not incl. Losses)</t>
  </si>
  <si>
    <t>Allocation</t>
  </si>
  <si>
    <t>Difference</t>
  </si>
  <si>
    <t>Incl Losses</t>
  </si>
  <si>
    <t>on temp adj</t>
  </si>
  <si>
    <t>kWh</t>
  </si>
  <si>
    <t>Annual kWh</t>
  </si>
  <si>
    <t>&amp; misc. usage)</t>
  </si>
  <si>
    <t>GPI kWh</t>
  </si>
  <si>
    <t>Annual</t>
  </si>
  <si>
    <t>actual kWh</t>
  </si>
  <si>
    <t>Class</t>
  </si>
  <si>
    <t>Adjusted</t>
  </si>
  <si>
    <t>(incl. losses</t>
  </si>
  <si>
    <t>Temp Adj</t>
  </si>
  <si>
    <t>Billed kWh</t>
  </si>
  <si>
    <t>Percent</t>
  </si>
  <si>
    <t>Temperature</t>
  </si>
  <si>
    <t>(10b)</t>
  </si>
  <si>
    <t>(9b)</t>
  </si>
  <si>
    <t>(8b)</t>
  </si>
  <si>
    <t>(7b)</t>
  </si>
  <si>
    <t>(6b)</t>
  </si>
  <si>
    <t>(5b)</t>
  </si>
  <si>
    <t>(4b)</t>
  </si>
  <si>
    <t>(3b)</t>
  </si>
  <si>
    <t>(2b)</t>
  </si>
  <si>
    <t>(1b)</t>
  </si>
  <si>
    <t>TEMP ADJ DELIVERED KWH</t>
  </si>
  <si>
    <t>TEMP ADJ GPI</t>
  </si>
  <si>
    <t>TEMP ADJUSTED</t>
  </si>
  <si>
    <t>TEMP ADJ</t>
  </si>
  <si>
    <t>DELIVERED KWH (Cal View)</t>
  </si>
  <si>
    <t>NET GPI</t>
  </si>
  <si>
    <t>12 MONTHS ENDED DECEMBER 31, 2018</t>
  </si>
  <si>
    <t>TEMPERATURE ADJUSTED ANNUAL ENERGY ALLOCATIONS BY RATE SCHEDULE</t>
  </si>
  <si>
    <t>Puget Sound Energy</t>
  </si>
  <si>
    <t>Remove Schedule 139 Green Direct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</si>
</sst>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_);_(* \(#,##0.00000000\);_(* &quot;-&quot;??_);_(@_)"/>
    <numFmt numFmtId="165" formatCode="_(* #,##0_);_(* \(#,##0\);_(* &quot;-&quot;??_);_(@_)"/>
    <numFmt numFmtId="166" formatCode="_(&quot;$&quot;* #,##0.000000_);_(&quot;$&quot;* \(#,##0.000000\);_(&quot;$&quot;* &quot;-&quot;??_);_(@_)"/>
    <numFmt numFmtId="167" formatCode="_(&quot;$&quot;* #,##0_);_(&quot;$&quot;* \(#,##0\);_(&quot;$&quot;* &quot;-&quot;??_);_(@_)"/>
  </numFmts>
  <fonts count="19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</cellStyleXfs>
  <cellXfs count="20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164" fontId="4" fillId="0" borderId="1" xfId="1" applyNumberFormat="1" applyFont="1" applyFill="1" applyBorder="1" applyAlignment="1"/>
    <xf numFmtId="0" fontId="4" fillId="0" borderId="2" xfId="0" applyFont="1" applyFill="1" applyBorder="1" applyAlignment="1"/>
    <xf numFmtId="0" fontId="4" fillId="0" borderId="2" xfId="0" quotePrefix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0" fontId="5" fillId="0" borderId="0" xfId="0" quotePrefix="1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165" fontId="0" fillId="0" borderId="5" xfId="1" applyNumberFormat="1" applyFont="1" applyFill="1" applyBorder="1"/>
    <xf numFmtId="165" fontId="0" fillId="0" borderId="0" xfId="1" applyNumberFormat="1" applyFont="1" applyFill="1" applyBorder="1"/>
    <xf numFmtId="165" fontId="0" fillId="0" borderId="6" xfId="1" applyNumberFormat="1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41" fontId="0" fillId="0" borderId="0" xfId="0" applyNumberFormat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2" fillId="0" borderId="0" xfId="2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166" fontId="3" fillId="0" borderId="5" xfId="0" applyNumberFormat="1" applyFont="1" applyFill="1" applyBorder="1"/>
    <xf numFmtId="166" fontId="3" fillId="0" borderId="0" xfId="0" applyNumberFormat="1" applyFont="1" applyFill="1" applyBorder="1"/>
    <xf numFmtId="165" fontId="12" fillId="0" borderId="0" xfId="0" applyNumberFormat="1" applyFont="1" applyFill="1" applyBorder="1"/>
    <xf numFmtId="0" fontId="3" fillId="0" borderId="0" xfId="0" applyFont="1" applyFill="1" applyBorder="1" applyAlignment="1">
      <alignment horizontal="left" indent="2"/>
    </xf>
    <xf numFmtId="0" fontId="3" fillId="0" borderId="6" xfId="0" applyFont="1" applyFill="1" applyBorder="1" applyAlignment="1">
      <alignment horizontal="left" indent="2"/>
    </xf>
    <xf numFmtId="0" fontId="3" fillId="0" borderId="0" xfId="0" quotePrefix="1" applyFont="1" applyFill="1" applyBorder="1" applyAlignment="1">
      <alignment horizontal="left" indent="2"/>
    </xf>
    <xf numFmtId="0" fontId="3" fillId="0" borderId="6" xfId="0" quotePrefix="1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0" fontId="12" fillId="0" borderId="6" xfId="0" applyFont="1" applyFill="1" applyBorder="1" applyAlignment="1">
      <alignment horizontal="left" indent="2"/>
    </xf>
    <xf numFmtId="0" fontId="3" fillId="0" borderId="0" xfId="0" quotePrefix="1" applyFont="1" applyFill="1" applyBorder="1" applyAlignment="1">
      <alignment horizontal="center" wrapText="1"/>
    </xf>
    <xf numFmtId="0" fontId="12" fillId="0" borderId="0" xfId="0" quotePrefix="1" applyFont="1" applyFill="1" applyBorder="1" applyAlignment="1">
      <alignment horizontal="left" wrapText="1"/>
    </xf>
    <xf numFmtId="0" fontId="12" fillId="0" borderId="6" xfId="0" quotePrefix="1" applyFont="1" applyFill="1" applyBorder="1" applyAlignment="1">
      <alignment horizontal="left" wrapText="1"/>
    </xf>
    <xf numFmtId="17" fontId="3" fillId="0" borderId="5" xfId="0" applyNumberFormat="1" applyFont="1" applyFill="1" applyBorder="1" applyAlignment="1">
      <alignment horizontal="center" wrapText="1"/>
    </xf>
    <xf numFmtId="17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7" fontId="12" fillId="0" borderId="5" xfId="2" applyNumberFormat="1" applyFill="1" applyBorder="1" applyAlignment="1">
      <alignment horizontal="center" wrapText="1"/>
    </xf>
    <xf numFmtId="17" fontId="12" fillId="0" borderId="0" xfId="2" applyNumberFormat="1" applyFill="1" applyBorder="1" applyAlignment="1">
      <alignment horizontal="center" wrapText="1"/>
    </xf>
    <xf numFmtId="0" fontId="12" fillId="0" borderId="0" xfId="2" quotePrefix="1" applyFill="1" applyBorder="1" applyAlignment="1">
      <alignment horizontal="center" wrapText="1"/>
    </xf>
    <xf numFmtId="0" fontId="12" fillId="0" borderId="0" xfId="2" applyFill="1" applyBorder="1" applyAlignment="1">
      <alignment horizontal="center" wrapText="1"/>
    </xf>
    <xf numFmtId="0" fontId="12" fillId="0" borderId="6" xfId="2" applyFill="1" applyBorder="1" applyAlignment="1">
      <alignment horizontal="center" wrapText="1"/>
    </xf>
    <xf numFmtId="0" fontId="12" fillId="0" borderId="10" xfId="2" applyFill="1" applyBorder="1"/>
    <xf numFmtId="0" fontId="12" fillId="0" borderId="11" xfId="2" applyFill="1" applyBorder="1"/>
    <xf numFmtId="0" fontId="12" fillId="0" borderId="12" xfId="2" applyFill="1" applyBorder="1"/>
    <xf numFmtId="165" fontId="12" fillId="0" borderId="5" xfId="2" applyNumberFormat="1" applyFill="1" applyBorder="1"/>
    <xf numFmtId="165" fontId="12" fillId="0" borderId="0" xfId="2" applyNumberFormat="1" applyFill="1" applyBorder="1"/>
    <xf numFmtId="0" fontId="12" fillId="0" borderId="0" xfId="2" applyFill="1" applyBorder="1"/>
    <xf numFmtId="0" fontId="12" fillId="0" borderId="6" xfId="2" applyFill="1" applyBorder="1"/>
    <xf numFmtId="165" fontId="12" fillId="0" borderId="0" xfId="3" applyNumberFormat="1" applyFill="1" applyBorder="1"/>
    <xf numFmtId="10" fontId="0" fillId="0" borderId="0" xfId="0" applyNumberFormat="1"/>
    <xf numFmtId="165" fontId="0" fillId="0" borderId="0" xfId="1" applyNumberFormat="1" applyFont="1"/>
    <xf numFmtId="0" fontId="12" fillId="0" borderId="6" xfId="2" applyFill="1" applyBorder="1" applyAlignment="1">
      <alignment horizontal="left" indent="2"/>
    </xf>
    <xf numFmtId="0" fontId="12" fillId="0" borderId="6" xfId="2" quotePrefix="1" applyFill="1" applyBorder="1" applyAlignment="1">
      <alignment horizontal="left" indent="2"/>
    </xf>
    <xf numFmtId="0" fontId="12" fillId="0" borderId="6" xfId="2" applyFont="1" applyFill="1" applyBorder="1" applyAlignment="1">
      <alignment horizontal="left" indent="2"/>
    </xf>
    <xf numFmtId="0" fontId="12" fillId="0" borderId="6" xfId="2" quotePrefix="1" applyFill="1" applyBorder="1" applyAlignment="1">
      <alignment horizontal="left"/>
    </xf>
    <xf numFmtId="17" fontId="12" fillId="0" borderId="7" xfId="2" applyNumberFormat="1" applyFill="1" applyBorder="1" applyAlignment="1">
      <alignment horizontal="center" wrapText="1"/>
    </xf>
    <xf numFmtId="17" fontId="12" fillId="0" borderId="8" xfId="2" applyNumberFormat="1" applyFill="1" applyBorder="1" applyAlignment="1">
      <alignment horizontal="center" wrapText="1"/>
    </xf>
    <xf numFmtId="0" fontId="12" fillId="0" borderId="8" xfId="2" quotePrefix="1" applyFill="1" applyBorder="1" applyAlignment="1">
      <alignment horizontal="center" wrapText="1"/>
    </xf>
    <xf numFmtId="0" fontId="12" fillId="0" borderId="9" xfId="2" applyFill="1" applyBorder="1" applyAlignment="1">
      <alignment horizontal="center" wrapText="1"/>
    </xf>
    <xf numFmtId="0" fontId="3" fillId="0" borderId="0" xfId="0" applyFont="1" applyFill="1"/>
    <xf numFmtId="167" fontId="12" fillId="0" borderId="5" xfId="0" applyNumberFormat="1" applyFont="1" applyFill="1" applyBorder="1"/>
    <xf numFmtId="167" fontId="12" fillId="0" borderId="0" xfId="0" applyNumberFormat="1" applyFont="1" applyFill="1" applyBorder="1"/>
    <xf numFmtId="0" fontId="3" fillId="0" borderId="6" xfId="0" applyFont="1" applyFill="1" applyBorder="1"/>
    <xf numFmtId="165" fontId="3" fillId="0" borderId="5" xfId="0" applyNumberFormat="1" applyFont="1" applyFill="1" applyBorder="1"/>
    <xf numFmtId="165" fontId="3" fillId="0" borderId="0" xfId="0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7" fontId="12" fillId="0" borderId="13" xfId="4" applyNumberFormat="1" applyFill="1" applyBorder="1"/>
    <xf numFmtId="167" fontId="12" fillId="0" borderId="14" xfId="4" applyNumberFormat="1" applyFill="1" applyBorder="1"/>
    <xf numFmtId="0" fontId="12" fillId="0" borderId="16" xfId="2" applyFill="1" applyBorder="1"/>
    <xf numFmtId="41" fontId="1" fillId="2" borderId="17" xfId="0" applyNumberFormat="1" applyFont="1" applyFill="1" applyBorder="1"/>
    <xf numFmtId="0" fontId="1" fillId="2" borderId="17" xfId="0" applyFont="1" applyFill="1" applyBorder="1"/>
    <xf numFmtId="0" fontId="1" fillId="2" borderId="15" xfId="0" applyFont="1" applyFill="1" applyBorder="1"/>
    <xf numFmtId="0" fontId="1" fillId="2" borderId="0" xfId="0" applyFont="1" applyFill="1"/>
    <xf numFmtId="41" fontId="1" fillId="2" borderId="0" xfId="0" applyNumberFormat="1" applyFont="1" applyFill="1" applyBorder="1"/>
    <xf numFmtId="0" fontId="1" fillId="2" borderId="0" xfId="0" applyFont="1" applyFill="1" applyBorder="1"/>
    <xf numFmtId="3" fontId="14" fillId="0" borderId="10" xfId="5" applyNumberFormat="1" applyFont="1" applyFill="1" applyBorder="1" applyAlignment="1">
      <alignment horizontal="right"/>
    </xf>
    <xf numFmtId="3" fontId="14" fillId="0" borderId="11" xfId="5" quotePrefix="1" applyNumberFormat="1" applyFont="1" applyBorder="1" applyAlignment="1">
      <alignment horizontal="right"/>
    </xf>
    <xf numFmtId="3" fontId="14" fillId="0" borderId="11" xfId="5" applyNumberFormat="1" applyFont="1" applyBorder="1" applyAlignment="1">
      <alignment horizontal="right"/>
    </xf>
    <xf numFmtId="0" fontId="14" fillId="0" borderId="12" xfId="5" applyFont="1" applyBorder="1" applyAlignment="1">
      <alignment horizontal="center"/>
    </xf>
    <xf numFmtId="37" fontId="14" fillId="0" borderId="5" xfId="5" applyNumberFormat="1" applyFont="1" applyFill="1" applyBorder="1" applyAlignment="1">
      <alignment horizontal="right"/>
    </xf>
    <xf numFmtId="37" fontId="14" fillId="0" borderId="0" xfId="5" quotePrefix="1" applyNumberFormat="1" applyFont="1" applyBorder="1" applyAlignment="1">
      <alignment horizontal="right"/>
    </xf>
    <xf numFmtId="37" fontId="14" fillId="0" borderId="0" xfId="5" applyNumberFormat="1" applyFont="1" applyBorder="1" applyAlignment="1">
      <alignment horizontal="right"/>
    </xf>
    <xf numFmtId="0" fontId="14" fillId="0" borderId="6" xfId="5" applyFont="1" applyBorder="1" applyAlignment="1">
      <alignment horizontal="center"/>
    </xf>
    <xf numFmtId="0" fontId="14" fillId="0" borderId="5" xfId="5" quotePrefix="1" applyFont="1" applyBorder="1" applyAlignment="1">
      <alignment horizontal="center"/>
    </xf>
    <xf numFmtId="0" fontId="14" fillId="0" borderId="0" xfId="5" quotePrefix="1" applyFont="1" applyBorder="1" applyAlignment="1">
      <alignment horizontal="center"/>
    </xf>
    <xf numFmtId="0" fontId="14" fillId="0" borderId="6" xfId="5" quotePrefix="1" applyFont="1" applyBorder="1" applyAlignment="1">
      <alignment horizontal="center"/>
    </xf>
    <xf numFmtId="37" fontId="14" fillId="0" borderId="18" xfId="5" applyNumberFormat="1" applyFont="1" applyFill="1" applyBorder="1" applyAlignment="1">
      <alignment horizontal="right"/>
    </xf>
    <xf numFmtId="37" fontId="14" fillId="0" borderId="19" xfId="5" applyNumberFormat="1" applyFont="1" applyBorder="1" applyAlignment="1">
      <alignment horizontal="right"/>
    </xf>
    <xf numFmtId="37" fontId="14" fillId="0" borderId="14" xfId="5" applyNumberFormat="1" applyFont="1" applyBorder="1" applyAlignment="1">
      <alignment horizontal="right"/>
    </xf>
    <xf numFmtId="10" fontId="14" fillId="0" borderId="0" xfId="5" applyNumberFormat="1" applyFont="1" applyBorder="1" applyAlignment="1">
      <alignment horizontal="right"/>
    </xf>
    <xf numFmtId="41" fontId="14" fillId="0" borderId="19" xfId="5" applyNumberFormat="1" applyFont="1" applyFill="1" applyBorder="1" applyAlignment="1">
      <alignment horizontal="right"/>
    </xf>
    <xf numFmtId="41" fontId="14" fillId="0" borderId="0" xfId="5" applyNumberFormat="1" applyFont="1" applyFill="1" applyBorder="1" applyAlignment="1">
      <alignment horizontal="right"/>
    </xf>
    <xf numFmtId="10" fontId="14" fillId="0" borderId="19" xfId="5" applyNumberFormat="1" applyFont="1" applyBorder="1" applyAlignment="1">
      <alignment horizontal="right"/>
    </xf>
    <xf numFmtId="3" fontId="14" fillId="0" borderId="19" xfId="5" applyNumberFormat="1" applyFont="1" applyBorder="1" applyAlignment="1">
      <alignment horizontal="right"/>
    </xf>
    <xf numFmtId="0" fontId="14" fillId="0" borderId="20" xfId="5" applyFont="1" applyBorder="1" applyAlignment="1">
      <alignment horizontal="center"/>
    </xf>
    <xf numFmtId="37" fontId="14" fillId="0" borderId="21" xfId="5" applyNumberFormat="1" applyFont="1" applyFill="1" applyBorder="1" applyAlignment="1">
      <alignment horizontal="right"/>
    </xf>
    <xf numFmtId="37" fontId="14" fillId="0" borderId="22" xfId="5" applyNumberFormat="1" applyFont="1" applyBorder="1" applyAlignment="1">
      <alignment horizontal="right"/>
    </xf>
    <xf numFmtId="10" fontId="14" fillId="0" borderId="22" xfId="5" applyNumberFormat="1" applyFont="1" applyBorder="1" applyAlignment="1">
      <alignment horizontal="right"/>
    </xf>
    <xf numFmtId="3" fontId="14" fillId="0" borderId="22" xfId="5" applyNumberFormat="1" applyFont="1" applyBorder="1" applyAlignment="1">
      <alignment horizontal="right"/>
    </xf>
    <xf numFmtId="41" fontId="14" fillId="0" borderId="22" xfId="5" applyNumberFormat="1" applyFont="1" applyFill="1" applyBorder="1" applyAlignment="1">
      <alignment horizontal="right"/>
    </xf>
    <xf numFmtId="0" fontId="14" fillId="0" borderId="23" xfId="5" applyFont="1" applyBorder="1" applyAlignment="1">
      <alignment horizontal="center"/>
    </xf>
    <xf numFmtId="0" fontId="12" fillId="0" borderId="0" xfId="5" applyFont="1" applyFill="1" applyAlignment="1">
      <alignment horizontal="center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left"/>
    </xf>
    <xf numFmtId="0" fontId="14" fillId="0" borderId="10" xfId="5" applyFont="1" applyFill="1" applyBorder="1" applyAlignment="1">
      <alignment horizontal="center"/>
    </xf>
    <xf numFmtId="0" fontId="14" fillId="0" borderId="11" xfId="5" applyFont="1" applyBorder="1" applyAlignment="1">
      <alignment horizontal="center"/>
    </xf>
    <xf numFmtId="3" fontId="14" fillId="0" borderId="11" xfId="5" applyNumberFormat="1" applyFont="1" applyBorder="1" applyAlignment="1">
      <alignment horizontal="center"/>
    </xf>
    <xf numFmtId="0" fontId="14" fillId="0" borderId="11" xfId="5" applyFont="1" applyFill="1" applyBorder="1" applyAlignment="1">
      <alignment horizontal="center"/>
    </xf>
    <xf numFmtId="3" fontId="14" fillId="0" borderId="5" xfId="5" applyNumberFormat="1" applyFont="1" applyFill="1" applyBorder="1" applyAlignment="1">
      <alignment horizontal="right"/>
    </xf>
    <xf numFmtId="3" fontId="14" fillId="0" borderId="0" xfId="5" quotePrefix="1" applyNumberFormat="1" applyFont="1" applyBorder="1" applyAlignment="1">
      <alignment horizontal="right"/>
    </xf>
    <xf numFmtId="3" fontId="14" fillId="0" borderId="0" xfId="5" applyNumberFormat="1" applyFont="1" applyBorder="1" applyAlignment="1">
      <alignment horizontal="right"/>
    </xf>
    <xf numFmtId="3" fontId="14" fillId="0" borderId="0" xfId="5" applyNumberFormat="1" applyFont="1" applyFill="1" applyBorder="1" applyAlignment="1">
      <alignment horizontal="right"/>
    </xf>
    <xf numFmtId="0" fontId="15" fillId="0" borderId="5" xfId="5" quotePrefix="1" applyFont="1" applyFill="1" applyBorder="1" applyAlignment="1">
      <alignment horizontal="right"/>
    </xf>
    <xf numFmtId="0" fontId="15" fillId="0" borderId="0" xfId="5" quotePrefix="1" applyFont="1" applyBorder="1" applyAlignment="1">
      <alignment horizontal="right"/>
    </xf>
    <xf numFmtId="0" fontId="15" fillId="0" borderId="0" xfId="5" quotePrefix="1" applyFont="1" applyFill="1" applyBorder="1" applyAlignment="1">
      <alignment horizontal="right"/>
    </xf>
    <xf numFmtId="0" fontId="15" fillId="0" borderId="6" xfId="5" quotePrefix="1" applyFont="1" applyBorder="1" applyAlignment="1">
      <alignment horizontal="center"/>
    </xf>
    <xf numFmtId="41" fontId="14" fillId="3" borderId="19" xfId="5" applyNumberFormat="1" applyFont="1" applyFill="1" applyBorder="1" applyAlignment="1">
      <alignment horizontal="right"/>
    </xf>
    <xf numFmtId="0" fontId="14" fillId="0" borderId="20" xfId="5" quotePrefix="1" applyFont="1" applyBorder="1" applyAlignment="1">
      <alignment horizontal="center"/>
    </xf>
    <xf numFmtId="0" fontId="14" fillId="0" borderId="5" xfId="5" quotePrefix="1" applyFont="1" applyFill="1" applyBorder="1" applyAlignment="1">
      <alignment horizontal="center"/>
    </xf>
    <xf numFmtId="0" fontId="14" fillId="4" borderId="0" xfId="5" applyFont="1" applyFill="1" applyBorder="1" applyAlignment="1">
      <alignment horizontal="center"/>
    </xf>
    <xf numFmtId="0" fontId="14" fillId="4" borderId="0" xfId="5" quotePrefix="1" applyFont="1" applyFill="1" applyBorder="1" applyAlignment="1">
      <alignment horizontal="center"/>
    </xf>
    <xf numFmtId="0" fontId="14" fillId="4" borderId="0" xfId="5" applyFont="1" applyFill="1" applyBorder="1" applyAlignment="1">
      <alignment horizontal="center" wrapText="1"/>
    </xf>
    <xf numFmtId="0" fontId="14" fillId="4" borderId="6" xfId="5" applyFont="1" applyFill="1" applyBorder="1" applyAlignment="1">
      <alignment horizontal="center"/>
    </xf>
    <xf numFmtId="0" fontId="13" fillId="0" borderId="5" xfId="5" applyFont="1" applyFill="1" applyBorder="1" applyAlignment="1">
      <alignment horizontal="center"/>
    </xf>
    <xf numFmtId="0" fontId="13" fillId="4" borderId="0" xfId="5" applyFont="1" applyFill="1" applyBorder="1" applyAlignment="1">
      <alignment horizontal="center"/>
    </xf>
    <xf numFmtId="0" fontId="12" fillId="4" borderId="0" xfId="5" applyFont="1" applyFill="1" applyBorder="1"/>
    <xf numFmtId="0" fontId="12" fillId="4" borderId="0" xfId="5" applyFont="1" applyFill="1" applyBorder="1" applyAlignment="1">
      <alignment horizontal="center"/>
    </xf>
    <xf numFmtId="0" fontId="12" fillId="4" borderId="6" xfId="5" applyFont="1" applyFill="1" applyBorder="1"/>
    <xf numFmtId="0" fontId="13" fillId="4" borderId="6" xfId="5" applyFont="1" applyFill="1" applyBorder="1" applyAlignment="1">
      <alignment horizontal="center"/>
    </xf>
    <xf numFmtId="0" fontId="12" fillId="0" borderId="7" xfId="5" quotePrefix="1" applyFont="1" applyFill="1" applyBorder="1" applyAlignment="1">
      <alignment horizontal="center"/>
    </xf>
    <xf numFmtId="0" fontId="12" fillId="4" borderId="8" xfId="5" quotePrefix="1" applyFont="1" applyFill="1" applyBorder="1" applyAlignment="1">
      <alignment horizontal="center"/>
    </xf>
    <xf numFmtId="0" fontId="12" fillId="4" borderId="9" xfId="5" quotePrefix="1" applyFont="1" applyFill="1" applyBorder="1" applyAlignment="1">
      <alignment horizontal="center"/>
    </xf>
    <xf numFmtId="0" fontId="12" fillId="0" borderId="0" xfId="5" applyFont="1" applyAlignment="1">
      <alignment horizontal="center" wrapText="1"/>
    </xf>
    <xf numFmtId="0" fontId="16" fillId="0" borderId="0" xfId="5" applyFont="1" applyAlignment="1">
      <alignment horizontal="centerContinuous"/>
    </xf>
    <xf numFmtId="0" fontId="12" fillId="0" borderId="0" xfId="5" applyFont="1"/>
    <xf numFmtId="3" fontId="12" fillId="0" borderId="10" xfId="5" applyNumberFormat="1" applyFont="1" applyBorder="1" applyAlignment="1">
      <alignment horizontal="right"/>
    </xf>
    <xf numFmtId="0" fontId="16" fillId="5" borderId="11" xfId="5" applyFont="1" applyFill="1" applyBorder="1" applyAlignment="1">
      <alignment horizontal="center"/>
    </xf>
    <xf numFmtId="0" fontId="12" fillId="4" borderId="12" xfId="5" applyFont="1" applyFill="1" applyBorder="1" applyAlignment="1">
      <alignment horizontal="left"/>
    </xf>
    <xf numFmtId="0" fontId="16" fillId="0" borderId="0" xfId="5" applyFont="1" applyAlignment="1"/>
    <xf numFmtId="3" fontId="12" fillId="6" borderId="10" xfId="5" applyNumberFormat="1" applyFont="1" applyFill="1" applyBorder="1" applyAlignment="1"/>
    <xf numFmtId="0" fontId="12" fillId="4" borderId="12" xfId="5" applyFont="1" applyFill="1" applyBorder="1" applyAlignment="1"/>
    <xf numFmtId="3" fontId="12" fillId="0" borderId="5" xfId="5" applyNumberFormat="1" applyFont="1" applyBorder="1" applyAlignment="1">
      <alignment horizontal="right"/>
    </xf>
    <xf numFmtId="0" fontId="16" fillId="5" borderId="0" xfId="5" applyFont="1" applyFill="1" applyBorder="1" applyAlignment="1">
      <alignment horizontal="center"/>
    </xf>
    <xf numFmtId="0" fontId="12" fillId="4" borderId="6" xfId="5" applyFont="1" applyFill="1" applyBorder="1" applyAlignment="1">
      <alignment horizontal="left"/>
    </xf>
    <xf numFmtId="3" fontId="12" fillId="0" borderId="24" xfId="5" applyNumberFormat="1" applyFont="1" applyBorder="1" applyAlignment="1"/>
    <xf numFmtId="0" fontId="12" fillId="4" borderId="6" xfId="5" applyFont="1" applyFill="1" applyBorder="1" applyAlignment="1"/>
    <xf numFmtId="3" fontId="12" fillId="0" borderId="7" xfId="5" applyNumberFormat="1" applyFont="1" applyBorder="1" applyAlignment="1">
      <alignment horizontal="right"/>
    </xf>
    <xf numFmtId="0" fontId="16" fillId="5" borderId="8" xfId="5" applyFont="1" applyFill="1" applyBorder="1" applyAlignment="1">
      <alignment horizontal="center"/>
    </xf>
    <xf numFmtId="0" fontId="12" fillId="4" borderId="9" xfId="5" applyFont="1" applyFill="1" applyBorder="1" applyAlignment="1">
      <alignment horizontal="left"/>
    </xf>
    <xf numFmtId="3" fontId="12" fillId="6" borderId="7" xfId="5" applyNumberFormat="1" applyFont="1" applyFill="1" applyBorder="1" applyAlignment="1"/>
    <xf numFmtId="0" fontId="12" fillId="4" borderId="9" xfId="5" applyFont="1" applyFill="1" applyBorder="1" applyAlignment="1"/>
    <xf numFmtId="0" fontId="13" fillId="0" borderId="0" xfId="5" applyFont="1" applyAlignment="1">
      <alignment horizontal="center"/>
    </xf>
    <xf numFmtId="41" fontId="0" fillId="0" borderId="0" xfId="0" applyNumberFormat="1" applyFill="1"/>
    <xf numFmtId="165" fontId="0" fillId="0" borderId="0" xfId="0" applyNumberFormat="1" applyFill="1"/>
    <xf numFmtId="0" fontId="12" fillId="0" borderId="0" xfId="2" applyFill="1" applyAlignment="1">
      <alignment horizontal="centerContinuous"/>
    </xf>
    <xf numFmtId="165" fontId="12" fillId="0" borderId="0" xfId="3" applyNumberFormat="1" applyFill="1" applyAlignment="1">
      <alignment horizontal="centerContinuous"/>
    </xf>
    <xf numFmtId="0" fontId="12" fillId="0" borderId="0" xfId="2" applyFill="1"/>
    <xf numFmtId="0" fontId="12" fillId="0" borderId="0" xfId="2" applyFill="1" applyAlignment="1">
      <alignment horizontal="right"/>
    </xf>
    <xf numFmtId="165" fontId="12" fillId="0" borderId="0" xfId="3" applyNumberFormat="1" applyFill="1"/>
    <xf numFmtId="0" fontId="12" fillId="0" borderId="0" xfId="2" applyFill="1" applyAlignment="1">
      <alignment horizontal="center" wrapText="1"/>
    </xf>
    <xf numFmtId="165" fontId="0" fillId="0" borderId="0" xfId="1" applyNumberFormat="1" applyFont="1" applyFill="1"/>
    <xf numFmtId="10" fontId="0" fillId="0" borderId="0" xfId="0" applyNumberFormat="1" applyFill="1"/>
    <xf numFmtId="0" fontId="12" fillId="0" borderId="5" xfId="2" applyFill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</cellXfs>
  <cellStyles count="6">
    <cellStyle name="Comma" xfId="1" builtinId="3"/>
    <cellStyle name="Comma 3" xfId="3"/>
    <cellStyle name="Currency 3" xfId="4"/>
    <cellStyle name="Normal" xfId="0" builtinId="0"/>
    <cellStyle name="Normal 5" xfId="2"/>
    <cellStyle name="Normal_Energy and Demand Allocations_TYE 09-30-2003_WEATHER ADJUSTEDV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16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5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8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customXml" Target="../customXml/item3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sharedStrings" Target="sharedStrings.xml"/><Relationship Id="rId8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66" Type="http://schemas.openxmlformats.org/officeDocument/2006/relationships/externalLink" Target="externalLinks/externalLink6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8.00-RATE-IMPACTS-20PCORC-12-202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3.03-PROFORMA-REVENUE-20PCORC-12-2020(C)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3.01-TEMP-ADJ-20PCORC-12-2020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3.02-TEMP-ADJ-EXCL-SCH139-20PCORC-12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</sheetNames>
    <sheetDataSet>
      <sheetData sheetId="0" refreshError="1"/>
      <sheetData sheetId="1" refreshError="1"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BDJ-8 p1-2 (Rate Impacts)"/>
      <sheetName val="Exh BDJ-8 p3 (Typ Res Bill)"/>
      <sheetName val="Controls"/>
      <sheetName val="Schedule_RateImpacts"/>
      <sheetName val="Forecast-&gt;"/>
      <sheetName val="TY June 2020 Proforma Rev"/>
      <sheetName val="F2020 Sch Level Delivered Load"/>
      <sheetName val="F2020 Customers"/>
      <sheetName val="Rider Revenue Impacts-&gt;"/>
      <sheetName val="Sch 95"/>
      <sheetName val="Sch 95a"/>
      <sheetName val="Sch 120"/>
      <sheetName val="Sch 129"/>
      <sheetName val="Sch 137"/>
      <sheetName val="Sch 139"/>
      <sheetName val="Sch 140"/>
      <sheetName val="Sch 141X"/>
      <sheetName val="Sch 141Y"/>
      <sheetName val="Sch 141Z"/>
      <sheetName val="Sch 142 Deferral"/>
      <sheetName val="Sch 194"/>
      <sheetName val="Proposed Filing June  2021-&gt; "/>
      <sheetName val="UE-20xxxx Sch 95 PCORC"/>
      <sheetName val="Compliance Filings-&gt;"/>
      <sheetName val="UE-200893 Sch 95 Eff 12-01-2020"/>
      <sheetName val="UE-190902 Sch 95A"/>
      <sheetName val="UE-200142 Sch 120"/>
      <sheetName val="UE-200770 Sch 129"/>
      <sheetName val="UE-190988 Sch 137"/>
      <sheetName val="UE-200269 Sch 140"/>
      <sheetName val="UE-180899 141X"/>
      <sheetName val="UE-190529 Sch 141X &amp; 141Z"/>
      <sheetName val="UE-200661 Sch 141Y"/>
      <sheetName val="UE-190529 Sch 142"/>
      <sheetName val="UE-190753 Sch 194"/>
    </sheetNames>
    <sheetDataSet>
      <sheetData sheetId="0">
        <row r="8">
          <cell r="C8">
            <v>10863043096.272161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4">
          <cell r="BK44">
            <v>22521193000</v>
          </cell>
        </row>
        <row r="46">
          <cell r="BI46">
            <v>2002493000</v>
          </cell>
          <cell r="BJ46">
            <v>479839000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=====&gt;"/>
      <sheetName val="Rev Req Summary"/>
      <sheetName val="Proforma kWh &amp; Revenue"/>
      <sheetName val="Proforma kWh Excl Sch 139"/>
      <sheetName val="Average Cost"/>
      <sheetName val="Summary - Delivered kWh"/>
      <sheetName val="Sum - Delivered Restated Rev"/>
      <sheetName val="Temperature Adjust Bill Impacts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0 Campus Svc"/>
      <sheetName val="Sch 43 Pri Int Svc"/>
      <sheetName val="Sch 46 HV Int Svc"/>
      <sheetName val="Sch 49 HV Gen Svc"/>
      <sheetName val="Sch 449 - Transportation"/>
      <sheetName val="MS SC - Transportation"/>
      <sheetName val="Lighting 50-59"/>
      <sheetName val="Firm Resale"/>
      <sheetName val="Financial Support Data=====&gt;"/>
      <sheetName val="Unbilled Rev Adj"/>
      <sheetName val="2020 SOE"/>
      <sheetName val="BPA Res Exch Load"/>
      <sheetName val="Delivered kWh"/>
      <sheetName val="Unbilled Change kWh"/>
      <sheetName val="Billed kWh"/>
      <sheetName val="Delivered Revenue"/>
      <sheetName val="Unbilled Change - $"/>
      <sheetName val="Billed Revenue - $"/>
      <sheetName val="SAP Billed kWh"/>
      <sheetName val="SAP BW 95-135-136"/>
      <sheetName val="SAP Sch 142 Decoupling"/>
      <sheetName val="UE-190529 Exh No.__(JAP-Tariff)"/>
      <sheetName val="UE-190529 Exh No.__(JAP-Lights)"/>
      <sheetName val="MSSC Dist Rates (C)"/>
      <sheetName val="SAP Data (Do Not Print) ====&gt;"/>
      <sheetName val="Tie Revenue back to SOE"/>
      <sheetName val="Franchise Fees"/>
      <sheetName val="Non-Lighting Data"/>
      <sheetName val="Light Inventory (Annual)"/>
      <sheetName val="Lighting Data"/>
      <sheetName val="Schedule 10 Demand Data"/>
      <sheetName val="Sch 40 Dist Demand Rev (C)"/>
      <sheetName val="Sch 40 Migration (C)"/>
      <sheetName val="Schedule 40 Energy (C)"/>
      <sheetName val="Sch 40 Migration Data (C)"/>
      <sheetName val="Sch 26P Data (C)"/>
    </sheetNames>
    <sheetDataSet>
      <sheetData sheetId="0"/>
      <sheetData sheetId="1"/>
      <sheetData sheetId="2"/>
      <sheetData sheetId="3">
        <row r="33">
          <cell r="E33">
            <v>2341419565.684</v>
          </cell>
          <cell r="F33">
            <v>-43082750.099999949</v>
          </cell>
          <cell r="G33">
            <v>-1593727</v>
          </cell>
        </row>
        <row r="39">
          <cell r="E39">
            <v>22792537687.681</v>
          </cell>
          <cell r="F39">
            <v>-256680665.2169961</v>
          </cell>
          <cell r="G39">
            <v>-2.4545454680919647</v>
          </cell>
        </row>
      </sheetData>
      <sheetData sheetId="4"/>
      <sheetData sheetId="5">
        <row r="34">
          <cell r="C34">
            <v>7369853.2214806583</v>
          </cell>
        </row>
      </sheetData>
      <sheetData sheetId="6"/>
      <sheetData sheetId="7"/>
      <sheetData sheetId="8">
        <row r="29">
          <cell r="B29">
            <v>126430626.28931883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_SC_Migrated"/>
      <sheetName val="Sales &amp; Revenue Adj._SCMigrated"/>
      <sheetName val="Sch 40 Migration Weather Adj."/>
      <sheetName val="Sch 40 Migration kWh"/>
      <sheetName val="Summary Sheet_ Pre Migration"/>
      <sheetName val="Sales &amp; Revenue Adj."/>
      <sheetName val="Temp Adj. by Schedule"/>
      <sheetName val="Normalized Total Usage"/>
      <sheetName val="Actual Total Usage"/>
      <sheetName val="SAP BW Actual Usage"/>
    </sheetNames>
    <sheetDataSet>
      <sheetData sheetId="0">
        <row r="2">
          <cell r="A2" t="str">
            <v>PUGET SOUND ENERGY-ELECTRIC SYSTEM</v>
          </cell>
        </row>
        <row r="3">
          <cell r="A3" t="str">
            <v>TEMPERATURE NORMALIZATION</v>
          </cell>
        </row>
        <row r="4">
          <cell r="A4" t="str">
            <v>FOR THE TWELVE MONTHS ENDED JUNE,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_Post_Migrated"/>
      <sheetName val="Temp Adj._Post Migrated"/>
      <sheetName val="Sch 40 Migration Weather Adj."/>
      <sheetName val="Sch 40 Migration kWh"/>
      <sheetName val="Summary_ Pre Migration(Excl139)"/>
      <sheetName val="Normalized Tot Usage (Excl.139)"/>
      <sheetName val="Temp Adj. By Sched (Excl. 139)"/>
      <sheetName val="Actual Total Usage (excl. 139)"/>
      <sheetName val="Sched139 Detail"/>
      <sheetName val="Summary_ Pre Migration"/>
      <sheetName val="Normalized Total Usage"/>
      <sheetName val="Temp Adj. by Schedule"/>
      <sheetName val="Actual Total Usage"/>
      <sheetName val="SAP BW Actual Usage"/>
    </sheetNames>
    <sheetDataSet>
      <sheetData sheetId="0"/>
      <sheetData sheetId="1">
        <row r="9">
          <cell r="C9">
            <v>-9074772.4351491053</v>
          </cell>
          <cell r="D9">
            <v>-27311138.066259511</v>
          </cell>
          <cell r="E9">
            <v>-8219610.6930810148</v>
          </cell>
          <cell r="F9">
            <v>-28084315.597633146</v>
          </cell>
          <cell r="G9">
            <v>10632850.438268345</v>
          </cell>
          <cell r="H9">
            <v>81362852.164763644</v>
          </cell>
          <cell r="I9">
            <v>61883868.986259967</v>
          </cell>
          <cell r="J9">
            <v>19623692.522796657</v>
          </cell>
          <cell r="K9">
            <v>-28547452.834410306</v>
          </cell>
          <cell r="L9">
            <v>24236842.505243231</v>
          </cell>
          <cell r="M9">
            <v>16478810.367897667</v>
          </cell>
          <cell r="N9">
            <v>632631.8442242716</v>
          </cell>
        </row>
        <row r="10">
          <cell r="C10">
            <v>-1350918.8532379898</v>
          </cell>
          <cell r="D10">
            <v>-5233303.3768771514</v>
          </cell>
          <cell r="E10">
            <v>-1148731.7417380589</v>
          </cell>
          <cell r="F10">
            <v>-2336924.6303909058</v>
          </cell>
          <cell r="G10">
            <v>1023790.113647351</v>
          </cell>
          <cell r="H10">
            <v>9953625.2452485878</v>
          </cell>
          <cell r="I10">
            <v>7043126.4165756842</v>
          </cell>
          <cell r="J10">
            <v>2485831.7255455041</v>
          </cell>
          <cell r="K10">
            <v>-2729774.3559259125</v>
          </cell>
          <cell r="L10">
            <v>1993120.9289046817</v>
          </cell>
          <cell r="M10">
            <v>-122761.67862463332</v>
          </cell>
          <cell r="N10">
            <v>120689.0096184951</v>
          </cell>
        </row>
        <row r="11">
          <cell r="C11">
            <v>-1593187.5140167789</v>
          </cell>
          <cell r="D11">
            <v>-4839833.2932313802</v>
          </cell>
          <cell r="E11">
            <v>-1431754.5899968573</v>
          </cell>
          <cell r="F11">
            <v>-913036.35963437008</v>
          </cell>
          <cell r="G11">
            <v>538889.32563588687</v>
          </cell>
          <cell r="H11">
            <v>6896779.0111168968</v>
          </cell>
          <cell r="I11">
            <v>4453919.1670677876</v>
          </cell>
          <cell r="J11">
            <v>2412472.8085806207</v>
          </cell>
          <cell r="K11">
            <v>-1241968.7716256587</v>
          </cell>
          <cell r="L11">
            <v>657291.24590555101</v>
          </cell>
          <cell r="M11">
            <v>-1603221.7672216187</v>
          </cell>
          <cell r="N11">
            <v>112133.07606239572</v>
          </cell>
        </row>
        <row r="12">
          <cell r="C12">
            <v>-837078.94166832732</v>
          </cell>
          <cell r="D12">
            <v>-2534250.3168845354</v>
          </cell>
          <cell r="E12">
            <v>-740189.29894770693</v>
          </cell>
          <cell r="F12">
            <v>-258667.53532134937</v>
          </cell>
          <cell r="G12">
            <v>138848.6498941613</v>
          </cell>
          <cell r="H12">
            <v>780165.67160325055</v>
          </cell>
          <cell r="I12">
            <v>643890.24592990021</v>
          </cell>
          <cell r="J12">
            <v>137448.16174358231</v>
          </cell>
          <cell r="K12">
            <v>-351430.43525891745</v>
          </cell>
          <cell r="L12">
            <v>378937.25398134452</v>
          </cell>
          <cell r="M12">
            <v>-907334.57786335552</v>
          </cell>
          <cell r="N12">
            <v>57095.996214443032</v>
          </cell>
        </row>
        <row r="13">
          <cell r="C13">
            <v>-310352.7028858324</v>
          </cell>
          <cell r="D13">
            <v>-944650.7575485066</v>
          </cell>
          <cell r="E13">
            <v>-288541.53258405242</v>
          </cell>
          <cell r="F13">
            <v>-252089.30850630006</v>
          </cell>
          <cell r="G13">
            <v>130696.85740183374</v>
          </cell>
          <cell r="H13">
            <v>759325.74940221105</v>
          </cell>
          <cell r="I13">
            <v>618736.54990349407</v>
          </cell>
          <cell r="J13">
            <v>139920.76537294773</v>
          </cell>
          <cell r="K13">
            <v>-323980.20203876618</v>
          </cell>
          <cell r="L13">
            <v>361768.00680363027</v>
          </cell>
          <cell r="M13">
            <v>-192712.5903310338</v>
          </cell>
          <cell r="N13">
            <v>21509.35862122033</v>
          </cell>
        </row>
        <row r="14">
          <cell r="C14">
            <v>-58891.529089806507</v>
          </cell>
          <cell r="D14">
            <v>-174421.41140867645</v>
          </cell>
          <cell r="E14">
            <v>-46698.603567798287</v>
          </cell>
          <cell r="F14">
            <v>-372914.64622307086</v>
          </cell>
          <cell r="G14">
            <v>161508.8537684184</v>
          </cell>
          <cell r="H14">
            <v>1528053.384291772</v>
          </cell>
          <cell r="I14">
            <v>1050797.5003955388</v>
          </cell>
          <cell r="J14">
            <v>448601.36638468161</v>
          </cell>
          <cell r="K14">
            <v>-399006.51202820271</v>
          </cell>
          <cell r="L14">
            <v>295292.62814422767</v>
          </cell>
          <cell r="M14">
            <v>263030.83377639879</v>
          </cell>
          <cell r="N14">
            <v>3890.2464311250937</v>
          </cell>
        </row>
        <row r="15">
          <cell r="C15">
            <v>-1030.9563271999853</v>
          </cell>
          <cell r="D15">
            <v>-3098.4270381333231</v>
          </cell>
          <cell r="E15">
            <v>-931.29026800000156</v>
          </cell>
          <cell r="F15">
            <v>-15870.637076222198</v>
          </cell>
          <cell r="G15">
            <v>5744.5135866666715</v>
          </cell>
          <cell r="H15">
            <v>40109.670693999986</v>
          </cell>
          <cell r="I15">
            <v>31519.262613222018</v>
          </cell>
          <cell r="J15">
            <v>8643.7353067141557</v>
          </cell>
          <cell r="K15">
            <v>-15603.260000277813</v>
          </cell>
          <cell r="L15">
            <v>13766.584549110952</v>
          </cell>
          <cell r="M15">
            <v>15353.097060244654</v>
          </cell>
          <cell r="N15">
            <v>70.928380533332586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B4" sqref="B4"/>
    </sheetView>
  </sheetViews>
  <sheetFormatPr defaultRowHeight="15" x14ac:dyDescent="0.25"/>
  <cols>
    <col min="1" max="1" width="6" style="1" customWidth="1"/>
    <col min="2" max="2" width="43.85546875" style="1" bestFit="1" customWidth="1"/>
    <col min="3" max="3" width="17.5703125" style="1" bestFit="1" customWidth="1"/>
    <col min="4" max="4" width="1.28515625" style="1" customWidth="1"/>
    <col min="5" max="5" width="17.42578125" style="1" bestFit="1" customWidth="1"/>
    <col min="6" max="6" width="2.28515625" style="1" bestFit="1" customWidth="1"/>
    <col min="7" max="7" width="17.42578125" style="1" bestFit="1" customWidth="1"/>
    <col min="8" max="8" width="2.140625" style="1" bestFit="1" customWidth="1"/>
    <col min="9" max="9" width="14.7109375" style="1" bestFit="1" customWidth="1"/>
    <col min="10" max="16384" width="9.140625" style="1"/>
  </cols>
  <sheetData>
    <row r="1" spans="1:9" x14ac:dyDescent="0.25">
      <c r="A1" s="188" t="s">
        <v>117</v>
      </c>
      <c r="B1" s="188"/>
      <c r="C1" s="188"/>
      <c r="D1" s="188"/>
      <c r="E1" s="188"/>
      <c r="F1" s="188"/>
      <c r="G1" s="188"/>
      <c r="H1" s="188"/>
    </row>
    <row r="2" spans="1:9" x14ac:dyDescent="0.25">
      <c r="A2" s="188" t="s">
        <v>18</v>
      </c>
      <c r="B2" s="188"/>
      <c r="C2" s="188"/>
      <c r="D2" s="188"/>
      <c r="E2" s="188"/>
      <c r="F2" s="188"/>
      <c r="G2" s="188"/>
      <c r="H2" s="188"/>
    </row>
    <row r="3" spans="1:9" ht="15.75" thickBot="1" x14ac:dyDescent="0.3">
      <c r="A3" s="8"/>
      <c r="B3" s="8"/>
      <c r="C3" s="8"/>
      <c r="D3" s="8"/>
      <c r="E3" s="8"/>
      <c r="F3" s="8"/>
      <c r="G3" s="8"/>
      <c r="H3" s="8"/>
    </row>
    <row r="4" spans="1:9" ht="15.75" thickBot="1" x14ac:dyDescent="0.3">
      <c r="C4" s="23" t="s">
        <v>17</v>
      </c>
      <c r="E4" s="189" t="s">
        <v>16</v>
      </c>
      <c r="F4" s="190"/>
      <c r="G4" s="191"/>
      <c r="I4" s="22" t="s">
        <v>15</v>
      </c>
    </row>
    <row r="5" spans="1:9" ht="75" x14ac:dyDescent="0.25">
      <c r="A5" s="21" t="s">
        <v>14</v>
      </c>
      <c r="B5" s="20"/>
      <c r="C5" s="17" t="s">
        <v>13</v>
      </c>
      <c r="D5" s="20"/>
      <c r="E5" s="17" t="s">
        <v>12</v>
      </c>
      <c r="F5" s="19"/>
      <c r="G5" s="17" t="s">
        <v>11</v>
      </c>
      <c r="H5" s="18"/>
      <c r="I5" s="17" t="s">
        <v>11</v>
      </c>
    </row>
    <row r="6" spans="1:9" ht="18" customHeight="1" x14ac:dyDescent="0.25">
      <c r="A6" s="8">
        <v>1</v>
      </c>
      <c r="B6" s="15" t="s">
        <v>10</v>
      </c>
      <c r="C6" s="14">
        <f>+'GPI (F2020)'!O32*1000</f>
        <v>21526352000</v>
      </c>
      <c r="D6" s="15"/>
      <c r="E6" s="12">
        <f>+'[66]F2020 Sch Level Delivered Load'!$BK$44</f>
        <v>22521193000</v>
      </c>
      <c r="F6" s="12"/>
      <c r="G6" s="14">
        <f>SUM('[67]Proforma kWh &amp; Revenue'!E39:G39)</f>
        <v>22535857020.00946</v>
      </c>
      <c r="H6" s="9"/>
      <c r="I6" s="14">
        <f>+G6</f>
        <v>22535857020.00946</v>
      </c>
    </row>
    <row r="7" spans="1:9" ht="18" customHeight="1" x14ac:dyDescent="0.25">
      <c r="A7" s="8">
        <f t="shared" ref="A7:A14" si="0">+A6+1</f>
        <v>2</v>
      </c>
      <c r="B7" s="16" t="s">
        <v>9</v>
      </c>
      <c r="C7" s="14"/>
      <c r="D7" s="16"/>
      <c r="E7" s="12">
        <f>-SUM('[66]F2020 Sch Level Delivered Load'!$BI$46:$BJ$46)</f>
        <v>-2482332000</v>
      </c>
      <c r="F7" s="12"/>
      <c r="G7" s="14">
        <f>-SUM('[67]Proforma kWh &amp; Revenue'!E33:G33)</f>
        <v>-2296743088.5840001</v>
      </c>
      <c r="H7" s="9"/>
      <c r="I7" s="14">
        <f>+G7</f>
        <v>-2296743088.5840001</v>
      </c>
    </row>
    <row r="8" spans="1:9" ht="18" customHeight="1" x14ac:dyDescent="0.25">
      <c r="A8" s="8">
        <f t="shared" si="0"/>
        <v>3</v>
      </c>
      <c r="B8" s="15" t="s">
        <v>118</v>
      </c>
      <c r="C8" s="14">
        <f>-'GPI (F2020)'!P32*1000</f>
        <v>-723147000</v>
      </c>
      <c r="D8" s="15"/>
      <c r="E8" s="12">
        <f>+G8</f>
        <v>-679392876.079</v>
      </c>
      <c r="F8" s="12"/>
      <c r="G8" s="14">
        <f>-'Schedule 139 Load'!N16</f>
        <v>-679392876.079</v>
      </c>
      <c r="H8" s="9"/>
      <c r="I8" s="14">
        <v>0</v>
      </c>
    </row>
    <row r="9" spans="1:9" ht="18" customHeight="1" x14ac:dyDescent="0.25">
      <c r="A9" s="8">
        <f t="shared" si="0"/>
        <v>4</v>
      </c>
      <c r="B9" s="13" t="s">
        <v>8</v>
      </c>
      <c r="C9" s="12"/>
      <c r="D9" s="13"/>
      <c r="E9" s="12"/>
      <c r="F9" s="12"/>
      <c r="G9" s="12">
        <f>+'Temperature Adjust Excl 139'!D29</f>
        <v>125765490.74369743</v>
      </c>
      <c r="H9" s="9"/>
      <c r="I9" s="12">
        <f>+'[67]Temperature Adjust Bill Impacts'!B29</f>
        <v>126430626.28931883</v>
      </c>
    </row>
    <row r="10" spans="1:9" ht="18" customHeight="1" thickBot="1" x14ac:dyDescent="0.3">
      <c r="A10" s="8">
        <f t="shared" si="0"/>
        <v>5</v>
      </c>
      <c r="B10" s="13" t="s">
        <v>7</v>
      </c>
      <c r="C10" s="12">
        <f>SUM(C6:C9)</f>
        <v>20803205000</v>
      </c>
      <c r="D10" s="13"/>
      <c r="E10" s="12">
        <f>SUM(E6:E9)</f>
        <v>19359468123.921001</v>
      </c>
      <c r="F10" s="12" t="s">
        <v>6</v>
      </c>
      <c r="G10" s="12">
        <f>SUM(G6:G9)</f>
        <v>19685486546.09016</v>
      </c>
      <c r="H10" s="9" t="s">
        <v>5</v>
      </c>
      <c r="I10" s="12">
        <f>SUM(I6:I9)</f>
        <v>20365544557.714779</v>
      </c>
    </row>
    <row r="11" spans="1:9" ht="18" customHeight="1" thickBot="1" x14ac:dyDescent="0.3">
      <c r="A11" s="6">
        <f t="shared" si="0"/>
        <v>6</v>
      </c>
      <c r="B11" s="11" t="s">
        <v>4</v>
      </c>
      <c r="C11" s="11"/>
      <c r="D11" s="11"/>
      <c r="E11" s="10">
        <f>+G10/E10</f>
        <v>1.0168402571848718</v>
      </c>
      <c r="F11" s="9"/>
      <c r="G11" s="9"/>
      <c r="H11" s="9"/>
    </row>
    <row r="12" spans="1:9" ht="18" customHeight="1" x14ac:dyDescent="0.25">
      <c r="A12" s="8">
        <f t="shared" si="0"/>
        <v>7</v>
      </c>
      <c r="B12" s="2"/>
      <c r="C12" s="2"/>
      <c r="D12" s="2"/>
      <c r="E12" s="2"/>
      <c r="F12" s="2"/>
      <c r="G12" s="2"/>
      <c r="H12" s="2"/>
    </row>
    <row r="13" spans="1:9" ht="18" customHeight="1" thickBot="1" x14ac:dyDescent="0.3">
      <c r="A13" s="8">
        <f t="shared" si="0"/>
        <v>8</v>
      </c>
      <c r="B13" s="2" t="s">
        <v>3</v>
      </c>
      <c r="C13" s="2"/>
      <c r="D13" s="2"/>
      <c r="E13" s="2"/>
      <c r="F13" s="2"/>
      <c r="G13" s="7">
        <f>+'[67]Average Cost'!C34</f>
        <v>7369853.2214806583</v>
      </c>
      <c r="H13" s="2" t="s">
        <v>2</v>
      </c>
    </row>
    <row r="14" spans="1:9" ht="18" customHeight="1" thickBot="1" x14ac:dyDescent="0.3">
      <c r="A14" s="6">
        <f t="shared" si="0"/>
        <v>9</v>
      </c>
      <c r="B14" s="5" t="s">
        <v>1</v>
      </c>
      <c r="C14" s="5"/>
      <c r="D14" s="5"/>
      <c r="E14" s="4"/>
      <c r="F14" s="4"/>
      <c r="G14" s="3">
        <f>+G13/G10</f>
        <v>3.7438003903156889E-4</v>
      </c>
      <c r="H14" s="2"/>
    </row>
    <row r="15" spans="1:9" x14ac:dyDescent="0.25">
      <c r="G15" s="1" t="s">
        <v>0</v>
      </c>
    </row>
  </sheetData>
  <mergeCells count="3">
    <mergeCell ref="A1:H1"/>
    <mergeCell ref="A2:H2"/>
    <mergeCell ref="E4:G4"/>
  </mergeCells>
  <pageMargins left="0.7" right="0.7" top="0.75" bottom="0.75" header="0.3" footer="0.3"/>
  <pageSetup scale="99" orientation="landscape" r:id="rId1"/>
  <headerFooter>
    <oddFooter xml:space="preserve">&amp;L&amp;F&amp;R&amp;A
Page 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pane xSplit="4" ySplit="5" topLeftCell="E9" activePane="bottomRight" state="frozen"/>
      <selection pane="topRight"/>
      <selection pane="bottomLeft"/>
      <selection pane="bottomRight" sqref="A1:Q32"/>
    </sheetView>
  </sheetViews>
  <sheetFormatPr defaultRowHeight="15" x14ac:dyDescent="0.25"/>
  <cols>
    <col min="1" max="1" width="7" customWidth="1"/>
    <col min="2" max="2" width="6.85546875" bestFit="1" customWidth="1"/>
    <col min="3" max="3" width="9.7109375" bestFit="1" customWidth="1"/>
    <col min="4" max="4" width="1.5703125" customWidth="1"/>
    <col min="5" max="5" width="11" bestFit="1" customWidth="1"/>
    <col min="6" max="6" width="11.5703125" bestFit="1" customWidth="1"/>
    <col min="7" max="7" width="9.42578125" bestFit="1" customWidth="1"/>
    <col min="8" max="8" width="10.42578125" bestFit="1" customWidth="1"/>
    <col min="9" max="9" width="6.85546875" bestFit="1" customWidth="1"/>
    <col min="10" max="10" width="14.7109375" bestFit="1" customWidth="1"/>
    <col min="11" max="11" width="9" bestFit="1" customWidth="1"/>
    <col min="12" max="12" width="10.5703125" bestFit="1" customWidth="1"/>
    <col min="13" max="13" width="14.28515625" bestFit="1" customWidth="1"/>
    <col min="14" max="14" width="20.5703125" bestFit="1" customWidth="1"/>
    <col min="15" max="15" width="11.5703125" bestFit="1" customWidth="1"/>
    <col min="16" max="16" width="16.140625" bestFit="1" customWidth="1"/>
    <col min="17" max="17" width="11.5703125" bestFit="1" customWidth="1"/>
  </cols>
  <sheetData>
    <row r="1" spans="1:17" ht="31.5" x14ac:dyDescent="0.5">
      <c r="A1" s="38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ht="21" x14ac:dyDescent="0.35">
      <c r="A2" s="3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7" ht="15.75" thickBot="1" x14ac:dyDescent="0.3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7" x14ac:dyDescent="0.25">
      <c r="A4" s="27"/>
      <c r="B4" s="27"/>
      <c r="C4" s="27"/>
      <c r="D4" s="27"/>
      <c r="E4" s="192" t="s">
        <v>36</v>
      </c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1:17" x14ac:dyDescent="0.25">
      <c r="A5" s="29" t="s">
        <v>35</v>
      </c>
      <c r="B5" s="29" t="s">
        <v>34</v>
      </c>
      <c r="C5" s="29" t="s">
        <v>33</v>
      </c>
      <c r="D5" s="27"/>
      <c r="E5" s="36" t="s">
        <v>32</v>
      </c>
      <c r="F5" s="34" t="s">
        <v>31</v>
      </c>
      <c r="G5" s="34" t="s">
        <v>30</v>
      </c>
      <c r="H5" s="34" t="s">
        <v>29</v>
      </c>
      <c r="I5" s="34" t="s">
        <v>28</v>
      </c>
      <c r="J5" s="34" t="s">
        <v>27</v>
      </c>
      <c r="K5" s="34" t="s">
        <v>26</v>
      </c>
      <c r="L5" s="34" t="s">
        <v>25</v>
      </c>
      <c r="M5" s="34" t="s">
        <v>24</v>
      </c>
      <c r="N5" s="34" t="s">
        <v>23</v>
      </c>
      <c r="O5" s="35" t="s">
        <v>22</v>
      </c>
      <c r="P5" s="34" t="s">
        <v>21</v>
      </c>
      <c r="Q5" s="34" t="s">
        <v>20</v>
      </c>
    </row>
    <row r="6" spans="1:17" x14ac:dyDescent="0.25">
      <c r="A6" s="27"/>
      <c r="B6" s="27"/>
      <c r="C6" s="27"/>
      <c r="D6" s="27"/>
      <c r="E6" s="33"/>
      <c r="F6" s="32"/>
      <c r="G6" s="32"/>
      <c r="H6" s="32"/>
      <c r="I6" s="32"/>
      <c r="J6" s="32"/>
      <c r="K6" s="32"/>
      <c r="L6" s="32"/>
      <c r="M6" s="32"/>
      <c r="N6" s="32"/>
      <c r="O6" s="31"/>
    </row>
    <row r="7" spans="1:17" x14ac:dyDescent="0.25">
      <c r="A7" s="29">
        <v>2021</v>
      </c>
      <c r="B7" s="29">
        <v>1</v>
      </c>
      <c r="C7" s="28">
        <v>44197</v>
      </c>
      <c r="D7" s="27"/>
      <c r="E7" s="26">
        <v>1275703</v>
      </c>
      <c r="F7" s="25">
        <v>750463</v>
      </c>
      <c r="G7" s="25">
        <v>87494</v>
      </c>
      <c r="H7" s="25">
        <v>6263</v>
      </c>
      <c r="I7" s="25">
        <v>993</v>
      </c>
      <c r="J7" s="25">
        <v>2120916</v>
      </c>
      <c r="K7" s="25">
        <v>154745</v>
      </c>
      <c r="L7" s="25">
        <v>2275661</v>
      </c>
      <c r="M7" s="25">
        <v>2243</v>
      </c>
      <c r="N7" s="25">
        <v>164</v>
      </c>
      <c r="O7" s="24">
        <v>2278068</v>
      </c>
    </row>
    <row r="8" spans="1:17" x14ac:dyDescent="0.25">
      <c r="A8" s="29">
        <v>2021</v>
      </c>
      <c r="B8" s="29">
        <v>2</v>
      </c>
      <c r="C8" s="28">
        <v>44228</v>
      </c>
      <c r="D8" s="27"/>
      <c r="E8" s="26">
        <v>1039339</v>
      </c>
      <c r="F8" s="25">
        <v>660332</v>
      </c>
      <c r="G8" s="25">
        <v>80868</v>
      </c>
      <c r="H8" s="25">
        <v>5782</v>
      </c>
      <c r="I8" s="25">
        <v>822</v>
      </c>
      <c r="J8" s="25">
        <v>1787143</v>
      </c>
      <c r="K8" s="25">
        <v>130392</v>
      </c>
      <c r="L8" s="25">
        <v>1917535</v>
      </c>
      <c r="M8" s="25">
        <v>2355</v>
      </c>
      <c r="N8" s="25">
        <v>172</v>
      </c>
      <c r="O8" s="24">
        <v>1920062</v>
      </c>
    </row>
    <row r="9" spans="1:17" x14ac:dyDescent="0.25">
      <c r="A9" s="29">
        <v>2021</v>
      </c>
      <c r="B9" s="29">
        <v>3</v>
      </c>
      <c r="C9" s="28">
        <v>44256</v>
      </c>
      <c r="D9" s="27"/>
      <c r="E9" s="26">
        <v>1080089</v>
      </c>
      <c r="F9" s="25">
        <v>697540</v>
      </c>
      <c r="G9" s="25">
        <v>88483</v>
      </c>
      <c r="H9" s="25">
        <v>5651</v>
      </c>
      <c r="I9" s="25">
        <v>835</v>
      </c>
      <c r="J9" s="25">
        <v>1872598</v>
      </c>
      <c r="K9" s="25">
        <v>136627</v>
      </c>
      <c r="L9" s="25">
        <v>2009225</v>
      </c>
      <c r="M9" s="25">
        <v>2263</v>
      </c>
      <c r="N9" s="25">
        <v>165</v>
      </c>
      <c r="O9" s="24">
        <v>2011653</v>
      </c>
    </row>
    <row r="10" spans="1:17" x14ac:dyDescent="0.25">
      <c r="A10" s="29">
        <v>2021</v>
      </c>
      <c r="B10" s="29">
        <v>4</v>
      </c>
      <c r="C10" s="28">
        <v>44287</v>
      </c>
      <c r="D10" s="27"/>
      <c r="E10" s="26">
        <v>867930</v>
      </c>
      <c r="F10" s="25">
        <v>661451</v>
      </c>
      <c r="G10" s="25">
        <v>83826</v>
      </c>
      <c r="H10" s="25">
        <v>5769</v>
      </c>
      <c r="I10" s="25">
        <v>703</v>
      </c>
      <c r="J10" s="25">
        <v>1619679</v>
      </c>
      <c r="K10" s="25">
        <v>118174</v>
      </c>
      <c r="L10" s="25">
        <v>1737853</v>
      </c>
      <c r="M10" s="25">
        <v>2101</v>
      </c>
      <c r="N10" s="25">
        <v>153</v>
      </c>
      <c r="O10" s="24">
        <v>1740107</v>
      </c>
    </row>
    <row r="11" spans="1:17" x14ac:dyDescent="0.25">
      <c r="A11" s="29">
        <v>2021</v>
      </c>
      <c r="B11" s="29">
        <v>5</v>
      </c>
      <c r="C11" s="28">
        <v>44317</v>
      </c>
      <c r="D11" s="27"/>
      <c r="E11" s="26">
        <v>777412</v>
      </c>
      <c r="F11" s="25">
        <v>654293</v>
      </c>
      <c r="G11" s="25">
        <v>86274</v>
      </c>
      <c r="H11" s="25">
        <v>5613</v>
      </c>
      <c r="I11" s="25">
        <v>452</v>
      </c>
      <c r="J11" s="25">
        <v>1524044</v>
      </c>
      <c r="K11" s="25">
        <v>111196</v>
      </c>
      <c r="L11" s="25">
        <v>1635240</v>
      </c>
      <c r="M11" s="25">
        <v>2097</v>
      </c>
      <c r="N11" s="25">
        <v>153</v>
      </c>
      <c r="O11" s="24">
        <v>1637490</v>
      </c>
    </row>
    <row r="12" spans="1:17" x14ac:dyDescent="0.25">
      <c r="A12" s="29">
        <v>2021</v>
      </c>
      <c r="B12" s="29">
        <v>6</v>
      </c>
      <c r="C12" s="28">
        <v>44348</v>
      </c>
      <c r="D12" s="27"/>
      <c r="E12" s="26">
        <v>704328</v>
      </c>
      <c r="F12" s="25">
        <v>639643</v>
      </c>
      <c r="G12" s="25">
        <v>84699</v>
      </c>
      <c r="H12" s="25">
        <v>5680</v>
      </c>
      <c r="I12" s="25">
        <v>347</v>
      </c>
      <c r="J12" s="25">
        <v>1434697</v>
      </c>
      <c r="K12" s="25">
        <v>104677</v>
      </c>
      <c r="L12" s="25">
        <v>1539374</v>
      </c>
      <c r="M12" s="25">
        <v>1727</v>
      </c>
      <c r="N12" s="25">
        <v>126</v>
      </c>
      <c r="O12" s="24">
        <v>1541227</v>
      </c>
      <c r="P12" s="177">
        <f>+'Schedule 139 Load'!B18/1000</f>
        <v>95308</v>
      </c>
      <c r="Q12" s="177">
        <f t="shared" ref="Q12:Q23" si="0">+O12-P12</f>
        <v>1445919</v>
      </c>
    </row>
    <row r="13" spans="1:17" x14ac:dyDescent="0.25">
      <c r="A13" s="29">
        <v>2021</v>
      </c>
      <c r="B13" s="29">
        <v>7</v>
      </c>
      <c r="C13" s="28">
        <v>44378</v>
      </c>
      <c r="D13" s="27"/>
      <c r="E13" s="26">
        <v>699409</v>
      </c>
      <c r="F13" s="25">
        <v>704877</v>
      </c>
      <c r="G13" s="25">
        <v>88794</v>
      </c>
      <c r="H13" s="25">
        <v>5671</v>
      </c>
      <c r="I13" s="25">
        <v>303</v>
      </c>
      <c r="J13" s="25">
        <v>1499054</v>
      </c>
      <c r="K13" s="25">
        <v>109373</v>
      </c>
      <c r="L13" s="25">
        <v>1608427</v>
      </c>
      <c r="M13" s="25">
        <v>2779</v>
      </c>
      <c r="N13" s="25">
        <v>203</v>
      </c>
      <c r="O13" s="24">
        <v>1611409</v>
      </c>
      <c r="P13" s="177">
        <f>+'Schedule 139 Load'!C18/1000</f>
        <v>44268</v>
      </c>
      <c r="Q13" s="177">
        <f t="shared" si="0"/>
        <v>1567141</v>
      </c>
    </row>
    <row r="14" spans="1:17" x14ac:dyDescent="0.25">
      <c r="A14" s="29">
        <v>2021</v>
      </c>
      <c r="B14" s="29">
        <v>8</v>
      </c>
      <c r="C14" s="28">
        <v>44409</v>
      </c>
      <c r="D14" s="27"/>
      <c r="E14" s="26">
        <v>713053</v>
      </c>
      <c r="F14" s="25">
        <v>712150</v>
      </c>
      <c r="G14" s="25">
        <v>89407</v>
      </c>
      <c r="H14" s="25">
        <v>5646</v>
      </c>
      <c r="I14" s="25">
        <v>293</v>
      </c>
      <c r="J14" s="25">
        <v>1520549</v>
      </c>
      <c r="K14" s="25">
        <v>110941</v>
      </c>
      <c r="L14" s="25">
        <v>1631490</v>
      </c>
      <c r="M14" s="25">
        <v>1579</v>
      </c>
      <c r="N14" s="25">
        <v>115</v>
      </c>
      <c r="O14" s="24">
        <v>1633184</v>
      </c>
      <c r="P14" s="177">
        <f>+'Schedule 139 Load'!D18/1000</f>
        <v>113406</v>
      </c>
      <c r="Q14" s="177">
        <f t="shared" si="0"/>
        <v>1519778</v>
      </c>
    </row>
    <row r="15" spans="1:17" x14ac:dyDescent="0.25">
      <c r="A15" s="29">
        <v>2021</v>
      </c>
      <c r="B15" s="29">
        <v>9</v>
      </c>
      <c r="C15" s="28">
        <v>44440</v>
      </c>
      <c r="D15" s="27"/>
      <c r="E15" s="26">
        <v>656152</v>
      </c>
      <c r="F15" s="25">
        <v>635829</v>
      </c>
      <c r="G15" s="25">
        <v>84191</v>
      </c>
      <c r="H15" s="25">
        <v>5861</v>
      </c>
      <c r="I15" s="25">
        <v>329</v>
      </c>
      <c r="J15" s="25">
        <v>1382362</v>
      </c>
      <c r="K15" s="25">
        <v>100859</v>
      </c>
      <c r="L15" s="25">
        <v>1483221</v>
      </c>
      <c r="M15" s="25">
        <v>1377</v>
      </c>
      <c r="N15" s="25">
        <v>100</v>
      </c>
      <c r="O15" s="24">
        <v>1484698</v>
      </c>
      <c r="P15" s="177">
        <f>+'Schedule 139 Load'!E18/1000</f>
        <v>53387</v>
      </c>
      <c r="Q15" s="177">
        <f t="shared" si="0"/>
        <v>1431311</v>
      </c>
    </row>
    <row r="16" spans="1:17" x14ac:dyDescent="0.25">
      <c r="A16" s="29">
        <v>2021</v>
      </c>
      <c r="B16" s="29">
        <v>10</v>
      </c>
      <c r="C16" s="28">
        <v>44470</v>
      </c>
      <c r="D16" s="27"/>
      <c r="E16" s="26">
        <v>848450</v>
      </c>
      <c r="F16" s="25">
        <v>655672</v>
      </c>
      <c r="G16" s="25">
        <v>88452</v>
      </c>
      <c r="H16" s="25">
        <v>5803</v>
      </c>
      <c r="I16" s="25">
        <v>573</v>
      </c>
      <c r="J16" s="25">
        <v>1598950</v>
      </c>
      <c r="K16" s="25">
        <v>116662</v>
      </c>
      <c r="L16" s="25">
        <v>1715612</v>
      </c>
      <c r="M16" s="25">
        <v>1767</v>
      </c>
      <c r="N16" s="25">
        <v>129</v>
      </c>
      <c r="O16" s="24">
        <v>1717508</v>
      </c>
      <c r="P16" s="177">
        <f>+'Schedule 139 Load'!F18/1000</f>
        <v>49196</v>
      </c>
      <c r="Q16" s="177">
        <f t="shared" si="0"/>
        <v>1668312</v>
      </c>
    </row>
    <row r="17" spans="1:17" x14ac:dyDescent="0.25">
      <c r="A17" s="29">
        <v>2021</v>
      </c>
      <c r="B17" s="29">
        <v>11</v>
      </c>
      <c r="C17" s="28">
        <v>44501</v>
      </c>
      <c r="D17" s="27"/>
      <c r="E17" s="26">
        <v>1078386</v>
      </c>
      <c r="F17" s="25">
        <v>686622</v>
      </c>
      <c r="G17" s="25">
        <v>85553</v>
      </c>
      <c r="H17" s="25">
        <v>6033</v>
      </c>
      <c r="I17" s="25">
        <v>802</v>
      </c>
      <c r="J17" s="25">
        <v>1857396</v>
      </c>
      <c r="K17" s="25">
        <v>135518</v>
      </c>
      <c r="L17" s="25">
        <v>1992914</v>
      </c>
      <c r="M17" s="25">
        <v>1763</v>
      </c>
      <c r="N17" s="25">
        <v>129</v>
      </c>
      <c r="O17" s="24">
        <v>1994806</v>
      </c>
      <c r="P17" s="177">
        <f>+'Schedule 139 Load'!G18/1000</f>
        <v>58015</v>
      </c>
      <c r="Q17" s="177">
        <f t="shared" si="0"/>
        <v>1936791</v>
      </c>
    </row>
    <row r="18" spans="1:17" x14ac:dyDescent="0.25">
      <c r="A18" s="29">
        <v>2021</v>
      </c>
      <c r="B18" s="29">
        <v>12</v>
      </c>
      <c r="C18" s="28">
        <v>44531</v>
      </c>
      <c r="D18" s="27"/>
      <c r="E18" s="26">
        <v>1228696</v>
      </c>
      <c r="F18" s="25">
        <v>754912</v>
      </c>
      <c r="G18" s="25">
        <v>86632</v>
      </c>
      <c r="H18" s="25">
        <v>6080</v>
      </c>
      <c r="I18" s="25">
        <v>983</v>
      </c>
      <c r="J18" s="25">
        <v>2077303</v>
      </c>
      <c r="K18" s="25">
        <v>151563</v>
      </c>
      <c r="L18" s="25">
        <v>2228866</v>
      </c>
      <c r="M18" s="25">
        <v>1649</v>
      </c>
      <c r="N18" s="25">
        <v>120</v>
      </c>
      <c r="O18" s="24">
        <v>2230635</v>
      </c>
      <c r="P18" s="177">
        <f>+'Schedule 139 Load'!H18/1000</f>
        <v>55938</v>
      </c>
      <c r="Q18" s="177">
        <f t="shared" si="0"/>
        <v>2174697</v>
      </c>
    </row>
    <row r="19" spans="1:17" x14ac:dyDescent="0.25">
      <c r="A19" s="29">
        <v>2022</v>
      </c>
      <c r="B19" s="29">
        <v>1</v>
      </c>
      <c r="C19" s="28">
        <v>44562</v>
      </c>
      <c r="D19" s="27"/>
      <c r="E19" s="26">
        <v>1233473</v>
      </c>
      <c r="F19" s="25">
        <v>731613</v>
      </c>
      <c r="G19" s="25">
        <v>83728</v>
      </c>
      <c r="H19" s="25">
        <v>5964</v>
      </c>
      <c r="I19" s="25">
        <v>993</v>
      </c>
      <c r="J19" s="25">
        <v>2055771</v>
      </c>
      <c r="K19" s="25">
        <v>149992</v>
      </c>
      <c r="L19" s="25">
        <v>2205763</v>
      </c>
      <c r="M19" s="25">
        <v>2243</v>
      </c>
      <c r="N19" s="25">
        <v>164</v>
      </c>
      <c r="O19" s="24">
        <v>2208170</v>
      </c>
      <c r="P19" s="177">
        <f>+'Schedule 139 Load'!I18/1000</f>
        <v>93886</v>
      </c>
      <c r="Q19" s="177">
        <f t="shared" si="0"/>
        <v>2114284</v>
      </c>
    </row>
    <row r="20" spans="1:17" x14ac:dyDescent="0.25">
      <c r="A20" s="29">
        <v>2022</v>
      </c>
      <c r="B20" s="29">
        <v>2</v>
      </c>
      <c r="C20" s="28">
        <v>44593</v>
      </c>
      <c r="D20" s="27"/>
      <c r="E20" s="26">
        <v>1007809</v>
      </c>
      <c r="F20" s="25">
        <v>644684</v>
      </c>
      <c r="G20" s="25">
        <v>77442</v>
      </c>
      <c r="H20" s="25">
        <v>5511</v>
      </c>
      <c r="I20" s="25">
        <v>822</v>
      </c>
      <c r="J20" s="25">
        <v>1736268</v>
      </c>
      <c r="K20" s="25">
        <v>126680</v>
      </c>
      <c r="L20" s="25">
        <v>1862948</v>
      </c>
      <c r="M20" s="25">
        <v>2355</v>
      </c>
      <c r="N20" s="25">
        <v>172</v>
      </c>
      <c r="O20" s="24">
        <v>1865475</v>
      </c>
      <c r="P20" s="177">
        <f>+'Schedule 139 Load'!J18/1000</f>
        <v>43689</v>
      </c>
      <c r="Q20" s="177">
        <f t="shared" si="0"/>
        <v>1821786</v>
      </c>
    </row>
    <row r="21" spans="1:17" x14ac:dyDescent="0.25">
      <c r="A21" s="29">
        <v>2022</v>
      </c>
      <c r="B21" s="29">
        <v>3</v>
      </c>
      <c r="C21" s="28">
        <v>44621</v>
      </c>
      <c r="D21" s="27"/>
      <c r="E21" s="26">
        <v>1048900</v>
      </c>
      <c r="F21" s="25">
        <v>681786</v>
      </c>
      <c r="G21" s="25">
        <v>85018</v>
      </c>
      <c r="H21" s="25">
        <v>5390</v>
      </c>
      <c r="I21" s="25">
        <v>835</v>
      </c>
      <c r="J21" s="25">
        <v>1821929</v>
      </c>
      <c r="K21" s="25">
        <v>132930</v>
      </c>
      <c r="L21" s="25">
        <v>1954859</v>
      </c>
      <c r="M21" s="25">
        <v>2263</v>
      </c>
      <c r="N21" s="25">
        <v>165</v>
      </c>
      <c r="O21" s="24">
        <v>1957287</v>
      </c>
      <c r="P21" s="177">
        <f>+'Schedule 139 Load'!K18/1000</f>
        <v>41515</v>
      </c>
      <c r="Q21" s="177">
        <f t="shared" si="0"/>
        <v>1915772</v>
      </c>
    </row>
    <row r="22" spans="1:17" x14ac:dyDescent="0.25">
      <c r="A22" s="29">
        <v>2022</v>
      </c>
      <c r="B22" s="29">
        <v>4</v>
      </c>
      <c r="C22" s="28">
        <v>44652</v>
      </c>
      <c r="D22" s="27"/>
      <c r="E22" s="26">
        <v>843431</v>
      </c>
      <c r="F22" s="25">
        <v>645311</v>
      </c>
      <c r="G22" s="25">
        <v>80742</v>
      </c>
      <c r="H22" s="25">
        <v>5508</v>
      </c>
      <c r="I22" s="25">
        <v>703</v>
      </c>
      <c r="J22" s="25">
        <v>1575695</v>
      </c>
      <c r="K22" s="25">
        <v>114965</v>
      </c>
      <c r="L22" s="25">
        <v>1690660</v>
      </c>
      <c r="M22" s="25">
        <v>2101</v>
      </c>
      <c r="N22" s="25">
        <v>153</v>
      </c>
      <c r="O22" s="24">
        <v>1692914</v>
      </c>
      <c r="P22" s="177">
        <f>+'Schedule 139 Load'!L18/1000</f>
        <v>36054</v>
      </c>
      <c r="Q22" s="177">
        <f t="shared" si="0"/>
        <v>1656860</v>
      </c>
    </row>
    <row r="23" spans="1:17" x14ac:dyDescent="0.25">
      <c r="A23" s="29">
        <v>2022</v>
      </c>
      <c r="B23" s="29">
        <v>5</v>
      </c>
      <c r="C23" s="28">
        <v>44682</v>
      </c>
      <c r="D23" s="27"/>
      <c r="E23" s="26">
        <v>753998</v>
      </c>
      <c r="F23" s="25">
        <v>635885</v>
      </c>
      <c r="G23" s="25">
        <v>83189</v>
      </c>
      <c r="H23" s="25">
        <v>5363</v>
      </c>
      <c r="I23" s="25">
        <v>452</v>
      </c>
      <c r="J23" s="25">
        <v>1478887</v>
      </c>
      <c r="K23" s="25">
        <v>107902</v>
      </c>
      <c r="L23" s="25">
        <v>1586789</v>
      </c>
      <c r="M23" s="25">
        <v>2097</v>
      </c>
      <c r="N23" s="25">
        <v>153</v>
      </c>
      <c r="O23" s="24">
        <v>1589039</v>
      </c>
      <c r="P23" s="177">
        <f>+'Schedule 139 Load'!M18/1000</f>
        <v>38485</v>
      </c>
      <c r="Q23" s="177">
        <f t="shared" si="0"/>
        <v>1550554</v>
      </c>
    </row>
    <row r="24" spans="1:17" x14ac:dyDescent="0.25">
      <c r="A24" s="29">
        <v>2022</v>
      </c>
      <c r="B24" s="29">
        <v>6</v>
      </c>
      <c r="C24" s="28">
        <v>44713</v>
      </c>
      <c r="D24" s="27"/>
      <c r="E24" s="26">
        <v>679885</v>
      </c>
      <c r="F24" s="25">
        <v>620124</v>
      </c>
      <c r="G24" s="25">
        <v>81704</v>
      </c>
      <c r="H24" s="25">
        <v>5431</v>
      </c>
      <c r="I24" s="25">
        <v>347</v>
      </c>
      <c r="J24" s="25">
        <v>1387491</v>
      </c>
      <c r="K24" s="25">
        <v>101233</v>
      </c>
      <c r="L24" s="25">
        <v>1488724</v>
      </c>
      <c r="M24" s="25">
        <v>1727</v>
      </c>
      <c r="N24" s="25">
        <v>126</v>
      </c>
      <c r="O24" s="24">
        <v>1490577</v>
      </c>
      <c r="P24" s="27"/>
      <c r="Q24" s="27"/>
    </row>
    <row r="25" spans="1:17" x14ac:dyDescent="0.25">
      <c r="A25" s="29">
        <v>2022</v>
      </c>
      <c r="B25" s="29">
        <v>7</v>
      </c>
      <c r="C25" s="28">
        <v>44743</v>
      </c>
      <c r="D25" s="27"/>
      <c r="E25" s="26">
        <v>672867</v>
      </c>
      <c r="F25" s="25">
        <v>681122</v>
      </c>
      <c r="G25" s="25">
        <v>85455</v>
      </c>
      <c r="H25" s="25">
        <v>5428</v>
      </c>
      <c r="I25" s="25">
        <v>303</v>
      </c>
      <c r="J25" s="25">
        <v>1445175</v>
      </c>
      <c r="K25" s="25">
        <v>105442</v>
      </c>
      <c r="L25" s="25">
        <v>1550617</v>
      </c>
      <c r="M25" s="25">
        <v>2779</v>
      </c>
      <c r="N25" s="25">
        <v>203</v>
      </c>
      <c r="O25" s="24">
        <v>1553599</v>
      </c>
      <c r="P25" s="27"/>
      <c r="Q25" s="27"/>
    </row>
    <row r="26" spans="1:17" x14ac:dyDescent="0.25">
      <c r="A26" s="29">
        <v>2022</v>
      </c>
      <c r="B26" s="29">
        <v>8</v>
      </c>
      <c r="C26" s="28">
        <v>44774</v>
      </c>
      <c r="D26" s="27"/>
      <c r="E26" s="26">
        <v>686076</v>
      </c>
      <c r="F26" s="25">
        <v>688495</v>
      </c>
      <c r="G26" s="25">
        <v>86129</v>
      </c>
      <c r="H26" s="25">
        <v>5409</v>
      </c>
      <c r="I26" s="25">
        <v>293</v>
      </c>
      <c r="J26" s="25">
        <v>1466402</v>
      </c>
      <c r="K26" s="25">
        <v>106991</v>
      </c>
      <c r="L26" s="25">
        <v>1573393</v>
      </c>
      <c r="M26" s="25">
        <v>1579</v>
      </c>
      <c r="N26" s="25">
        <v>115</v>
      </c>
      <c r="O26" s="24">
        <v>1575087</v>
      </c>
      <c r="P26" s="27"/>
      <c r="Q26" s="27"/>
    </row>
    <row r="27" spans="1:17" x14ac:dyDescent="0.25">
      <c r="A27" s="29">
        <v>2022</v>
      </c>
      <c r="B27" s="29">
        <v>9</v>
      </c>
      <c r="C27" s="28">
        <v>44805</v>
      </c>
      <c r="D27" s="27"/>
      <c r="E27" s="26">
        <v>628066</v>
      </c>
      <c r="F27" s="25">
        <v>614343</v>
      </c>
      <c r="G27" s="25">
        <v>81139</v>
      </c>
      <c r="H27" s="25">
        <v>5620</v>
      </c>
      <c r="I27" s="25">
        <v>329</v>
      </c>
      <c r="J27" s="25">
        <v>1329497</v>
      </c>
      <c r="K27" s="25">
        <v>97002</v>
      </c>
      <c r="L27" s="25">
        <v>1426499</v>
      </c>
      <c r="M27" s="25">
        <v>1377</v>
      </c>
      <c r="N27" s="25">
        <v>100</v>
      </c>
      <c r="O27" s="24">
        <v>1427976</v>
      </c>
      <c r="P27" s="27"/>
      <c r="Q27" s="27"/>
    </row>
    <row r="28" spans="1:17" x14ac:dyDescent="0.25">
      <c r="A28" s="29">
        <v>2022</v>
      </c>
      <c r="B28" s="29">
        <v>10</v>
      </c>
      <c r="C28" s="28">
        <v>44835</v>
      </c>
      <c r="D28" s="27"/>
      <c r="E28" s="26">
        <v>810586</v>
      </c>
      <c r="F28" s="25">
        <v>634906</v>
      </c>
      <c r="G28" s="25">
        <v>85457</v>
      </c>
      <c r="H28" s="25">
        <v>5570</v>
      </c>
      <c r="I28" s="25">
        <v>573</v>
      </c>
      <c r="J28" s="25">
        <v>1537092</v>
      </c>
      <c r="K28" s="25">
        <v>112148</v>
      </c>
      <c r="L28" s="25">
        <v>1649240</v>
      </c>
      <c r="M28" s="25">
        <v>1767</v>
      </c>
      <c r="N28" s="25">
        <v>129</v>
      </c>
      <c r="O28" s="24">
        <v>1651136</v>
      </c>
      <c r="P28" s="27"/>
      <c r="Q28" s="27"/>
    </row>
    <row r="29" spans="1:17" x14ac:dyDescent="0.25">
      <c r="A29" s="29">
        <v>2022</v>
      </c>
      <c r="B29" s="29">
        <v>11</v>
      </c>
      <c r="C29" s="28">
        <v>44866</v>
      </c>
      <c r="D29" s="27"/>
      <c r="E29" s="26">
        <v>1032048</v>
      </c>
      <c r="F29" s="25">
        <v>667364</v>
      </c>
      <c r="G29" s="25">
        <v>82923</v>
      </c>
      <c r="H29" s="25">
        <v>5796</v>
      </c>
      <c r="I29" s="25">
        <v>802</v>
      </c>
      <c r="J29" s="25">
        <v>1788933</v>
      </c>
      <c r="K29" s="25">
        <v>130523</v>
      </c>
      <c r="L29" s="25">
        <v>1919456</v>
      </c>
      <c r="M29" s="25">
        <v>1763</v>
      </c>
      <c r="N29" s="25">
        <v>129</v>
      </c>
      <c r="O29" s="24">
        <v>1921348</v>
      </c>
      <c r="P29" s="27"/>
      <c r="Q29" s="27"/>
    </row>
    <row r="30" spans="1:17" x14ac:dyDescent="0.25">
      <c r="A30" s="29">
        <v>2022</v>
      </c>
      <c r="B30" s="29">
        <v>12</v>
      </c>
      <c r="C30" s="28">
        <v>44896</v>
      </c>
      <c r="D30" s="27"/>
      <c r="E30" s="26">
        <v>1194816</v>
      </c>
      <c r="F30" s="25">
        <v>746485</v>
      </c>
      <c r="G30" s="25">
        <v>85434</v>
      </c>
      <c r="H30" s="25">
        <v>5846</v>
      </c>
      <c r="I30" s="25">
        <v>983</v>
      </c>
      <c r="J30" s="25">
        <v>2033564</v>
      </c>
      <c r="K30" s="25">
        <v>148372</v>
      </c>
      <c r="L30" s="25">
        <v>2181936</v>
      </c>
      <c r="M30" s="25">
        <v>1649</v>
      </c>
      <c r="N30" s="25">
        <v>120</v>
      </c>
      <c r="O30" s="24">
        <v>2183705</v>
      </c>
      <c r="P30" s="27"/>
      <c r="Q30" s="27"/>
    </row>
    <row r="31" spans="1:1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5">
      <c r="A32" s="27" t="s">
        <v>19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78">
        <f>SUM(O12:O23)</f>
        <v>21526352</v>
      </c>
      <c r="P32" s="178">
        <f>SUM(P12:P23)</f>
        <v>723147</v>
      </c>
      <c r="Q32" s="178">
        <f>SUM(Q12:Q23)</f>
        <v>20803205</v>
      </c>
    </row>
  </sheetData>
  <mergeCells count="1">
    <mergeCell ref="E4:O4"/>
  </mergeCells>
  <pageMargins left="0.7" right="0.7" top="0.75" bottom="0.75" header="0.3" footer="0.3"/>
  <pageSetup scale="66" orientation="landscape" r:id="rId1"/>
  <headerFooter>
    <oddFooter>&amp;L&amp;F&amp;R&amp;A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selection sqref="A1:XFD1048576"/>
    </sheetView>
  </sheetViews>
  <sheetFormatPr defaultColWidth="14.7109375" defaultRowHeight="12.75" x14ac:dyDescent="0.2"/>
  <cols>
    <col min="1" max="1" width="34.28515625" style="181" bestFit="1" customWidth="1"/>
    <col min="2" max="2" width="12.5703125" style="181" bestFit="1" customWidth="1"/>
    <col min="3" max="3" width="10" style="181" customWidth="1"/>
    <col min="4" max="8" width="14.28515625" style="181" bestFit="1" customWidth="1"/>
    <col min="9" max="9" width="12.28515625" style="181" bestFit="1" customWidth="1"/>
    <col min="10" max="10" width="13.42578125" style="181" bestFit="1" customWidth="1"/>
    <col min="11" max="11" width="14.28515625" style="181" customWidth="1"/>
    <col min="12" max="15" width="15" style="181" customWidth="1"/>
    <col min="16" max="16" width="13.28515625" style="181" customWidth="1"/>
    <col min="17" max="18" width="14.7109375" style="181"/>
    <col min="19" max="19" width="33" style="181" bestFit="1" customWidth="1"/>
    <col min="20" max="16384" width="14.7109375" style="181"/>
  </cols>
  <sheetData>
    <row r="1" spans="1:16" x14ac:dyDescent="0.2">
      <c r="A1" s="179" t="str">
        <f>'[68]Summary Sheet_SC_Migrated'!A2</f>
        <v>PUGET SOUND ENERGY-ELECTRIC SYSTEM</v>
      </c>
      <c r="B1" s="179"/>
      <c r="C1" s="179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x14ac:dyDescent="0.2">
      <c r="A2" s="179" t="str">
        <f>'[68]Summary Sheet_SC_Migrated'!A3</f>
        <v>TEMPERATURE NORMALIZATION</v>
      </c>
      <c r="B2" s="179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x14ac:dyDescent="0.2">
      <c r="A3" s="179" t="str">
        <f>'[68]Summary Sheet_SC_Migrated'!A4</f>
        <v>FOR THE TWELVE MONTHS ENDED JUNE, 2020</v>
      </c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">
      <c r="A4" s="182"/>
      <c r="B4" s="200" t="s">
        <v>55</v>
      </c>
      <c r="C4" s="200" t="s">
        <v>54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184" customFormat="1" ht="16.5" customHeight="1" x14ac:dyDescent="0.2">
      <c r="A5" s="62"/>
      <c r="B5" s="200"/>
      <c r="C5" s="200"/>
      <c r="D5" s="62" t="s">
        <v>53</v>
      </c>
      <c r="E5" s="60">
        <v>43647</v>
      </c>
      <c r="F5" s="60">
        <v>43678</v>
      </c>
      <c r="G5" s="60">
        <v>43709</v>
      </c>
      <c r="H5" s="60">
        <v>43739</v>
      </c>
      <c r="I5" s="60">
        <v>43770</v>
      </c>
      <c r="J5" s="60">
        <v>43800</v>
      </c>
      <c r="K5" s="60">
        <v>43831</v>
      </c>
      <c r="L5" s="60">
        <v>43862</v>
      </c>
      <c r="M5" s="60">
        <v>43891</v>
      </c>
      <c r="N5" s="60">
        <v>43922</v>
      </c>
      <c r="O5" s="60">
        <v>43952</v>
      </c>
      <c r="P5" s="60">
        <v>43983</v>
      </c>
    </row>
    <row r="6" spans="1:16" ht="32.25" customHeight="1" thickBot="1" x14ac:dyDescent="0.25">
      <c r="A6" s="93"/>
      <c r="B6" s="201"/>
      <c r="C6" s="20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1"/>
    </row>
    <row r="7" spans="1:16" s="82" customFormat="1" ht="15" x14ac:dyDescent="0.25">
      <c r="A7" s="90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8"/>
    </row>
    <row r="8" spans="1:16" s="82" customFormat="1" ht="15" x14ac:dyDescent="0.25">
      <c r="A8" s="85" t="s">
        <v>52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6"/>
    </row>
    <row r="9" spans="1:16" s="82" customFormat="1" ht="15" x14ac:dyDescent="0.25">
      <c r="A9" s="49" t="s">
        <v>46</v>
      </c>
      <c r="D9" s="84">
        <f t="shared" ref="D9:D15" si="0">SUM(E9:P9)</f>
        <v>0</v>
      </c>
      <c r="E9" s="84">
        <f t="shared" ref="E9:P9" si="1">ROUND(+E21*E36,0)</f>
        <v>0</v>
      </c>
      <c r="F9" s="84">
        <f t="shared" si="1"/>
        <v>0</v>
      </c>
      <c r="G9" s="84">
        <f t="shared" si="1"/>
        <v>0</v>
      </c>
      <c r="H9" s="84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4">
        <f t="shared" si="1"/>
        <v>0</v>
      </c>
      <c r="O9" s="84">
        <f t="shared" si="1"/>
        <v>0</v>
      </c>
      <c r="P9" s="83">
        <f t="shared" si="1"/>
        <v>0</v>
      </c>
    </row>
    <row r="10" spans="1:16" s="82" customFormat="1" ht="15" x14ac:dyDescent="0.25">
      <c r="A10" s="51" t="s">
        <v>45</v>
      </c>
      <c r="D10" s="84">
        <f t="shared" si="0"/>
        <v>0</v>
      </c>
      <c r="E10" s="84">
        <f t="shared" ref="E10:P10" si="2">ROUND(+E22*E37,0)</f>
        <v>0</v>
      </c>
      <c r="F10" s="84">
        <f t="shared" si="2"/>
        <v>0</v>
      </c>
      <c r="G10" s="84">
        <f t="shared" si="2"/>
        <v>0</v>
      </c>
      <c r="H10" s="84">
        <f t="shared" si="2"/>
        <v>0</v>
      </c>
      <c r="I10" s="84">
        <f t="shared" si="2"/>
        <v>0</v>
      </c>
      <c r="J10" s="84">
        <f t="shared" si="2"/>
        <v>0</v>
      </c>
      <c r="K10" s="84">
        <f t="shared" si="2"/>
        <v>0</v>
      </c>
      <c r="L10" s="84">
        <f t="shared" si="2"/>
        <v>0</v>
      </c>
      <c r="M10" s="84">
        <f t="shared" si="2"/>
        <v>0</v>
      </c>
      <c r="N10" s="84">
        <f t="shared" si="2"/>
        <v>0</v>
      </c>
      <c r="O10" s="84">
        <f t="shared" si="2"/>
        <v>0</v>
      </c>
      <c r="P10" s="83">
        <f t="shared" si="2"/>
        <v>0</v>
      </c>
    </row>
    <row r="11" spans="1:16" s="82" customFormat="1" ht="15" x14ac:dyDescent="0.25">
      <c r="A11" s="51" t="s">
        <v>44</v>
      </c>
      <c r="D11" s="84">
        <f t="shared" si="0"/>
        <v>0</v>
      </c>
      <c r="E11" s="84">
        <f t="shared" ref="E11:P11" si="3">ROUND(+E23*E38,0)</f>
        <v>0</v>
      </c>
      <c r="F11" s="84">
        <f t="shared" si="3"/>
        <v>0</v>
      </c>
      <c r="G11" s="84">
        <f t="shared" si="3"/>
        <v>0</v>
      </c>
      <c r="H11" s="84">
        <f t="shared" si="3"/>
        <v>0</v>
      </c>
      <c r="I11" s="84">
        <f t="shared" si="3"/>
        <v>0</v>
      </c>
      <c r="J11" s="84">
        <f t="shared" si="3"/>
        <v>0</v>
      </c>
      <c r="K11" s="84">
        <f t="shared" si="3"/>
        <v>0</v>
      </c>
      <c r="L11" s="84">
        <f t="shared" si="3"/>
        <v>0</v>
      </c>
      <c r="M11" s="84">
        <f t="shared" si="3"/>
        <v>0</v>
      </c>
      <c r="N11" s="84">
        <f t="shared" si="3"/>
        <v>0</v>
      </c>
      <c r="O11" s="84">
        <f t="shared" si="3"/>
        <v>0</v>
      </c>
      <c r="P11" s="83">
        <f t="shared" si="3"/>
        <v>0</v>
      </c>
    </row>
    <row r="12" spans="1:16" s="82" customFormat="1" ht="15" x14ac:dyDescent="0.25">
      <c r="A12" s="51" t="s">
        <v>43</v>
      </c>
      <c r="D12" s="84">
        <f t="shared" si="0"/>
        <v>0</v>
      </c>
      <c r="E12" s="84">
        <f t="shared" ref="E12:P12" si="4">ROUND(+E24*E39,0)</f>
        <v>0</v>
      </c>
      <c r="F12" s="84">
        <f t="shared" si="4"/>
        <v>0</v>
      </c>
      <c r="G12" s="84">
        <f t="shared" si="4"/>
        <v>0</v>
      </c>
      <c r="H12" s="84">
        <f t="shared" si="4"/>
        <v>0</v>
      </c>
      <c r="I12" s="84">
        <f t="shared" si="4"/>
        <v>0</v>
      </c>
      <c r="J12" s="84">
        <f t="shared" si="4"/>
        <v>0</v>
      </c>
      <c r="K12" s="84">
        <f t="shared" si="4"/>
        <v>0</v>
      </c>
      <c r="L12" s="84">
        <f t="shared" si="4"/>
        <v>0</v>
      </c>
      <c r="M12" s="84">
        <f t="shared" si="4"/>
        <v>0</v>
      </c>
      <c r="N12" s="84">
        <f t="shared" si="4"/>
        <v>0</v>
      </c>
      <c r="O12" s="84">
        <f t="shared" si="4"/>
        <v>0</v>
      </c>
      <c r="P12" s="83">
        <f t="shared" si="4"/>
        <v>0</v>
      </c>
    </row>
    <row r="13" spans="1:16" s="82" customFormat="1" ht="15" x14ac:dyDescent="0.25">
      <c r="A13" s="51" t="s">
        <v>42</v>
      </c>
      <c r="D13" s="84">
        <f t="shared" si="0"/>
        <v>0</v>
      </c>
      <c r="E13" s="84">
        <f t="shared" ref="E13:P13" si="5">ROUND(+E25*E40,0)</f>
        <v>0</v>
      </c>
      <c r="F13" s="84">
        <f t="shared" si="5"/>
        <v>0</v>
      </c>
      <c r="G13" s="84">
        <f t="shared" si="5"/>
        <v>0</v>
      </c>
      <c r="H13" s="84">
        <f t="shared" si="5"/>
        <v>0</v>
      </c>
      <c r="I13" s="84">
        <f t="shared" si="5"/>
        <v>0</v>
      </c>
      <c r="J13" s="84">
        <f t="shared" si="5"/>
        <v>0</v>
      </c>
      <c r="K13" s="84">
        <f t="shared" si="5"/>
        <v>0</v>
      </c>
      <c r="L13" s="84">
        <f t="shared" si="5"/>
        <v>0</v>
      </c>
      <c r="M13" s="84">
        <f t="shared" si="5"/>
        <v>0</v>
      </c>
      <c r="N13" s="84">
        <f t="shared" si="5"/>
        <v>0</v>
      </c>
      <c r="O13" s="84">
        <f t="shared" si="5"/>
        <v>0</v>
      </c>
      <c r="P13" s="83">
        <f t="shared" si="5"/>
        <v>0</v>
      </c>
    </row>
    <row r="14" spans="1:16" s="82" customFormat="1" ht="15" x14ac:dyDescent="0.25">
      <c r="A14" s="49" t="s">
        <v>41</v>
      </c>
      <c r="D14" s="84">
        <f t="shared" si="0"/>
        <v>0</v>
      </c>
      <c r="E14" s="84">
        <f t="shared" ref="E14:P14" si="6">ROUND(+E26*E41,0)</f>
        <v>0</v>
      </c>
      <c r="F14" s="84">
        <f t="shared" si="6"/>
        <v>0</v>
      </c>
      <c r="G14" s="84">
        <f t="shared" si="6"/>
        <v>0</v>
      </c>
      <c r="H14" s="84">
        <f t="shared" si="6"/>
        <v>0</v>
      </c>
      <c r="I14" s="84">
        <f t="shared" si="6"/>
        <v>0</v>
      </c>
      <c r="J14" s="84">
        <f t="shared" si="6"/>
        <v>0</v>
      </c>
      <c r="K14" s="84">
        <f t="shared" si="6"/>
        <v>0</v>
      </c>
      <c r="L14" s="84">
        <f t="shared" si="6"/>
        <v>0</v>
      </c>
      <c r="M14" s="84">
        <f t="shared" si="6"/>
        <v>0</v>
      </c>
      <c r="N14" s="84">
        <f t="shared" si="6"/>
        <v>0</v>
      </c>
      <c r="O14" s="84">
        <f t="shared" si="6"/>
        <v>0</v>
      </c>
      <c r="P14" s="83">
        <f t="shared" si="6"/>
        <v>0</v>
      </c>
    </row>
    <row r="15" spans="1:16" s="82" customFormat="1" ht="15" x14ac:dyDescent="0.25">
      <c r="A15" s="47" t="s">
        <v>40</v>
      </c>
      <c r="D15" s="84">
        <f t="shared" si="0"/>
        <v>0</v>
      </c>
      <c r="E15" s="84">
        <f t="shared" ref="E15:P15" si="7">ROUND(+E27*E42,0)</f>
        <v>0</v>
      </c>
      <c r="F15" s="84">
        <f t="shared" si="7"/>
        <v>0</v>
      </c>
      <c r="G15" s="84">
        <f t="shared" si="7"/>
        <v>0</v>
      </c>
      <c r="H15" s="84">
        <f t="shared" si="7"/>
        <v>0</v>
      </c>
      <c r="I15" s="84">
        <f t="shared" si="7"/>
        <v>0</v>
      </c>
      <c r="J15" s="84">
        <f t="shared" si="7"/>
        <v>0</v>
      </c>
      <c r="K15" s="84">
        <f t="shared" si="7"/>
        <v>0</v>
      </c>
      <c r="L15" s="84">
        <f t="shared" si="7"/>
        <v>0</v>
      </c>
      <c r="M15" s="84">
        <f t="shared" si="7"/>
        <v>0</v>
      </c>
      <c r="N15" s="84">
        <f t="shared" si="7"/>
        <v>0</v>
      </c>
      <c r="O15" s="84">
        <f t="shared" si="7"/>
        <v>0</v>
      </c>
      <c r="P15" s="83">
        <f t="shared" si="7"/>
        <v>0</v>
      </c>
    </row>
    <row r="16" spans="1:16" s="82" customFormat="1" ht="15" x14ac:dyDescent="0.25">
      <c r="A16" s="85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3"/>
    </row>
    <row r="17" spans="1:16" s="82" customFormat="1" ht="15" x14ac:dyDescent="0.25">
      <c r="A17" s="85" t="s">
        <v>50</v>
      </c>
      <c r="D17" s="84">
        <f t="shared" ref="D17:P17" si="8">SUM(D9:D16)</f>
        <v>0</v>
      </c>
      <c r="E17" s="84">
        <f t="shared" si="8"/>
        <v>0</v>
      </c>
      <c r="F17" s="84">
        <f t="shared" si="8"/>
        <v>0</v>
      </c>
      <c r="G17" s="84">
        <f t="shared" si="8"/>
        <v>0</v>
      </c>
      <c r="H17" s="84">
        <f t="shared" si="8"/>
        <v>0</v>
      </c>
      <c r="I17" s="84">
        <f t="shared" si="8"/>
        <v>0</v>
      </c>
      <c r="J17" s="84">
        <f t="shared" si="8"/>
        <v>0</v>
      </c>
      <c r="K17" s="84">
        <f t="shared" si="8"/>
        <v>0</v>
      </c>
      <c r="L17" s="84">
        <f t="shared" si="8"/>
        <v>0</v>
      </c>
      <c r="M17" s="84">
        <f t="shared" si="8"/>
        <v>0</v>
      </c>
      <c r="N17" s="84">
        <f t="shared" si="8"/>
        <v>0</v>
      </c>
      <c r="O17" s="84">
        <f t="shared" si="8"/>
        <v>0</v>
      </c>
      <c r="P17" s="83">
        <f t="shared" si="8"/>
        <v>0</v>
      </c>
    </row>
    <row r="18" spans="1:16" s="82" customFormat="1" ht="15.75" thickBot="1" x14ac:dyDescent="0.3">
      <c r="A18" s="85"/>
      <c r="B18" s="184"/>
      <c r="C18" s="1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3"/>
    </row>
    <row r="19" spans="1:16" s="184" customFormat="1" x14ac:dyDescent="0.2">
      <c r="A19" s="81"/>
      <c r="B19" s="181"/>
      <c r="C19" s="181"/>
      <c r="D19" s="8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8"/>
    </row>
    <row r="20" spans="1:16" x14ac:dyDescent="0.2">
      <c r="A20" s="77" t="s">
        <v>51</v>
      </c>
      <c r="B20" s="184"/>
      <c r="C20" s="184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7"/>
    </row>
    <row r="21" spans="1:16" ht="15" x14ac:dyDescent="0.25">
      <c r="A21" s="75" t="s">
        <v>46</v>
      </c>
      <c r="B21" s="185">
        <f t="shared" ref="B21:B27" si="9">ROUND(+D21/(1-C21),-3)</f>
        <v>123012000</v>
      </c>
      <c r="C21" s="186">
        <f>+'UE-190529 LR - Energy'!E22</f>
        <v>7.6394329101422034E-2</v>
      </c>
      <c r="D21" s="71">
        <f t="shared" ref="D21:D27" si="10">SUM(E21:P21)</f>
        <v>113614259.20292071</v>
      </c>
      <c r="E21" s="71">
        <f>+'[69]Temp Adj._Post Migrated'!C9</f>
        <v>-9074772.4351491053</v>
      </c>
      <c r="F21" s="71">
        <f>+'[69]Temp Adj._Post Migrated'!D9</f>
        <v>-27311138.066259511</v>
      </c>
      <c r="G21" s="71">
        <f>+'[69]Temp Adj._Post Migrated'!E9</f>
        <v>-8219610.6930810148</v>
      </c>
      <c r="H21" s="71">
        <f>+'[69]Temp Adj._Post Migrated'!F9</f>
        <v>-28084315.597633146</v>
      </c>
      <c r="I21" s="71">
        <f>+'[69]Temp Adj._Post Migrated'!G9</f>
        <v>10632850.438268345</v>
      </c>
      <c r="J21" s="71">
        <f>+'[69]Temp Adj._Post Migrated'!H9</f>
        <v>81362852.164763644</v>
      </c>
      <c r="K21" s="71">
        <f>+'[69]Temp Adj._Post Migrated'!I9</f>
        <v>61883868.986259967</v>
      </c>
      <c r="L21" s="71">
        <f>+'[69]Temp Adj._Post Migrated'!J9</f>
        <v>19623692.522796657</v>
      </c>
      <c r="M21" s="71">
        <f>+'[69]Temp Adj._Post Migrated'!K9</f>
        <v>-28547452.834410306</v>
      </c>
      <c r="N21" s="71">
        <f>+'[69]Temp Adj._Post Migrated'!L9</f>
        <v>24236842.505243231</v>
      </c>
      <c r="O21" s="71">
        <f>+'[69]Temp Adj._Post Migrated'!M9</f>
        <v>16478810.367897667</v>
      </c>
      <c r="P21" s="67">
        <f>+'[69]Temp Adj._Post Migrated'!N9</f>
        <v>632631.8442242716</v>
      </c>
    </row>
    <row r="22" spans="1:16" ht="15" x14ac:dyDescent="0.25">
      <c r="A22" s="76" t="s">
        <v>45</v>
      </c>
      <c r="B22" s="185">
        <f t="shared" si="9"/>
        <v>10498000</v>
      </c>
      <c r="C22" s="186">
        <f>+'UE-190529 LR - Energy'!E23</f>
        <v>7.6248550578070895E-2</v>
      </c>
      <c r="D22" s="71">
        <f t="shared" si="10"/>
        <v>9697768.8027456533</v>
      </c>
      <c r="E22" s="71">
        <f>+'[69]Temp Adj._Post Migrated'!C10</f>
        <v>-1350918.8532379898</v>
      </c>
      <c r="F22" s="71">
        <f>+'[69]Temp Adj._Post Migrated'!D10</f>
        <v>-5233303.3768771514</v>
      </c>
      <c r="G22" s="71">
        <f>+'[69]Temp Adj._Post Migrated'!E10</f>
        <v>-1148731.7417380589</v>
      </c>
      <c r="H22" s="71">
        <f>+'[69]Temp Adj._Post Migrated'!F10</f>
        <v>-2336924.6303909058</v>
      </c>
      <c r="I22" s="71">
        <f>+'[69]Temp Adj._Post Migrated'!G10</f>
        <v>1023790.113647351</v>
      </c>
      <c r="J22" s="71">
        <f>+'[69]Temp Adj._Post Migrated'!H10</f>
        <v>9953625.2452485878</v>
      </c>
      <c r="K22" s="71">
        <f>+'[69]Temp Adj._Post Migrated'!I10</f>
        <v>7043126.4165756842</v>
      </c>
      <c r="L22" s="71">
        <f>+'[69]Temp Adj._Post Migrated'!J10</f>
        <v>2485831.7255455041</v>
      </c>
      <c r="M22" s="71">
        <f>+'[69]Temp Adj._Post Migrated'!K10</f>
        <v>-2729774.3559259125</v>
      </c>
      <c r="N22" s="71">
        <f>+'[69]Temp Adj._Post Migrated'!L10</f>
        <v>1993120.9289046817</v>
      </c>
      <c r="O22" s="71">
        <f>+'[69]Temp Adj._Post Migrated'!M10</f>
        <v>-122761.67862463332</v>
      </c>
      <c r="P22" s="67">
        <f>+'[69]Temp Adj._Post Migrated'!N10</f>
        <v>120689.0096184951</v>
      </c>
    </row>
    <row r="23" spans="1:16" ht="15" x14ac:dyDescent="0.25">
      <c r="A23" s="76" t="s">
        <v>44</v>
      </c>
      <c r="B23" s="185">
        <f t="shared" si="9"/>
        <v>3732000</v>
      </c>
      <c r="C23" s="186">
        <f>+'UE-190529 LR - Energy'!E24</f>
        <v>7.6027086368391728E-2</v>
      </c>
      <c r="D23" s="71">
        <f t="shared" si="10"/>
        <v>3448482.3386424747</v>
      </c>
      <c r="E23" s="71">
        <f>+'[69]Temp Adj._Post Migrated'!C11</f>
        <v>-1593187.5140167789</v>
      </c>
      <c r="F23" s="71">
        <f>+'[69]Temp Adj._Post Migrated'!D11</f>
        <v>-4839833.2932313802</v>
      </c>
      <c r="G23" s="71">
        <f>+'[69]Temp Adj._Post Migrated'!E11</f>
        <v>-1431754.5899968573</v>
      </c>
      <c r="H23" s="71">
        <f>+'[69]Temp Adj._Post Migrated'!F11</f>
        <v>-913036.35963437008</v>
      </c>
      <c r="I23" s="71">
        <f>+'[69]Temp Adj._Post Migrated'!G11</f>
        <v>538889.32563588687</v>
      </c>
      <c r="J23" s="71">
        <f>+'[69]Temp Adj._Post Migrated'!H11</f>
        <v>6896779.0111168968</v>
      </c>
      <c r="K23" s="71">
        <f>+'[69]Temp Adj._Post Migrated'!I11</f>
        <v>4453919.1670677876</v>
      </c>
      <c r="L23" s="71">
        <f>+'[69]Temp Adj._Post Migrated'!J11</f>
        <v>2412472.8085806207</v>
      </c>
      <c r="M23" s="71">
        <f>+'[69]Temp Adj._Post Migrated'!K11</f>
        <v>-1241968.7716256587</v>
      </c>
      <c r="N23" s="71">
        <f>+'[69]Temp Adj._Post Migrated'!L11</f>
        <v>657291.24590555101</v>
      </c>
      <c r="O23" s="71">
        <f>+'[69]Temp Adj._Post Migrated'!M11</f>
        <v>-1603221.7672216187</v>
      </c>
      <c r="P23" s="67">
        <f>+'[69]Temp Adj._Post Migrated'!N11</f>
        <v>112133.07606239572</v>
      </c>
    </row>
    <row r="24" spans="1:16" ht="15" x14ac:dyDescent="0.25">
      <c r="A24" s="76" t="s">
        <v>43</v>
      </c>
      <c r="B24" s="185">
        <f t="shared" si="9"/>
        <v>-3778000</v>
      </c>
      <c r="C24" s="186">
        <f>+'UE-190529 LR - Energy'!E25</f>
        <v>7.552808828744316E-2</v>
      </c>
      <c r="D24" s="71">
        <f t="shared" si="10"/>
        <v>-3492565.1265775114</v>
      </c>
      <c r="E24" s="71">
        <f>+'[69]Temp Adj._Post Migrated'!C12</f>
        <v>-837078.94166832732</v>
      </c>
      <c r="F24" s="71">
        <f>+'[69]Temp Adj._Post Migrated'!D12</f>
        <v>-2534250.3168845354</v>
      </c>
      <c r="G24" s="71">
        <f>+'[69]Temp Adj._Post Migrated'!E12</f>
        <v>-740189.29894770693</v>
      </c>
      <c r="H24" s="71">
        <f>+'[69]Temp Adj._Post Migrated'!F12</f>
        <v>-258667.53532134937</v>
      </c>
      <c r="I24" s="71">
        <f>+'[69]Temp Adj._Post Migrated'!G12</f>
        <v>138848.6498941613</v>
      </c>
      <c r="J24" s="71">
        <f>+'[69]Temp Adj._Post Migrated'!H12</f>
        <v>780165.67160325055</v>
      </c>
      <c r="K24" s="71">
        <f>+'[69]Temp Adj._Post Migrated'!I12</f>
        <v>643890.24592990021</v>
      </c>
      <c r="L24" s="71">
        <f>+'[69]Temp Adj._Post Migrated'!J12</f>
        <v>137448.16174358231</v>
      </c>
      <c r="M24" s="71">
        <f>+'[69]Temp Adj._Post Migrated'!K12</f>
        <v>-351430.43525891745</v>
      </c>
      <c r="N24" s="71">
        <f>+'[69]Temp Adj._Post Migrated'!L12</f>
        <v>378937.25398134452</v>
      </c>
      <c r="O24" s="71">
        <f>+'[69]Temp Adj._Post Migrated'!M12</f>
        <v>-907334.57786335552</v>
      </c>
      <c r="P24" s="67">
        <f>+'[69]Temp Adj._Post Migrated'!N12</f>
        <v>57095.996214443032</v>
      </c>
    </row>
    <row r="25" spans="1:16" ht="15" x14ac:dyDescent="0.25">
      <c r="A25" s="76" t="s">
        <v>42</v>
      </c>
      <c r="B25" s="185">
        <f t="shared" si="9"/>
        <v>-291000</v>
      </c>
      <c r="C25" s="186">
        <f>+'UE-190529 LR - Energy'!E27</f>
        <v>3.6410112930760248E-2</v>
      </c>
      <c r="D25" s="71">
        <f t="shared" si="10"/>
        <v>-280369.8063891544</v>
      </c>
      <c r="E25" s="71">
        <f>+'[69]Temp Adj._Post Migrated'!C13</f>
        <v>-310352.7028858324</v>
      </c>
      <c r="F25" s="71">
        <f>+'[69]Temp Adj._Post Migrated'!D13</f>
        <v>-944650.7575485066</v>
      </c>
      <c r="G25" s="71">
        <f>+'[69]Temp Adj._Post Migrated'!E13</f>
        <v>-288541.53258405242</v>
      </c>
      <c r="H25" s="71">
        <f>+'[69]Temp Adj._Post Migrated'!F13</f>
        <v>-252089.30850630006</v>
      </c>
      <c r="I25" s="71">
        <f>+'[69]Temp Adj._Post Migrated'!G13</f>
        <v>130696.85740183374</v>
      </c>
      <c r="J25" s="71">
        <f>+'[69]Temp Adj._Post Migrated'!H13</f>
        <v>759325.74940221105</v>
      </c>
      <c r="K25" s="71">
        <f>+'[69]Temp Adj._Post Migrated'!I13</f>
        <v>618736.54990349407</v>
      </c>
      <c r="L25" s="71">
        <f>+'[69]Temp Adj._Post Migrated'!J13</f>
        <v>139920.76537294773</v>
      </c>
      <c r="M25" s="71">
        <f>+'[69]Temp Adj._Post Migrated'!K13</f>
        <v>-323980.20203876618</v>
      </c>
      <c r="N25" s="71">
        <f>+'[69]Temp Adj._Post Migrated'!L13</f>
        <v>361768.00680363027</v>
      </c>
      <c r="O25" s="71">
        <f>+'[69]Temp Adj._Post Migrated'!M13</f>
        <v>-192712.5903310338</v>
      </c>
      <c r="P25" s="67">
        <f>+'[69]Temp Adj._Post Migrated'!N13</f>
        <v>21509.35862122033</v>
      </c>
    </row>
    <row r="26" spans="1:16" ht="15" x14ac:dyDescent="0.25">
      <c r="A26" s="75" t="s">
        <v>41</v>
      </c>
      <c r="B26" s="185">
        <f t="shared" si="9"/>
        <v>2803000</v>
      </c>
      <c r="C26" s="186">
        <f>+'UE-190529 LR - Energy'!E30</f>
        <v>3.7026438277086147E-2</v>
      </c>
      <c r="D26" s="71">
        <f t="shared" si="10"/>
        <v>2699242.1108746068</v>
      </c>
      <c r="E26" s="71">
        <f>+'[69]Temp Adj._Post Migrated'!C14</f>
        <v>-58891.529089806507</v>
      </c>
      <c r="F26" s="71">
        <f>+'[69]Temp Adj._Post Migrated'!D14</f>
        <v>-174421.41140867645</v>
      </c>
      <c r="G26" s="71">
        <f>+'[69]Temp Adj._Post Migrated'!E14</f>
        <v>-46698.603567798287</v>
      </c>
      <c r="H26" s="71">
        <f>+'[69]Temp Adj._Post Migrated'!F14</f>
        <v>-372914.64622307086</v>
      </c>
      <c r="I26" s="71">
        <f>+'[69]Temp Adj._Post Migrated'!G14</f>
        <v>161508.8537684184</v>
      </c>
      <c r="J26" s="71">
        <f>+'[69]Temp Adj._Post Migrated'!H14</f>
        <v>1528053.384291772</v>
      </c>
      <c r="K26" s="71">
        <f>+'[69]Temp Adj._Post Migrated'!I14</f>
        <v>1050797.5003955388</v>
      </c>
      <c r="L26" s="71">
        <f>+'[69]Temp Adj._Post Migrated'!J14</f>
        <v>448601.36638468161</v>
      </c>
      <c r="M26" s="71">
        <f>+'[69]Temp Adj._Post Migrated'!K14</f>
        <v>-399006.51202820271</v>
      </c>
      <c r="N26" s="71">
        <f>+'[69]Temp Adj._Post Migrated'!L14</f>
        <v>295292.62814422767</v>
      </c>
      <c r="O26" s="71">
        <f>+'[69]Temp Adj._Post Migrated'!M14</f>
        <v>263030.83377639879</v>
      </c>
      <c r="P26" s="67">
        <f>+'[69]Temp Adj._Post Migrated'!N14</f>
        <v>3890.2464311250937</v>
      </c>
    </row>
    <row r="27" spans="1:16" ht="15" x14ac:dyDescent="0.25">
      <c r="A27" s="74" t="s">
        <v>40</v>
      </c>
      <c r="B27" s="185">
        <f t="shared" si="9"/>
        <v>82000</v>
      </c>
      <c r="C27" s="186">
        <f>+'UE-190529 LR - Energy'!E33</f>
        <v>3.6959891695881389E-2</v>
      </c>
      <c r="D27" s="71">
        <f t="shared" si="10"/>
        <v>78673.221480658452</v>
      </c>
      <c r="E27" s="71">
        <f>+'[69]Temp Adj._Post Migrated'!C15</f>
        <v>-1030.9563271999853</v>
      </c>
      <c r="F27" s="71">
        <f>+'[69]Temp Adj._Post Migrated'!D15</f>
        <v>-3098.4270381333231</v>
      </c>
      <c r="G27" s="71">
        <f>+'[69]Temp Adj._Post Migrated'!E15</f>
        <v>-931.29026800000156</v>
      </c>
      <c r="H27" s="71">
        <f>+'[69]Temp Adj._Post Migrated'!F15</f>
        <v>-15870.637076222198</v>
      </c>
      <c r="I27" s="71">
        <f>+'[69]Temp Adj._Post Migrated'!G15</f>
        <v>5744.5135866666715</v>
      </c>
      <c r="J27" s="71">
        <f>+'[69]Temp Adj._Post Migrated'!H15</f>
        <v>40109.670693999986</v>
      </c>
      <c r="K27" s="71">
        <f>+'[69]Temp Adj._Post Migrated'!I15</f>
        <v>31519.262613222018</v>
      </c>
      <c r="L27" s="71">
        <f>+'[69]Temp Adj._Post Migrated'!J15</f>
        <v>8643.7353067141557</v>
      </c>
      <c r="M27" s="71">
        <f>+'[69]Temp Adj._Post Migrated'!K15</f>
        <v>-15603.260000277813</v>
      </c>
      <c r="N27" s="71">
        <f>+'[69]Temp Adj._Post Migrated'!L15</f>
        <v>13766.584549110952</v>
      </c>
      <c r="O27" s="71">
        <f>+'[69]Temp Adj._Post Migrated'!M15</f>
        <v>15353.097060244654</v>
      </c>
      <c r="P27" s="67">
        <f>+'[69]Temp Adj._Post Migrated'!N15</f>
        <v>70.928380533332586</v>
      </c>
    </row>
    <row r="28" spans="1:16" x14ac:dyDescent="0.2">
      <c r="A28" s="70"/>
      <c r="B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7"/>
    </row>
    <row r="29" spans="1:16" x14ac:dyDescent="0.2">
      <c r="A29" s="70" t="s">
        <v>50</v>
      </c>
      <c r="B29" s="68">
        <f>SUM(B21:B28)</f>
        <v>136058000</v>
      </c>
      <c r="C29" s="69"/>
      <c r="D29" s="68">
        <f t="shared" ref="D29:P29" si="11">SUM(D21:D28)</f>
        <v>125765490.74369743</v>
      </c>
      <c r="E29" s="68">
        <f t="shared" si="11"/>
        <v>-13226232.932375042</v>
      </c>
      <c r="F29" s="68">
        <f t="shared" si="11"/>
        <v>-41040695.649247892</v>
      </c>
      <c r="G29" s="68">
        <f t="shared" si="11"/>
        <v>-11876457.750183489</v>
      </c>
      <c r="H29" s="68">
        <f t="shared" si="11"/>
        <v>-32233818.714785364</v>
      </c>
      <c r="I29" s="68">
        <f t="shared" si="11"/>
        <v>12632328.752202662</v>
      </c>
      <c r="J29" s="68">
        <f t="shared" si="11"/>
        <v>101320910.89712034</v>
      </c>
      <c r="K29" s="68">
        <f t="shared" si="11"/>
        <v>75725858.128745586</v>
      </c>
      <c r="L29" s="68">
        <f t="shared" si="11"/>
        <v>25256611.085730705</v>
      </c>
      <c r="M29" s="68">
        <f t="shared" si="11"/>
        <v>-33609216.371288046</v>
      </c>
      <c r="N29" s="68">
        <f t="shared" si="11"/>
        <v>27937019.153531779</v>
      </c>
      <c r="O29" s="68">
        <f t="shared" si="11"/>
        <v>13931163.684693668</v>
      </c>
      <c r="P29" s="67">
        <f t="shared" si="11"/>
        <v>948020.45955248422</v>
      </c>
    </row>
    <row r="30" spans="1:16" ht="13.5" thickBot="1" x14ac:dyDescent="0.25">
      <c r="A30" s="66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4"/>
    </row>
    <row r="31" spans="1:16" x14ac:dyDescent="0.2">
      <c r="A31" s="63"/>
      <c r="B31" s="62"/>
      <c r="C31" s="62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59"/>
    </row>
    <row r="32" spans="1:16" s="184" customFormat="1" x14ac:dyDescent="0.2">
      <c r="A32" s="70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87"/>
    </row>
    <row r="33" spans="1:16" ht="15" x14ac:dyDescent="0.25">
      <c r="A33" s="58"/>
      <c r="B33" s="57"/>
      <c r="C33" s="57"/>
      <c r="D33" s="5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5"/>
    </row>
    <row r="34" spans="1:16" ht="15" x14ac:dyDescent="0.25">
      <c r="A34" s="195" t="s">
        <v>49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7"/>
    </row>
    <row r="35" spans="1:16" ht="15" x14ac:dyDescent="0.25">
      <c r="A35" s="54" t="s">
        <v>48</v>
      </c>
      <c r="B35" s="53"/>
      <c r="C35" s="53"/>
      <c r="D35" s="52"/>
      <c r="E35" s="198" t="s">
        <v>47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9"/>
    </row>
    <row r="36" spans="1:16" ht="15" x14ac:dyDescent="0.25">
      <c r="A36" s="49" t="s">
        <v>46</v>
      </c>
      <c r="B36" s="48"/>
      <c r="C36" s="48"/>
      <c r="D36" s="45"/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3">
        <v>0</v>
      </c>
    </row>
    <row r="37" spans="1:16" ht="15" x14ac:dyDescent="0.25">
      <c r="A37" s="51" t="s">
        <v>45</v>
      </c>
      <c r="B37" s="50"/>
      <c r="C37" s="50"/>
      <c r="D37" s="45"/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3">
        <v>0</v>
      </c>
    </row>
    <row r="38" spans="1:16" ht="15" x14ac:dyDescent="0.25">
      <c r="A38" s="51" t="s">
        <v>44</v>
      </c>
      <c r="B38" s="50"/>
      <c r="C38" s="50"/>
      <c r="D38" s="45"/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3">
        <v>0</v>
      </c>
    </row>
    <row r="39" spans="1:16" ht="15" x14ac:dyDescent="0.25">
      <c r="A39" s="51" t="s">
        <v>43</v>
      </c>
      <c r="B39" s="50"/>
      <c r="C39" s="50"/>
      <c r="D39" s="45"/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3">
        <v>0</v>
      </c>
    </row>
    <row r="40" spans="1:16" ht="15" x14ac:dyDescent="0.25">
      <c r="A40" s="51" t="s">
        <v>42</v>
      </c>
      <c r="B40" s="50"/>
      <c r="C40" s="50"/>
      <c r="D40" s="45"/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3">
        <v>0</v>
      </c>
    </row>
    <row r="41" spans="1:16" ht="15" x14ac:dyDescent="0.25">
      <c r="A41" s="49" t="s">
        <v>41</v>
      </c>
      <c r="B41" s="48"/>
      <c r="C41" s="48"/>
      <c r="D41" s="45"/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3">
        <v>0</v>
      </c>
    </row>
    <row r="42" spans="1:16" ht="15" x14ac:dyDescent="0.25">
      <c r="A42" s="47" t="s">
        <v>40</v>
      </c>
      <c r="B42" s="46"/>
      <c r="C42" s="46"/>
      <c r="D42" s="45"/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3">
        <v>0</v>
      </c>
    </row>
    <row r="43" spans="1:16" ht="15.75" thickBot="1" x14ac:dyDescent="0.3">
      <c r="A43" s="4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0"/>
    </row>
  </sheetData>
  <mergeCells count="4">
    <mergeCell ref="A34:P34"/>
    <mergeCell ref="E35:P35"/>
    <mergeCell ref="C4:C6"/>
    <mergeCell ref="B4:B6"/>
  </mergeCells>
  <printOptions horizontalCentered="1"/>
  <pageMargins left="0.75" right="0.75" top="1" bottom="1" header="0.5" footer="0.5"/>
  <pageSetup scale="50" orientation="landscape" r:id="rId1"/>
  <headerFooter alignWithMargins="0">
    <oddFooter>&amp;L&amp;F&amp;R&amp;A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70" zoomScaleNormal="70" workbookViewId="0">
      <selection sqref="A1:Q45"/>
    </sheetView>
  </sheetViews>
  <sheetFormatPr defaultRowHeight="15" x14ac:dyDescent="0.25"/>
  <cols>
    <col min="1" max="1" width="15.42578125" bestFit="1" customWidth="1"/>
    <col min="2" max="2" width="16.7109375" bestFit="1" customWidth="1"/>
    <col min="3" max="3" width="16" bestFit="1" customWidth="1"/>
    <col min="4" max="4" width="17.7109375" bestFit="1" customWidth="1"/>
    <col min="5" max="5" width="16" bestFit="1" customWidth="1"/>
    <col min="6" max="9" width="16.7109375" bestFit="1" customWidth="1"/>
    <col min="10" max="10" width="16" bestFit="1" customWidth="1"/>
    <col min="11" max="13" width="16.7109375" bestFit="1" customWidth="1"/>
    <col min="14" max="14" width="18.140625" bestFit="1" customWidth="1"/>
    <col min="16" max="16" width="16.42578125" bestFit="1" customWidth="1"/>
    <col min="17" max="17" width="27.7109375" bestFit="1" customWidth="1"/>
  </cols>
  <sheetData>
    <row r="1" spans="1:17" ht="15.75" thickBot="1" x14ac:dyDescent="0.3"/>
    <row r="2" spans="1:17" ht="15.75" thickBot="1" x14ac:dyDescent="0.3">
      <c r="A2" s="202" t="s">
        <v>62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</row>
    <row r="3" spans="1:17" x14ac:dyDescent="0.25">
      <c r="A3" s="97" t="s">
        <v>58</v>
      </c>
      <c r="B3" s="97" t="s">
        <v>35</v>
      </c>
      <c r="C3" s="97" t="s">
        <v>34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P3" s="206" t="s">
        <v>54</v>
      </c>
      <c r="Q3" s="206" t="s">
        <v>55</v>
      </c>
    </row>
    <row r="4" spans="1:17" x14ac:dyDescent="0.25">
      <c r="A4" s="97"/>
      <c r="B4" s="97">
        <v>2019</v>
      </c>
      <c r="C4" s="97"/>
      <c r="D4" s="97"/>
      <c r="E4" s="97"/>
      <c r="F4" s="97"/>
      <c r="G4" s="97"/>
      <c r="H4" s="97">
        <v>2020</v>
      </c>
      <c r="I4" s="97"/>
      <c r="J4" s="97"/>
      <c r="K4" s="97"/>
      <c r="L4" s="97"/>
      <c r="M4" s="97"/>
      <c r="N4" s="97"/>
      <c r="P4" s="206"/>
      <c r="Q4" s="206"/>
    </row>
    <row r="5" spans="1:17" x14ac:dyDescent="0.25">
      <c r="A5" s="96" t="s">
        <v>57</v>
      </c>
      <c r="B5" s="96">
        <v>7</v>
      </c>
      <c r="C5" s="96">
        <v>8</v>
      </c>
      <c r="D5" s="96">
        <v>9</v>
      </c>
      <c r="E5" s="96">
        <v>10</v>
      </c>
      <c r="F5" s="96">
        <v>11</v>
      </c>
      <c r="G5" s="96">
        <v>12</v>
      </c>
      <c r="H5" s="96">
        <v>1</v>
      </c>
      <c r="I5" s="96">
        <v>2</v>
      </c>
      <c r="J5" s="96">
        <v>3</v>
      </c>
      <c r="K5" s="96">
        <v>4</v>
      </c>
      <c r="L5" s="96">
        <v>5</v>
      </c>
      <c r="M5" s="96">
        <v>6</v>
      </c>
      <c r="N5" s="97" t="s">
        <v>56</v>
      </c>
      <c r="P5" s="207"/>
      <c r="Q5" s="207"/>
    </row>
    <row r="6" spans="1:17" x14ac:dyDescent="0.25">
      <c r="A6">
        <v>7</v>
      </c>
      <c r="B6" s="30">
        <f t="shared" ref="B6:M6" si="0">SUM(B24,B38)</f>
        <v>18789</v>
      </c>
      <c r="C6" s="30">
        <f t="shared" si="0"/>
        <v>3764</v>
      </c>
      <c r="D6" s="30">
        <f t="shared" si="0"/>
        <v>125728</v>
      </c>
      <c r="E6" s="30">
        <f t="shared" si="0"/>
        <v>14133</v>
      </c>
      <c r="F6" s="30">
        <f t="shared" si="0"/>
        <v>13059</v>
      </c>
      <c r="G6" s="30">
        <f t="shared" si="0"/>
        <v>10442</v>
      </c>
      <c r="H6" s="30">
        <f t="shared" si="0"/>
        <v>12526</v>
      </c>
      <c r="I6" s="30">
        <f t="shared" si="0"/>
        <v>2892</v>
      </c>
      <c r="J6" s="30">
        <f t="shared" si="0"/>
        <v>19696</v>
      </c>
      <c r="K6" s="30">
        <f t="shared" si="0"/>
        <v>6648</v>
      </c>
      <c r="L6" s="30">
        <f t="shared" si="0"/>
        <v>2854</v>
      </c>
      <c r="M6" s="30">
        <f t="shared" si="0"/>
        <v>1849</v>
      </c>
      <c r="N6" s="30">
        <f t="shared" ref="N6:N15" si="1">SUM(B6:M6)</f>
        <v>232380</v>
      </c>
      <c r="P6" s="72">
        <f>+'UE-190529 LR - Energy'!E22</f>
        <v>7.6394329101422034E-2</v>
      </c>
      <c r="Q6" s="73">
        <f t="shared" ref="Q6:Q15" si="2">ROUND(+N6/(1-P6),-3)</f>
        <v>252000</v>
      </c>
    </row>
    <row r="7" spans="1:17" x14ac:dyDescent="0.25">
      <c r="A7">
        <v>24</v>
      </c>
      <c r="B7" s="30">
        <f t="shared" ref="B7:M7" si="3">SUM(B25,B39)</f>
        <v>55006369.833000004</v>
      </c>
      <c r="C7" s="30">
        <f t="shared" si="3"/>
        <v>10806739.916999999</v>
      </c>
      <c r="D7" s="30">
        <f t="shared" si="3"/>
        <v>66419113.25</v>
      </c>
      <c r="E7" s="30">
        <f t="shared" si="3"/>
        <v>18449987.030000001</v>
      </c>
      <c r="F7" s="30">
        <f t="shared" si="3"/>
        <v>18272087.909000002</v>
      </c>
      <c r="G7" s="30">
        <f t="shared" si="3"/>
        <v>20214294.061000001</v>
      </c>
      <c r="H7" s="30">
        <f t="shared" si="3"/>
        <v>17904748.938000001</v>
      </c>
      <c r="I7" s="30">
        <f t="shared" si="3"/>
        <v>55986419.188000001</v>
      </c>
      <c r="J7" s="30">
        <f t="shared" si="3"/>
        <v>9687445.8739999998</v>
      </c>
      <c r="K7" s="30">
        <f t="shared" si="3"/>
        <v>10352429.719000001</v>
      </c>
      <c r="L7" s="30">
        <f t="shared" si="3"/>
        <v>8419731.2809999995</v>
      </c>
      <c r="M7" s="30">
        <f t="shared" si="3"/>
        <v>8432777</v>
      </c>
      <c r="N7" s="30">
        <f t="shared" si="1"/>
        <v>299952144</v>
      </c>
      <c r="P7" s="72">
        <f>+'UE-190529 LR - Energy'!E23</f>
        <v>7.6248550578070895E-2</v>
      </c>
      <c r="Q7" s="73">
        <f t="shared" si="2"/>
        <v>324711000</v>
      </c>
    </row>
    <row r="8" spans="1:17" x14ac:dyDescent="0.25">
      <c r="A8">
        <v>25</v>
      </c>
      <c r="B8" s="30">
        <f t="shared" ref="B8:M8" si="4">SUM(B26,B40)</f>
        <v>7976221.9840000002</v>
      </c>
      <c r="C8" s="30">
        <f t="shared" si="4"/>
        <v>6125638.443</v>
      </c>
      <c r="D8" s="30">
        <f t="shared" si="4"/>
        <v>10560225.779999999</v>
      </c>
      <c r="E8" s="30">
        <f t="shared" si="4"/>
        <v>6571079.4749999996</v>
      </c>
      <c r="F8" s="30">
        <f t="shared" si="4"/>
        <v>4643095.3569999998</v>
      </c>
      <c r="G8" s="30">
        <f t="shared" si="4"/>
        <v>8396530.7939999998</v>
      </c>
      <c r="H8" s="30">
        <f t="shared" si="4"/>
        <v>7503345.3540000003</v>
      </c>
      <c r="I8" s="30">
        <f t="shared" si="4"/>
        <v>7939053.0630000001</v>
      </c>
      <c r="J8" s="30">
        <f t="shared" si="4"/>
        <v>6837494.3380000005</v>
      </c>
      <c r="K8" s="30">
        <f t="shared" si="4"/>
        <v>6103849.7860000003</v>
      </c>
      <c r="L8" s="30">
        <f t="shared" si="4"/>
        <v>4647229.2630000003</v>
      </c>
      <c r="M8" s="30">
        <f t="shared" si="4"/>
        <v>5473646.4299999997</v>
      </c>
      <c r="N8" s="30">
        <f t="shared" si="1"/>
        <v>82777410.067000002</v>
      </c>
      <c r="P8" s="72">
        <f>+'UE-190529 LR - Energy'!E24</f>
        <v>7.6027086368391728E-2</v>
      </c>
      <c r="Q8" s="73">
        <f t="shared" si="2"/>
        <v>89589000</v>
      </c>
    </row>
    <row r="9" spans="1:17" x14ac:dyDescent="0.25">
      <c r="A9">
        <v>26</v>
      </c>
      <c r="B9" s="30">
        <f t="shared" ref="B9:M9" si="5">SUM(B27,B41)</f>
        <v>7139907.8399999999</v>
      </c>
      <c r="C9" s="30">
        <f t="shared" si="5"/>
        <v>6604503.75</v>
      </c>
      <c r="D9" s="30">
        <f t="shared" si="5"/>
        <v>10341022.785</v>
      </c>
      <c r="E9" s="30">
        <f t="shared" si="5"/>
        <v>7820584.0789999999</v>
      </c>
      <c r="F9" s="30">
        <f t="shared" si="5"/>
        <v>6280249.6359999999</v>
      </c>
      <c r="G9" s="30">
        <f t="shared" si="5"/>
        <v>8085707.9100000001</v>
      </c>
      <c r="H9" s="30">
        <f t="shared" si="5"/>
        <v>8009254.2460000003</v>
      </c>
      <c r="I9" s="30">
        <f t="shared" si="5"/>
        <v>5713750.0039999997</v>
      </c>
      <c r="J9" s="30">
        <f t="shared" si="5"/>
        <v>6557785.267</v>
      </c>
      <c r="K9" s="30">
        <f t="shared" si="5"/>
        <v>6689867.858</v>
      </c>
      <c r="L9" s="30">
        <f t="shared" si="5"/>
        <v>5493420.375</v>
      </c>
      <c r="M9" s="30">
        <f t="shared" si="5"/>
        <v>6318160.3499999996</v>
      </c>
      <c r="N9" s="30">
        <f t="shared" si="1"/>
        <v>85054214.099999994</v>
      </c>
      <c r="P9" s="72">
        <f>+'UE-190529 LR - Energy'!E25</f>
        <v>7.552808828744316E-2</v>
      </c>
      <c r="Q9" s="73">
        <f t="shared" si="2"/>
        <v>92003000</v>
      </c>
    </row>
    <row r="10" spans="1:17" x14ac:dyDescent="0.25">
      <c r="A10">
        <v>31</v>
      </c>
      <c r="B10" s="30">
        <f t="shared" ref="B10:M10" si="6">SUM(B28,B42)</f>
        <v>6694926</v>
      </c>
      <c r="C10" s="30">
        <f t="shared" si="6"/>
        <v>5966891</v>
      </c>
      <c r="D10" s="30">
        <f t="shared" si="6"/>
        <v>6267669</v>
      </c>
      <c r="E10" s="30">
        <f t="shared" si="6"/>
        <v>5657630.818</v>
      </c>
      <c r="F10" s="30">
        <f t="shared" si="6"/>
        <v>5743015.5449999999</v>
      </c>
      <c r="G10" s="30">
        <f t="shared" si="6"/>
        <v>5868856.6370000001</v>
      </c>
      <c r="H10" s="30">
        <f t="shared" si="6"/>
        <v>6361711</v>
      </c>
      <c r="I10" s="30">
        <f t="shared" si="6"/>
        <v>5884029</v>
      </c>
      <c r="J10" s="30">
        <f t="shared" si="6"/>
        <v>6047582</v>
      </c>
      <c r="K10" s="30">
        <f t="shared" si="6"/>
        <v>5355016</v>
      </c>
      <c r="L10" s="30">
        <f t="shared" si="6"/>
        <v>4893736</v>
      </c>
      <c r="M10" s="30">
        <f t="shared" si="6"/>
        <v>5691312</v>
      </c>
      <c r="N10" s="30">
        <f t="shared" si="1"/>
        <v>70432375</v>
      </c>
      <c r="P10" s="72">
        <f>+'UE-190529 LR - Energy'!E27</f>
        <v>3.6410112930760248E-2</v>
      </c>
      <c r="Q10" s="73">
        <f t="shared" si="2"/>
        <v>73094000</v>
      </c>
    </row>
    <row r="11" spans="1:17" x14ac:dyDescent="0.25">
      <c r="A11">
        <v>40</v>
      </c>
      <c r="B11" s="30">
        <f t="shared" ref="B11:M11" si="7">SUM(B29)</f>
        <v>0</v>
      </c>
      <c r="C11" s="30">
        <f t="shared" si="7"/>
        <v>0</v>
      </c>
      <c r="D11" s="30">
        <f t="shared" si="7"/>
        <v>0</v>
      </c>
      <c r="E11" s="30">
        <f t="shared" si="7"/>
        <v>0</v>
      </c>
      <c r="F11" s="30">
        <f t="shared" si="7"/>
        <v>0</v>
      </c>
      <c r="G11" s="30">
        <f t="shared" si="7"/>
        <v>0</v>
      </c>
      <c r="H11" s="30">
        <f t="shared" si="7"/>
        <v>0</v>
      </c>
      <c r="I11" s="30">
        <f t="shared" si="7"/>
        <v>0</v>
      </c>
      <c r="J11" s="30">
        <f t="shared" si="7"/>
        <v>0</v>
      </c>
      <c r="K11" s="30">
        <f t="shared" si="7"/>
        <v>0</v>
      </c>
      <c r="L11" s="30">
        <f t="shared" si="7"/>
        <v>0</v>
      </c>
      <c r="M11" s="30">
        <f t="shared" si="7"/>
        <v>0</v>
      </c>
      <c r="N11" s="30">
        <f t="shared" si="1"/>
        <v>0</v>
      </c>
      <c r="P11" s="72">
        <f>+'UE-190529 LR - Energy'!E29</f>
        <v>3.6447350534266516E-2</v>
      </c>
      <c r="Q11" s="73">
        <f t="shared" si="2"/>
        <v>0</v>
      </c>
    </row>
    <row r="12" spans="1:17" ht="18" customHeight="1" x14ac:dyDescent="0.25">
      <c r="A12">
        <v>43</v>
      </c>
      <c r="B12" s="30">
        <f t="shared" ref="B12:M12" si="8">SUM(B43)</f>
        <v>33023</v>
      </c>
      <c r="C12" s="30">
        <f t="shared" si="8"/>
        <v>102505</v>
      </c>
      <c r="D12" s="30">
        <f t="shared" si="8"/>
        <v>774889</v>
      </c>
      <c r="E12" s="30">
        <f t="shared" si="8"/>
        <v>26646</v>
      </c>
      <c r="F12" s="30">
        <f t="shared" si="8"/>
        <v>21087</v>
      </c>
      <c r="G12" s="30">
        <f t="shared" si="8"/>
        <v>48990</v>
      </c>
      <c r="H12" s="30">
        <f t="shared" si="8"/>
        <v>296412</v>
      </c>
      <c r="I12" s="30">
        <f t="shared" si="8"/>
        <v>60040</v>
      </c>
      <c r="J12" s="30">
        <f t="shared" si="8"/>
        <v>12623</v>
      </c>
      <c r="K12" s="30">
        <f t="shared" si="8"/>
        <v>18041</v>
      </c>
      <c r="L12" s="30">
        <f t="shared" si="8"/>
        <v>7999</v>
      </c>
      <c r="M12" s="30">
        <f t="shared" si="8"/>
        <v>69748</v>
      </c>
      <c r="N12" s="30">
        <f t="shared" si="1"/>
        <v>1472003</v>
      </c>
      <c r="P12" s="72">
        <f>+'UE-190529 LR - Energy'!E30</f>
        <v>3.7026438277086147E-2</v>
      </c>
      <c r="Q12" s="73">
        <f t="shared" si="2"/>
        <v>1529000</v>
      </c>
    </row>
    <row r="13" spans="1:17" x14ac:dyDescent="0.25">
      <c r="A13">
        <v>46</v>
      </c>
      <c r="B13" s="30">
        <f t="shared" ref="B13:M13" si="9">SUM(B30)</f>
        <v>1478198</v>
      </c>
      <c r="C13" s="30">
        <f t="shared" si="9"/>
        <v>1575258</v>
      </c>
      <c r="D13" s="30">
        <f t="shared" si="9"/>
        <v>1121798</v>
      </c>
      <c r="E13" s="30">
        <f t="shared" si="9"/>
        <v>985316</v>
      </c>
      <c r="F13" s="30">
        <f t="shared" si="9"/>
        <v>1012237</v>
      </c>
      <c r="G13" s="30">
        <f t="shared" si="9"/>
        <v>1027709</v>
      </c>
      <c r="H13" s="30">
        <f t="shared" si="9"/>
        <v>943740</v>
      </c>
      <c r="I13" s="30">
        <f t="shared" si="9"/>
        <v>941816</v>
      </c>
      <c r="J13" s="30">
        <f t="shared" si="9"/>
        <v>966440</v>
      </c>
      <c r="K13" s="30">
        <f t="shared" si="9"/>
        <v>994779</v>
      </c>
      <c r="L13" s="30">
        <f t="shared" si="9"/>
        <v>1055706</v>
      </c>
      <c r="M13" s="30">
        <f t="shared" si="9"/>
        <v>1015195</v>
      </c>
      <c r="N13" s="30">
        <f t="shared" si="1"/>
        <v>13118192</v>
      </c>
      <c r="P13" s="72">
        <f>+'UE-190529 LR - Energy'!E31</f>
        <v>1.7696784210330874E-2</v>
      </c>
      <c r="Q13" s="73">
        <f t="shared" si="2"/>
        <v>13355000</v>
      </c>
    </row>
    <row r="14" spans="1:17" x14ac:dyDescent="0.25">
      <c r="A14">
        <v>49</v>
      </c>
      <c r="B14" s="30">
        <f t="shared" ref="B14:M14" si="10">SUM(B31)</f>
        <v>10706592</v>
      </c>
      <c r="C14" s="30">
        <f t="shared" si="10"/>
        <v>10697046</v>
      </c>
      <c r="D14" s="30">
        <f t="shared" si="10"/>
        <v>10120977</v>
      </c>
      <c r="E14" s="30">
        <f t="shared" si="10"/>
        <v>10732806</v>
      </c>
      <c r="F14" s="30">
        <f t="shared" si="10"/>
        <v>10384883</v>
      </c>
      <c r="G14" s="30">
        <f t="shared" si="10"/>
        <v>10903676</v>
      </c>
      <c r="H14" s="30">
        <f t="shared" si="10"/>
        <v>11677850</v>
      </c>
      <c r="I14" s="30">
        <f t="shared" si="10"/>
        <v>11174309</v>
      </c>
      <c r="J14" s="30">
        <f t="shared" si="10"/>
        <v>11213492</v>
      </c>
      <c r="K14" s="30">
        <f t="shared" si="10"/>
        <v>9696059</v>
      </c>
      <c r="L14" s="30">
        <f t="shared" si="10"/>
        <v>9630336</v>
      </c>
      <c r="M14" s="30">
        <f t="shared" si="10"/>
        <v>9415148</v>
      </c>
      <c r="N14" s="30">
        <f t="shared" si="1"/>
        <v>126353174</v>
      </c>
      <c r="P14" s="72">
        <f>+'UE-190529 LR - Energy'!E32</f>
        <v>1.7587491040799316E-2</v>
      </c>
      <c r="Q14" s="73">
        <f t="shared" si="2"/>
        <v>128615000</v>
      </c>
    </row>
    <row r="15" spans="1:17" x14ac:dyDescent="0.25">
      <c r="A15">
        <v>56</v>
      </c>
      <c r="B15" s="30">
        <f t="shared" ref="B15:M15" si="11">SUM(B44)</f>
        <v>84.646000000000001</v>
      </c>
      <c r="C15" s="30">
        <f t="shared" si="11"/>
        <v>84.561999999999998</v>
      </c>
      <c r="D15" s="30">
        <f t="shared" si="11"/>
        <v>76.876000000000005</v>
      </c>
      <c r="E15" s="30">
        <f t="shared" si="11"/>
        <v>84.561999999999998</v>
      </c>
      <c r="F15" s="30">
        <f t="shared" si="11"/>
        <v>74.546000000000006</v>
      </c>
      <c r="G15" s="30">
        <f t="shared" si="11"/>
        <v>83.988</v>
      </c>
      <c r="H15" s="30">
        <f t="shared" si="11"/>
        <v>87.465999999999994</v>
      </c>
      <c r="I15" s="30">
        <f t="shared" si="11"/>
        <v>74.311999999999998</v>
      </c>
      <c r="J15" s="30">
        <f t="shared" si="11"/>
        <v>86.86</v>
      </c>
      <c r="K15" s="30">
        <f t="shared" si="11"/>
        <v>84.828000000000003</v>
      </c>
      <c r="L15" s="30">
        <f t="shared" si="11"/>
        <v>79.438000000000002</v>
      </c>
      <c r="M15" s="30">
        <f t="shared" si="11"/>
        <v>81.828000000000003</v>
      </c>
      <c r="N15" s="30">
        <f t="shared" si="1"/>
        <v>983.91199999999992</v>
      </c>
      <c r="P15" s="72">
        <f>+'UE-190529 LR - Energy'!E34</f>
        <v>8.0178490041609624E-2</v>
      </c>
      <c r="Q15" s="73">
        <f t="shared" si="2"/>
        <v>1000</v>
      </c>
    </row>
    <row r="16" spans="1:17" x14ac:dyDescent="0.25">
      <c r="A16" s="95" t="s">
        <v>56</v>
      </c>
      <c r="B16" s="94">
        <f t="shared" ref="B16:N16" si="12">SUM(B6:B15)</f>
        <v>89054112.303000003</v>
      </c>
      <c r="C16" s="94">
        <f t="shared" si="12"/>
        <v>41882430.671999998</v>
      </c>
      <c r="D16" s="94">
        <f t="shared" si="12"/>
        <v>105731499.691</v>
      </c>
      <c r="E16" s="94">
        <f t="shared" si="12"/>
        <v>50258266.964000002</v>
      </c>
      <c r="F16" s="94">
        <f t="shared" si="12"/>
        <v>46369788.993000001</v>
      </c>
      <c r="G16" s="94">
        <f t="shared" si="12"/>
        <v>54556290.390000001</v>
      </c>
      <c r="H16" s="94">
        <f t="shared" si="12"/>
        <v>52709675.004000001</v>
      </c>
      <c r="I16" s="94">
        <f t="shared" si="12"/>
        <v>87702382.567000002</v>
      </c>
      <c r="J16" s="94">
        <f t="shared" si="12"/>
        <v>41342645.339000002</v>
      </c>
      <c r="K16" s="94">
        <f t="shared" si="12"/>
        <v>39216775.191000007</v>
      </c>
      <c r="L16" s="94">
        <f t="shared" si="12"/>
        <v>34151091.357000001</v>
      </c>
      <c r="M16" s="94">
        <f t="shared" si="12"/>
        <v>36417917.608000003</v>
      </c>
      <c r="N16" s="94">
        <f t="shared" si="12"/>
        <v>679392876.079</v>
      </c>
      <c r="Q16" s="94">
        <f>SUM(Q6:Q15)</f>
        <v>723149000</v>
      </c>
    </row>
    <row r="17" spans="1:17" x14ac:dyDescent="0.25">
      <c r="A17" s="99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98"/>
    </row>
    <row r="18" spans="1:17" x14ac:dyDescent="0.25">
      <c r="A18" s="99" t="s">
        <v>61</v>
      </c>
      <c r="B18" s="98">
        <f t="shared" ref="B18:M18" si="13">ROUND(+B6/(1-$P$6)+B7/(1-$P$7)+B8/(1-$P$8)+B9/(1-$P$9)+B10/(1-$P$10)+B11/(1-$P$11)+B12/(1-$P$12)+B13/(1-$P$13)+B14/(1-$P$14)+B15/(1-$P$15),-3)</f>
        <v>95308000</v>
      </c>
      <c r="C18" s="98">
        <f t="shared" si="13"/>
        <v>44268000</v>
      </c>
      <c r="D18" s="98">
        <f t="shared" si="13"/>
        <v>113406000</v>
      </c>
      <c r="E18" s="98">
        <f t="shared" si="13"/>
        <v>53387000</v>
      </c>
      <c r="F18" s="98">
        <f t="shared" si="13"/>
        <v>49196000</v>
      </c>
      <c r="G18" s="98">
        <f t="shared" si="13"/>
        <v>58015000</v>
      </c>
      <c r="H18" s="98">
        <f t="shared" si="13"/>
        <v>55938000</v>
      </c>
      <c r="I18" s="98">
        <f t="shared" si="13"/>
        <v>93886000</v>
      </c>
      <c r="J18" s="98">
        <f t="shared" si="13"/>
        <v>43689000</v>
      </c>
      <c r="K18" s="98">
        <f t="shared" si="13"/>
        <v>41515000</v>
      </c>
      <c r="L18" s="98">
        <f t="shared" si="13"/>
        <v>36054000</v>
      </c>
      <c r="M18" s="98">
        <f t="shared" si="13"/>
        <v>38485000</v>
      </c>
      <c r="N18" s="98">
        <f>SUM(B18:M18)</f>
        <v>723147000</v>
      </c>
      <c r="Q18" s="98"/>
    </row>
    <row r="19" spans="1:17" ht="15.75" thickBot="1" x14ac:dyDescent="0.3"/>
    <row r="20" spans="1:17" ht="15.75" thickBot="1" x14ac:dyDescent="0.3">
      <c r="A20" s="205" t="s">
        <v>60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</row>
    <row r="21" spans="1:17" x14ac:dyDescent="0.25">
      <c r="A21" s="97" t="s">
        <v>58</v>
      </c>
      <c r="B21" s="97" t="s">
        <v>35</v>
      </c>
      <c r="C21" s="97" t="s">
        <v>34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7" x14ac:dyDescent="0.25">
      <c r="A22" s="97"/>
      <c r="B22" s="97">
        <v>2019</v>
      </c>
      <c r="C22" s="97"/>
      <c r="D22" s="97"/>
      <c r="E22" s="97"/>
      <c r="F22" s="97"/>
      <c r="G22" s="97"/>
      <c r="H22" s="97">
        <v>2020</v>
      </c>
      <c r="I22" s="97"/>
      <c r="J22" s="97"/>
      <c r="K22" s="97"/>
      <c r="L22" s="97"/>
      <c r="M22" s="97"/>
      <c r="N22" s="97" t="s">
        <v>56</v>
      </c>
    </row>
    <row r="23" spans="1:17" x14ac:dyDescent="0.25">
      <c r="A23" s="96" t="s">
        <v>57</v>
      </c>
      <c r="B23" s="96">
        <v>7</v>
      </c>
      <c r="C23" s="96">
        <v>8</v>
      </c>
      <c r="D23" s="96">
        <v>9</v>
      </c>
      <c r="E23" s="96">
        <v>10</v>
      </c>
      <c r="F23" s="96">
        <v>11</v>
      </c>
      <c r="G23" s="96">
        <v>12</v>
      </c>
      <c r="H23" s="96">
        <v>1</v>
      </c>
      <c r="I23" s="96">
        <v>2</v>
      </c>
      <c r="J23" s="96">
        <v>3</v>
      </c>
      <c r="K23" s="96">
        <v>4</v>
      </c>
      <c r="L23" s="96">
        <v>5</v>
      </c>
      <c r="M23" s="96">
        <v>6</v>
      </c>
      <c r="N23" s="96"/>
    </row>
    <row r="24" spans="1:17" x14ac:dyDescent="0.25">
      <c r="A24">
        <v>7</v>
      </c>
      <c r="B24" s="30">
        <v>1021</v>
      </c>
      <c r="C24" s="30">
        <v>986</v>
      </c>
      <c r="D24" s="30">
        <v>955</v>
      </c>
      <c r="E24" s="30">
        <v>962</v>
      </c>
      <c r="F24" s="30">
        <v>975</v>
      </c>
      <c r="G24" s="30">
        <v>1479</v>
      </c>
      <c r="H24" s="30">
        <v>1447</v>
      </c>
      <c r="I24" s="30">
        <v>1257</v>
      </c>
      <c r="J24" s="30">
        <v>1136</v>
      </c>
      <c r="K24" s="30">
        <v>973</v>
      </c>
      <c r="L24" s="30">
        <v>945</v>
      </c>
      <c r="M24" s="30">
        <v>1090</v>
      </c>
      <c r="N24" s="30">
        <f t="shared" ref="N24:N31" si="14">SUM(B24:M24)</f>
        <v>13226</v>
      </c>
    </row>
    <row r="25" spans="1:17" x14ac:dyDescent="0.25">
      <c r="A25">
        <v>24</v>
      </c>
      <c r="B25" s="30">
        <v>2944284</v>
      </c>
      <c r="C25" s="30">
        <v>2842569</v>
      </c>
      <c r="D25" s="30">
        <v>2682621</v>
      </c>
      <c r="E25" s="30">
        <v>3103872</v>
      </c>
      <c r="F25" s="30">
        <v>2561510</v>
      </c>
      <c r="G25" s="30">
        <v>3636753</v>
      </c>
      <c r="H25" s="30">
        <v>3726017</v>
      </c>
      <c r="I25" s="30">
        <v>2919551</v>
      </c>
      <c r="J25" s="30">
        <v>3407980</v>
      </c>
      <c r="K25" s="30">
        <v>2625702</v>
      </c>
      <c r="L25" s="30">
        <v>2093669</v>
      </c>
      <c r="M25" s="30">
        <v>2532796</v>
      </c>
      <c r="N25" s="30">
        <f t="shared" si="14"/>
        <v>35077324</v>
      </c>
    </row>
    <row r="26" spans="1:17" x14ac:dyDescent="0.25">
      <c r="A26">
        <v>25</v>
      </c>
      <c r="B26" s="30">
        <v>5705822</v>
      </c>
      <c r="C26" s="30">
        <v>5207786</v>
      </c>
      <c r="D26" s="30">
        <v>4599529</v>
      </c>
      <c r="E26" s="30">
        <v>5014098</v>
      </c>
      <c r="F26" s="30">
        <v>3532076</v>
      </c>
      <c r="G26" s="30">
        <v>6332174</v>
      </c>
      <c r="H26" s="30">
        <v>5777736</v>
      </c>
      <c r="I26" s="30">
        <v>4156077</v>
      </c>
      <c r="J26" s="30">
        <v>5842406</v>
      </c>
      <c r="K26" s="30">
        <v>4861198</v>
      </c>
      <c r="L26" s="30">
        <v>3733905</v>
      </c>
      <c r="M26" s="30">
        <v>4566202</v>
      </c>
      <c r="N26" s="30">
        <f t="shared" si="14"/>
        <v>59329009</v>
      </c>
    </row>
    <row r="27" spans="1:17" x14ac:dyDescent="0.25">
      <c r="A27">
        <v>26</v>
      </c>
      <c r="B27" s="30">
        <v>5070931</v>
      </c>
      <c r="C27" s="30">
        <v>5381582</v>
      </c>
      <c r="D27" s="30">
        <v>5122501</v>
      </c>
      <c r="E27" s="30">
        <v>5044101</v>
      </c>
      <c r="F27" s="30">
        <v>4054289</v>
      </c>
      <c r="G27" s="30">
        <v>6421136</v>
      </c>
      <c r="H27" s="30">
        <v>5500736</v>
      </c>
      <c r="I27" s="30">
        <v>4335858</v>
      </c>
      <c r="J27" s="30">
        <v>5340925</v>
      </c>
      <c r="K27" s="30">
        <v>5561223</v>
      </c>
      <c r="L27" s="30">
        <v>4409565</v>
      </c>
      <c r="M27" s="30">
        <v>5275495</v>
      </c>
      <c r="N27" s="30">
        <f t="shared" si="14"/>
        <v>61518342</v>
      </c>
    </row>
    <row r="28" spans="1:17" x14ac:dyDescent="0.25">
      <c r="A28">
        <v>31</v>
      </c>
      <c r="B28" s="30">
        <v>4311744</v>
      </c>
      <c r="C28" s="30">
        <v>3996068</v>
      </c>
      <c r="D28" s="30">
        <v>3742300</v>
      </c>
      <c r="E28" s="30">
        <v>4221308</v>
      </c>
      <c r="F28" s="30">
        <v>3847134</v>
      </c>
      <c r="G28" s="30">
        <v>4359356</v>
      </c>
      <c r="H28" s="30">
        <v>4843916</v>
      </c>
      <c r="I28" s="30">
        <v>4425122</v>
      </c>
      <c r="J28" s="30">
        <v>4552600</v>
      </c>
      <c r="K28" s="30">
        <v>3905741</v>
      </c>
      <c r="L28" s="30">
        <v>3304783</v>
      </c>
      <c r="M28" s="30">
        <v>4000041</v>
      </c>
      <c r="N28" s="30">
        <f t="shared" si="14"/>
        <v>49510113</v>
      </c>
    </row>
    <row r="29" spans="1:17" x14ac:dyDescent="0.25">
      <c r="A29">
        <v>40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f t="shared" si="14"/>
        <v>0</v>
      </c>
    </row>
    <row r="30" spans="1:17" x14ac:dyDescent="0.25">
      <c r="A30">
        <v>46</v>
      </c>
      <c r="B30" s="30">
        <v>1478198</v>
      </c>
      <c r="C30" s="30">
        <v>1575258</v>
      </c>
      <c r="D30" s="30">
        <v>1121798</v>
      </c>
      <c r="E30" s="30">
        <v>985316</v>
      </c>
      <c r="F30" s="30">
        <v>1012237</v>
      </c>
      <c r="G30" s="30">
        <v>1027709</v>
      </c>
      <c r="H30" s="30">
        <v>943740</v>
      </c>
      <c r="I30" s="30">
        <v>941816</v>
      </c>
      <c r="J30" s="30">
        <v>966440</v>
      </c>
      <c r="K30" s="30">
        <v>994779</v>
      </c>
      <c r="L30" s="30">
        <v>1055706</v>
      </c>
      <c r="M30" s="30">
        <v>1015195</v>
      </c>
      <c r="N30" s="30">
        <f t="shared" si="14"/>
        <v>13118192</v>
      </c>
    </row>
    <row r="31" spans="1:17" x14ac:dyDescent="0.25">
      <c r="A31">
        <v>49</v>
      </c>
      <c r="B31" s="30">
        <v>10706592</v>
      </c>
      <c r="C31" s="30">
        <v>10697046</v>
      </c>
      <c r="D31" s="30">
        <v>10120977</v>
      </c>
      <c r="E31" s="30">
        <v>10732806</v>
      </c>
      <c r="F31" s="30">
        <v>10384883</v>
      </c>
      <c r="G31" s="30">
        <v>10903676</v>
      </c>
      <c r="H31" s="30">
        <v>11677850</v>
      </c>
      <c r="I31" s="30">
        <v>11174309</v>
      </c>
      <c r="J31" s="30">
        <v>11213492</v>
      </c>
      <c r="K31" s="30">
        <v>9696059</v>
      </c>
      <c r="L31" s="30">
        <v>9630336</v>
      </c>
      <c r="M31" s="30">
        <v>9415148</v>
      </c>
      <c r="N31" s="30">
        <f t="shared" si="14"/>
        <v>126353174</v>
      </c>
    </row>
    <row r="32" spans="1:17" x14ac:dyDescent="0.25">
      <c r="A32" s="95" t="s">
        <v>56</v>
      </c>
      <c r="B32" s="94">
        <f t="shared" ref="B32:N32" si="15">SUM(B24:B31)</f>
        <v>30218592</v>
      </c>
      <c r="C32" s="94">
        <f t="shared" si="15"/>
        <v>29701295</v>
      </c>
      <c r="D32" s="94">
        <f t="shared" si="15"/>
        <v>27390681</v>
      </c>
      <c r="E32" s="94">
        <f t="shared" si="15"/>
        <v>29102463</v>
      </c>
      <c r="F32" s="94">
        <f t="shared" si="15"/>
        <v>25393104</v>
      </c>
      <c r="G32" s="94">
        <f t="shared" si="15"/>
        <v>32682283</v>
      </c>
      <c r="H32" s="94">
        <f t="shared" si="15"/>
        <v>32471442</v>
      </c>
      <c r="I32" s="94">
        <f t="shared" si="15"/>
        <v>27953990</v>
      </c>
      <c r="J32" s="94">
        <f t="shared" si="15"/>
        <v>31324979</v>
      </c>
      <c r="K32" s="94">
        <f t="shared" si="15"/>
        <v>27645675</v>
      </c>
      <c r="L32" s="94">
        <f t="shared" si="15"/>
        <v>24228909</v>
      </c>
      <c r="M32" s="94">
        <f t="shared" si="15"/>
        <v>26805967</v>
      </c>
      <c r="N32" s="94">
        <f t="shared" si="15"/>
        <v>344919380</v>
      </c>
    </row>
    <row r="33" spans="1:14" ht="15.75" thickBot="1" x14ac:dyDescent="0.3"/>
    <row r="34" spans="1:14" ht="15.75" thickBot="1" x14ac:dyDescent="0.3">
      <c r="A34" s="205" t="s">
        <v>59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</row>
    <row r="35" spans="1:14" x14ac:dyDescent="0.25">
      <c r="A35" s="97" t="s">
        <v>58</v>
      </c>
      <c r="B35" s="97" t="s">
        <v>35</v>
      </c>
      <c r="C35" s="97" t="s">
        <v>34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1:14" x14ac:dyDescent="0.25">
      <c r="A36" s="97"/>
      <c r="B36" s="97">
        <v>2019</v>
      </c>
      <c r="C36" s="97"/>
      <c r="D36" s="97"/>
      <c r="E36" s="97"/>
      <c r="F36" s="97"/>
      <c r="G36" s="97"/>
      <c r="H36" s="97">
        <v>2020</v>
      </c>
      <c r="I36" s="97"/>
      <c r="J36" s="97"/>
      <c r="K36" s="97"/>
      <c r="L36" s="97"/>
      <c r="M36" s="97"/>
      <c r="N36" s="97" t="s">
        <v>56</v>
      </c>
    </row>
    <row r="37" spans="1:14" x14ac:dyDescent="0.25">
      <c r="A37" s="96" t="s">
        <v>57</v>
      </c>
      <c r="B37" s="96">
        <v>7</v>
      </c>
      <c r="C37" s="96">
        <v>8</v>
      </c>
      <c r="D37" s="96">
        <v>9</v>
      </c>
      <c r="E37" s="96">
        <v>10</v>
      </c>
      <c r="F37" s="96">
        <v>11</v>
      </c>
      <c r="G37" s="96">
        <v>12</v>
      </c>
      <c r="H37" s="96">
        <v>1</v>
      </c>
      <c r="I37" s="96">
        <v>2</v>
      </c>
      <c r="J37" s="96">
        <v>3</v>
      </c>
      <c r="K37" s="96">
        <v>4</v>
      </c>
      <c r="L37" s="96">
        <v>5</v>
      </c>
      <c r="M37" s="96">
        <v>6</v>
      </c>
      <c r="N37" s="96"/>
    </row>
    <row r="38" spans="1:14" x14ac:dyDescent="0.25">
      <c r="A38">
        <v>7</v>
      </c>
      <c r="B38" s="30">
        <v>17768</v>
      </c>
      <c r="C38" s="30">
        <v>2778</v>
      </c>
      <c r="D38" s="30">
        <v>124773</v>
      </c>
      <c r="E38" s="30">
        <v>13171</v>
      </c>
      <c r="F38" s="30">
        <v>12084</v>
      </c>
      <c r="G38" s="30">
        <v>8963</v>
      </c>
      <c r="H38" s="30">
        <v>11079</v>
      </c>
      <c r="I38" s="30">
        <v>1635</v>
      </c>
      <c r="J38" s="30">
        <v>18560</v>
      </c>
      <c r="K38" s="30">
        <v>5675</v>
      </c>
      <c r="L38" s="30">
        <v>1909</v>
      </c>
      <c r="M38" s="30">
        <v>759</v>
      </c>
      <c r="N38" s="30">
        <f t="shared" ref="N38:N44" si="16">SUM(B38:M38)</f>
        <v>219154</v>
      </c>
    </row>
    <row r="39" spans="1:14" x14ac:dyDescent="0.25">
      <c r="A39">
        <v>24</v>
      </c>
      <c r="B39" s="30">
        <v>52062085.833000004</v>
      </c>
      <c r="C39" s="30">
        <v>7964170.9169999994</v>
      </c>
      <c r="D39" s="30">
        <v>63736492.25</v>
      </c>
      <c r="E39" s="30">
        <v>15346115.030000001</v>
      </c>
      <c r="F39" s="30">
        <v>15710577.909</v>
      </c>
      <c r="G39" s="30">
        <v>16577541.061000001</v>
      </c>
      <c r="H39" s="30">
        <v>14178731.938000001</v>
      </c>
      <c r="I39" s="30">
        <v>53066868.188000001</v>
      </c>
      <c r="J39" s="30">
        <v>6279465.8739999998</v>
      </c>
      <c r="K39" s="30">
        <v>7726727.7190000005</v>
      </c>
      <c r="L39" s="30">
        <v>6326062.2809999995</v>
      </c>
      <c r="M39" s="30">
        <v>5899981</v>
      </c>
      <c r="N39" s="30">
        <f t="shared" si="16"/>
        <v>264874820</v>
      </c>
    </row>
    <row r="40" spans="1:14" x14ac:dyDescent="0.25">
      <c r="A40">
        <v>25</v>
      </c>
      <c r="B40" s="30">
        <v>2270399.9840000002</v>
      </c>
      <c r="C40" s="30">
        <v>917852.44299999997</v>
      </c>
      <c r="D40" s="30">
        <v>5960696.7799999993</v>
      </c>
      <c r="E40" s="30">
        <v>1556981.4749999999</v>
      </c>
      <c r="F40" s="30">
        <v>1111019.3569999998</v>
      </c>
      <c r="G40" s="30">
        <v>2064356.794</v>
      </c>
      <c r="H40" s="30">
        <v>1725609.3539999998</v>
      </c>
      <c r="I40" s="30">
        <v>3782976.0630000001</v>
      </c>
      <c r="J40" s="30">
        <v>995088.33800000011</v>
      </c>
      <c r="K40" s="30">
        <v>1242651.7860000001</v>
      </c>
      <c r="L40" s="30">
        <v>913324.26300000004</v>
      </c>
      <c r="M40" s="30">
        <v>907444.43</v>
      </c>
      <c r="N40" s="30">
        <f t="shared" si="16"/>
        <v>23448401.066999994</v>
      </c>
    </row>
    <row r="41" spans="1:14" x14ac:dyDescent="0.25">
      <c r="A41">
        <v>26</v>
      </c>
      <c r="B41" s="30">
        <v>2068976.84</v>
      </c>
      <c r="C41" s="30">
        <v>1222921.75</v>
      </c>
      <c r="D41" s="30">
        <v>5218521.7850000001</v>
      </c>
      <c r="E41" s="30">
        <v>2776483.0789999999</v>
      </c>
      <c r="F41" s="30">
        <v>2225960.6359999999</v>
      </c>
      <c r="G41" s="30">
        <v>1664571.91</v>
      </c>
      <c r="H41" s="30">
        <v>2508518.2460000003</v>
      </c>
      <c r="I41" s="30">
        <v>1377892.004</v>
      </c>
      <c r="J41" s="30">
        <v>1216860.267</v>
      </c>
      <c r="K41" s="30">
        <v>1128644.858</v>
      </c>
      <c r="L41" s="30">
        <v>1083855.375</v>
      </c>
      <c r="M41" s="30">
        <v>1042665.35</v>
      </c>
      <c r="N41" s="30">
        <f t="shared" si="16"/>
        <v>23535872.100000001</v>
      </c>
    </row>
    <row r="42" spans="1:14" x14ac:dyDescent="0.25">
      <c r="A42">
        <v>31</v>
      </c>
      <c r="B42" s="30">
        <v>2383182</v>
      </c>
      <c r="C42" s="30">
        <v>1970823</v>
      </c>
      <c r="D42" s="30">
        <v>2525369</v>
      </c>
      <c r="E42" s="30">
        <v>1436322.818</v>
      </c>
      <c r="F42" s="30">
        <v>1895881.5449999999</v>
      </c>
      <c r="G42" s="30">
        <v>1509500.6370000001</v>
      </c>
      <c r="H42" s="30">
        <v>1517795</v>
      </c>
      <c r="I42" s="30">
        <v>1458907</v>
      </c>
      <c r="J42" s="30">
        <v>1494982</v>
      </c>
      <c r="K42" s="30">
        <v>1449275</v>
      </c>
      <c r="L42" s="30">
        <v>1588953</v>
      </c>
      <c r="M42" s="30">
        <v>1691271</v>
      </c>
      <c r="N42" s="30">
        <f t="shared" si="16"/>
        <v>20922262</v>
      </c>
    </row>
    <row r="43" spans="1:14" x14ac:dyDescent="0.25">
      <c r="A43">
        <v>43</v>
      </c>
      <c r="B43" s="30">
        <v>33023</v>
      </c>
      <c r="C43" s="30">
        <v>102505</v>
      </c>
      <c r="D43" s="30">
        <v>774889</v>
      </c>
      <c r="E43" s="30">
        <v>26646</v>
      </c>
      <c r="F43" s="30">
        <v>21087</v>
      </c>
      <c r="G43" s="30">
        <v>48990</v>
      </c>
      <c r="H43" s="30">
        <v>296412</v>
      </c>
      <c r="I43" s="30">
        <v>60040</v>
      </c>
      <c r="J43" s="30">
        <v>12623</v>
      </c>
      <c r="K43" s="30">
        <v>18041</v>
      </c>
      <c r="L43" s="30">
        <v>7999</v>
      </c>
      <c r="M43" s="30">
        <v>69748</v>
      </c>
      <c r="N43" s="30">
        <f t="shared" si="16"/>
        <v>1472003</v>
      </c>
    </row>
    <row r="44" spans="1:14" x14ac:dyDescent="0.25">
      <c r="A44">
        <v>56</v>
      </c>
      <c r="B44" s="30">
        <v>84.646000000000001</v>
      </c>
      <c r="C44" s="30">
        <v>84.561999999999998</v>
      </c>
      <c r="D44" s="30">
        <v>76.876000000000005</v>
      </c>
      <c r="E44" s="30">
        <v>84.561999999999998</v>
      </c>
      <c r="F44" s="30">
        <v>74.546000000000006</v>
      </c>
      <c r="G44" s="30">
        <v>83.988</v>
      </c>
      <c r="H44" s="30">
        <v>87.465999999999994</v>
      </c>
      <c r="I44" s="30">
        <v>74.311999999999998</v>
      </c>
      <c r="J44" s="30">
        <v>86.86</v>
      </c>
      <c r="K44" s="30">
        <v>84.828000000000003</v>
      </c>
      <c r="L44" s="30">
        <v>79.438000000000002</v>
      </c>
      <c r="M44" s="30">
        <v>81.828000000000003</v>
      </c>
      <c r="N44" s="30">
        <f t="shared" si="16"/>
        <v>983.91199999999992</v>
      </c>
    </row>
    <row r="45" spans="1:14" x14ac:dyDescent="0.25">
      <c r="A45" s="95" t="s">
        <v>56</v>
      </c>
      <c r="B45" s="94">
        <f t="shared" ref="B45:N45" si="17">SUM(B38:B44)</f>
        <v>58835520.303000003</v>
      </c>
      <c r="C45" s="94">
        <f t="shared" si="17"/>
        <v>12181135.672</v>
      </c>
      <c r="D45" s="94">
        <f t="shared" si="17"/>
        <v>78340818.691</v>
      </c>
      <c r="E45" s="94">
        <f t="shared" si="17"/>
        <v>21155803.964000002</v>
      </c>
      <c r="F45" s="94">
        <f t="shared" si="17"/>
        <v>20976684.992999997</v>
      </c>
      <c r="G45" s="94">
        <f t="shared" si="17"/>
        <v>21874007.390000004</v>
      </c>
      <c r="H45" s="94">
        <f t="shared" si="17"/>
        <v>20238233.004000001</v>
      </c>
      <c r="I45" s="94">
        <f t="shared" si="17"/>
        <v>59748392.567000002</v>
      </c>
      <c r="J45" s="94">
        <f t="shared" si="17"/>
        <v>10017666.339</v>
      </c>
      <c r="K45" s="94">
        <f t="shared" si="17"/>
        <v>11571100.191000002</v>
      </c>
      <c r="L45" s="94">
        <f t="shared" si="17"/>
        <v>9922182.3569999989</v>
      </c>
      <c r="M45" s="94">
        <f t="shared" si="17"/>
        <v>9611950.6079999991</v>
      </c>
      <c r="N45" s="94">
        <f t="shared" si="17"/>
        <v>334473496.079</v>
      </c>
    </row>
  </sheetData>
  <mergeCells count="5">
    <mergeCell ref="A2:N2"/>
    <mergeCell ref="A20:N20"/>
    <mergeCell ref="A34:N34"/>
    <mergeCell ref="P3:P5"/>
    <mergeCell ref="Q3:Q5"/>
  </mergeCells>
  <pageMargins left="0.7" right="0.7" top="0.75" bottom="0.75" header="0.3" footer="0.3"/>
  <pageSetup scale="42" orientation="landscape" r:id="rId1"/>
  <headerFooter>
    <oddFooter>&amp;L&amp;F&amp;R&amp;A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sqref="A1:J47"/>
    </sheetView>
  </sheetViews>
  <sheetFormatPr defaultRowHeight="12.75" x14ac:dyDescent="0.2"/>
  <cols>
    <col min="1" max="1" width="14" style="39" bestFit="1" customWidth="1"/>
    <col min="2" max="2" width="13.85546875" style="39" bestFit="1" customWidth="1"/>
    <col min="3" max="3" width="12.85546875" style="39" bestFit="1" customWidth="1"/>
    <col min="4" max="4" width="16.140625" style="39" bestFit="1" customWidth="1"/>
    <col min="5" max="6" width="12" style="39" bestFit="1" customWidth="1"/>
    <col min="7" max="7" width="11.28515625" style="39" bestFit="1" customWidth="1"/>
    <col min="8" max="8" width="26.7109375" style="39" bestFit="1" customWidth="1"/>
    <col min="9" max="9" width="14.28515625" style="39" bestFit="1" customWidth="1"/>
    <col min="10" max="10" width="17.5703125" style="39" bestFit="1" customWidth="1"/>
    <col min="11" max="16384" width="9.140625" style="39"/>
  </cols>
  <sheetData>
    <row r="1" spans="1:10" x14ac:dyDescent="0.2">
      <c r="A1" s="176"/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2">
      <c r="A2" s="176"/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" x14ac:dyDescent="0.2">
      <c r="A3" s="158" t="s">
        <v>116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" x14ac:dyDescent="0.2">
      <c r="A4" s="158" t="s">
        <v>115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" x14ac:dyDescent="0.2">
      <c r="A5" s="163"/>
      <c r="B5" s="163"/>
      <c r="C5" s="163"/>
      <c r="D5" s="163"/>
      <c r="E5" s="163"/>
      <c r="F5" s="163"/>
      <c r="G5" s="163"/>
      <c r="H5" s="163"/>
      <c r="I5" s="158"/>
      <c r="J5" s="158"/>
    </row>
    <row r="6" spans="1:10" ht="15" x14ac:dyDescent="0.2">
      <c r="A6" s="163"/>
      <c r="B6" s="163"/>
      <c r="C6" s="163"/>
      <c r="D6" s="163"/>
      <c r="E6" s="163"/>
      <c r="F6" s="163"/>
      <c r="G6" s="163"/>
      <c r="H6" s="163"/>
      <c r="I6" s="158"/>
      <c r="J6" s="158"/>
    </row>
    <row r="7" spans="1:10" ht="15.75" thickBot="1" x14ac:dyDescent="0.25">
      <c r="A7" s="163"/>
      <c r="B7" s="163"/>
      <c r="C7" s="163"/>
      <c r="D7" s="163"/>
      <c r="E7" s="163"/>
      <c r="F7" s="163"/>
      <c r="G7" s="163"/>
      <c r="H7" s="163"/>
      <c r="I7" s="158"/>
      <c r="J7" s="158"/>
    </row>
    <row r="8" spans="1:10" ht="15" x14ac:dyDescent="0.2">
      <c r="A8" s="175" t="s">
        <v>114</v>
      </c>
      <c r="B8" s="174">
        <v>22233671792</v>
      </c>
      <c r="C8" s="163"/>
      <c r="D8" s="163"/>
      <c r="E8" s="163"/>
      <c r="F8" s="163"/>
      <c r="G8" s="163"/>
      <c r="H8" s="173" t="s">
        <v>113</v>
      </c>
      <c r="I8" s="172"/>
      <c r="J8" s="171">
        <v>20367606876.28373</v>
      </c>
    </row>
    <row r="9" spans="1:10" ht="15" x14ac:dyDescent="0.2">
      <c r="A9" s="170" t="s">
        <v>112</v>
      </c>
      <c r="B9" s="169">
        <v>145584174.35660648</v>
      </c>
      <c r="C9" s="163"/>
      <c r="D9" s="163"/>
      <c r="E9" s="163"/>
      <c r="F9" s="163"/>
      <c r="G9" s="163"/>
      <c r="H9" s="168" t="s">
        <v>111</v>
      </c>
      <c r="I9" s="167"/>
      <c r="J9" s="166">
        <v>135700317.96310043</v>
      </c>
    </row>
    <row r="10" spans="1:10" ht="15.75" thickBot="1" x14ac:dyDescent="0.25">
      <c r="A10" s="165" t="s">
        <v>110</v>
      </c>
      <c r="B10" s="164">
        <v>22379255966.356606</v>
      </c>
      <c r="C10" s="163"/>
      <c r="D10" s="163"/>
      <c r="E10" s="163"/>
      <c r="F10" s="163"/>
      <c r="G10" s="163"/>
      <c r="H10" s="162" t="s">
        <v>109</v>
      </c>
      <c r="I10" s="161"/>
      <c r="J10" s="160">
        <v>20503307194.24683</v>
      </c>
    </row>
    <row r="11" spans="1:10" ht="15" x14ac:dyDescent="0.2">
      <c r="A11" s="158"/>
      <c r="B11" s="158"/>
      <c r="C11" s="158"/>
      <c r="D11" s="158"/>
      <c r="E11" s="158"/>
      <c r="F11" s="158"/>
      <c r="G11" s="158"/>
      <c r="H11" s="159"/>
      <c r="I11" s="159"/>
      <c r="J11" s="158"/>
    </row>
    <row r="12" spans="1:10" ht="15" x14ac:dyDescent="0.2">
      <c r="A12" s="158"/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13.5" thickBot="1" x14ac:dyDescent="0.25">
      <c r="A13" s="127"/>
      <c r="B13" s="157"/>
      <c r="C13" s="127"/>
      <c r="D13" s="157"/>
      <c r="E13" s="127"/>
      <c r="F13" s="127"/>
      <c r="G13" s="127"/>
      <c r="H13" s="127"/>
      <c r="I13" s="127"/>
      <c r="J13" s="126"/>
    </row>
    <row r="14" spans="1:10" x14ac:dyDescent="0.2">
      <c r="A14" s="156" t="s">
        <v>108</v>
      </c>
      <c r="B14" s="155" t="s">
        <v>107</v>
      </c>
      <c r="C14" s="155" t="s">
        <v>106</v>
      </c>
      <c r="D14" s="155" t="s">
        <v>105</v>
      </c>
      <c r="E14" s="155" t="s">
        <v>104</v>
      </c>
      <c r="F14" s="155" t="s">
        <v>103</v>
      </c>
      <c r="G14" s="155" t="s">
        <v>102</v>
      </c>
      <c r="H14" s="155" t="s">
        <v>101</v>
      </c>
      <c r="I14" s="155" t="s">
        <v>100</v>
      </c>
      <c r="J14" s="154" t="s">
        <v>99</v>
      </c>
    </row>
    <row r="15" spans="1:10" x14ac:dyDescent="0.2">
      <c r="A15" s="153"/>
      <c r="B15" s="149"/>
      <c r="C15" s="149"/>
      <c r="D15" s="149"/>
      <c r="E15" s="149"/>
      <c r="F15" s="149" t="s">
        <v>0</v>
      </c>
      <c r="G15" s="149" t="s">
        <v>0</v>
      </c>
      <c r="H15" s="149" t="s">
        <v>0</v>
      </c>
      <c r="I15" s="149" t="s">
        <v>87</v>
      </c>
      <c r="J15" s="148" t="s">
        <v>98</v>
      </c>
    </row>
    <row r="16" spans="1:10" x14ac:dyDescent="0.2">
      <c r="A16" s="153"/>
      <c r="B16" s="149" t="s">
        <v>90</v>
      </c>
      <c r="C16" s="149" t="s">
        <v>95</v>
      </c>
      <c r="D16" s="149" t="s">
        <v>95</v>
      </c>
      <c r="E16" s="149" t="s">
        <v>97</v>
      </c>
      <c r="F16" s="149" t="s">
        <v>87</v>
      </c>
      <c r="G16" s="149" t="s">
        <v>96</v>
      </c>
      <c r="H16" s="149" t="s">
        <v>95</v>
      </c>
      <c r="I16" s="149" t="s">
        <v>94</v>
      </c>
      <c r="J16" s="148" t="s">
        <v>93</v>
      </c>
    </row>
    <row r="17" spans="1:10" x14ac:dyDescent="0.2">
      <c r="A17" s="153" t="s">
        <v>92</v>
      </c>
      <c r="B17" s="149" t="s">
        <v>91</v>
      </c>
      <c r="C17" s="149" t="s">
        <v>90</v>
      </c>
      <c r="D17" s="149" t="s">
        <v>86</v>
      </c>
      <c r="E17" s="149" t="s">
        <v>87</v>
      </c>
      <c r="F17" s="149" t="s">
        <v>26</v>
      </c>
      <c r="G17" s="149" t="s">
        <v>83</v>
      </c>
      <c r="H17" s="149" t="s">
        <v>89</v>
      </c>
      <c r="I17" s="149" t="s">
        <v>88</v>
      </c>
      <c r="J17" s="148" t="s">
        <v>87</v>
      </c>
    </row>
    <row r="18" spans="1:10" x14ac:dyDescent="0.2">
      <c r="A18" s="152"/>
      <c r="B18" s="150"/>
      <c r="C18" s="149" t="s">
        <v>86</v>
      </c>
      <c r="D18" s="149" t="s">
        <v>83</v>
      </c>
      <c r="E18" s="149" t="s">
        <v>26</v>
      </c>
      <c r="F18" s="149" t="s">
        <v>85</v>
      </c>
      <c r="G18" s="149" t="s">
        <v>84</v>
      </c>
      <c r="H18" s="149" t="s">
        <v>83</v>
      </c>
      <c r="I18" s="149" t="s">
        <v>82</v>
      </c>
      <c r="J18" s="148" t="s">
        <v>82</v>
      </c>
    </row>
    <row r="19" spans="1:10" x14ac:dyDescent="0.2">
      <c r="A19" s="152"/>
      <c r="B19" s="150"/>
      <c r="C19" s="151"/>
      <c r="D19" s="149" t="s">
        <v>81</v>
      </c>
      <c r="E19" s="149"/>
      <c r="F19" s="150"/>
      <c r="G19" s="149"/>
      <c r="H19" s="149"/>
      <c r="I19" s="149"/>
      <c r="J19" s="148"/>
    </row>
    <row r="20" spans="1:10" x14ac:dyDescent="0.2">
      <c r="A20" s="147"/>
      <c r="B20" s="146" t="s">
        <v>80</v>
      </c>
      <c r="C20" s="144"/>
      <c r="D20" s="144"/>
      <c r="E20" s="144" t="s">
        <v>79</v>
      </c>
      <c r="F20" s="145" t="s">
        <v>78</v>
      </c>
      <c r="G20" s="145" t="s">
        <v>77</v>
      </c>
      <c r="H20" s="145" t="s">
        <v>76</v>
      </c>
      <c r="I20" s="144" t="s">
        <v>75</v>
      </c>
      <c r="J20" s="143" t="s">
        <v>74</v>
      </c>
    </row>
    <row r="21" spans="1:10" x14ac:dyDescent="0.2">
      <c r="A21" s="140" t="s">
        <v>64</v>
      </c>
      <c r="B21" s="138" t="s">
        <v>64</v>
      </c>
      <c r="C21" s="138" t="s">
        <v>64</v>
      </c>
      <c r="D21" s="138" t="s">
        <v>64</v>
      </c>
      <c r="E21" s="138" t="s">
        <v>64</v>
      </c>
      <c r="F21" s="138" t="s">
        <v>64</v>
      </c>
      <c r="G21" s="138" t="s">
        <v>64</v>
      </c>
      <c r="H21" s="138" t="s">
        <v>64</v>
      </c>
      <c r="I21" s="138" t="s">
        <v>70</v>
      </c>
      <c r="J21" s="137" t="s">
        <v>69</v>
      </c>
    </row>
    <row r="22" spans="1:10" x14ac:dyDescent="0.2">
      <c r="A22" s="142" t="s">
        <v>73</v>
      </c>
      <c r="B22" s="115">
        <v>10497389420.552736</v>
      </c>
      <c r="C22" s="115">
        <v>10625472918.689331</v>
      </c>
      <c r="D22" s="141">
        <v>128083498.13659537</v>
      </c>
      <c r="E22" s="117">
        <v>7.6394329101422034E-2</v>
      </c>
      <c r="F22" s="112">
        <v>10594188.859395742</v>
      </c>
      <c r="G22" s="112">
        <v>138677686.99599111</v>
      </c>
      <c r="H22" s="112">
        <v>137498609.64961803</v>
      </c>
      <c r="I22" s="112">
        <v>11338653637.512157</v>
      </c>
      <c r="J22" s="111">
        <v>11476152247.161776</v>
      </c>
    </row>
    <row r="23" spans="1:10" x14ac:dyDescent="0.2">
      <c r="A23" s="119">
        <v>24</v>
      </c>
      <c r="B23" s="115">
        <v>2690721829.5087838</v>
      </c>
      <c r="C23" s="115">
        <v>2700129196.7702866</v>
      </c>
      <c r="D23" s="141">
        <v>9407367.2615028732</v>
      </c>
      <c r="E23" s="117">
        <v>7.6248550578070895E-2</v>
      </c>
      <c r="F23" s="112">
        <v>776505.54041789658</v>
      </c>
      <c r="G23" s="112">
        <v>10183872.80192077</v>
      </c>
      <c r="H23" s="112">
        <v>10097286.603526527</v>
      </c>
      <c r="I23" s="112">
        <v>2905858339.8067904</v>
      </c>
      <c r="J23" s="111">
        <v>2915955626.4103169</v>
      </c>
    </row>
    <row r="24" spans="1:10" x14ac:dyDescent="0.2">
      <c r="A24" s="119">
        <v>25</v>
      </c>
      <c r="B24" s="115">
        <v>2986356397.9411645</v>
      </c>
      <c r="C24" s="115">
        <v>2987721690.5601029</v>
      </c>
      <c r="D24" s="141">
        <v>1365292.6189382095</v>
      </c>
      <c r="E24" s="117">
        <v>7.6027086368391728E-2</v>
      </c>
      <c r="F24" s="112">
        <v>112340.11119456706</v>
      </c>
      <c r="G24" s="112">
        <v>1477632.7301327765</v>
      </c>
      <c r="H24" s="112">
        <v>1465069.4741678184</v>
      </c>
      <c r="I24" s="112">
        <v>3224057072.0137458</v>
      </c>
      <c r="J24" s="111">
        <v>3225522141.4879136</v>
      </c>
    </row>
    <row r="25" spans="1:10" x14ac:dyDescent="0.2">
      <c r="A25" s="119">
        <v>26</v>
      </c>
      <c r="B25" s="115">
        <v>1946174476.2870584</v>
      </c>
      <c r="C25" s="115">
        <v>1941301363.9308119</v>
      </c>
      <c r="D25" s="141">
        <v>-4873112.3562464509</v>
      </c>
      <c r="E25" s="117">
        <v>7.552808828744316E-2</v>
      </c>
      <c r="F25" s="112">
        <v>-398126.60137547925</v>
      </c>
      <c r="G25" s="112">
        <v>-5271238.9576219302</v>
      </c>
      <c r="H25" s="112">
        <v>-5226421.376820839</v>
      </c>
      <c r="I25" s="112">
        <v>2097996727.9043887</v>
      </c>
      <c r="J25" s="111">
        <v>2092770306.5275679</v>
      </c>
    </row>
    <row r="26" spans="1:10" x14ac:dyDescent="0.2">
      <c r="A26" s="119">
        <v>29</v>
      </c>
      <c r="B26" s="115">
        <v>16475530.158172358</v>
      </c>
      <c r="C26" s="115">
        <v>16009313.796828577</v>
      </c>
      <c r="D26" s="141">
        <v>-466216.36134378111</v>
      </c>
      <c r="E26" s="117">
        <v>7.3631662253881694E-2</v>
      </c>
      <c r="F26" s="112">
        <v>-37056.842572168098</v>
      </c>
      <c r="G26" s="112">
        <v>-503273.20391594921</v>
      </c>
      <c r="H26" s="112">
        <v>-498994.23123744584</v>
      </c>
      <c r="I26" s="112">
        <v>17742812.703756321</v>
      </c>
      <c r="J26" s="111">
        <v>17243818.472518876</v>
      </c>
    </row>
    <row r="27" spans="1:10" x14ac:dyDescent="0.2">
      <c r="A27" s="142">
        <v>31</v>
      </c>
      <c r="B27" s="115">
        <v>1408684085.0035303</v>
      </c>
      <c r="C27" s="115">
        <v>1407978352.242965</v>
      </c>
      <c r="D27" s="141">
        <v>-705732.76056518452</v>
      </c>
      <c r="E27" s="117">
        <v>3.6410112930760248E-2</v>
      </c>
      <c r="F27" s="112">
        <v>-26666.748848173767</v>
      </c>
      <c r="G27" s="112">
        <v>-732399.50941335829</v>
      </c>
      <c r="H27" s="112">
        <v>-726172.4393723862</v>
      </c>
      <c r="I27" s="112">
        <v>1456756022.4940898</v>
      </c>
      <c r="J27" s="111">
        <v>1456029850.0547175</v>
      </c>
    </row>
    <row r="28" spans="1:10" x14ac:dyDescent="0.2">
      <c r="A28" s="142">
        <v>35</v>
      </c>
      <c r="B28" s="115">
        <v>4443660</v>
      </c>
      <c r="C28" s="115">
        <v>4443660</v>
      </c>
      <c r="D28" s="141">
        <v>0</v>
      </c>
      <c r="E28" s="117">
        <v>3.577352608043876E-2</v>
      </c>
      <c r="F28" s="112">
        <v>0</v>
      </c>
      <c r="G28" s="112">
        <v>0</v>
      </c>
      <c r="H28" s="112">
        <v>0</v>
      </c>
      <c r="I28" s="112">
        <v>4597572.0317007378</v>
      </c>
      <c r="J28" s="111">
        <v>4597572.0317007378</v>
      </c>
    </row>
    <row r="29" spans="1:10" x14ac:dyDescent="0.2">
      <c r="A29" s="142">
        <v>40</v>
      </c>
      <c r="B29" s="115">
        <v>0</v>
      </c>
      <c r="C29" s="115">
        <v>0</v>
      </c>
      <c r="D29" s="141">
        <v>0</v>
      </c>
      <c r="E29" s="117">
        <v>3.6447350534266516E-2</v>
      </c>
      <c r="F29" s="112">
        <v>0</v>
      </c>
      <c r="G29" s="112">
        <v>0</v>
      </c>
      <c r="H29" s="112">
        <v>0</v>
      </c>
      <c r="I29" s="112">
        <v>0</v>
      </c>
      <c r="J29" s="111">
        <v>0</v>
      </c>
    </row>
    <row r="30" spans="1:10" x14ac:dyDescent="0.2">
      <c r="A30" s="119">
        <v>43</v>
      </c>
      <c r="B30" s="115">
        <v>119697408.13428572</v>
      </c>
      <c r="C30" s="115">
        <v>122500713.32397975</v>
      </c>
      <c r="D30" s="141">
        <v>2803305.1896940321</v>
      </c>
      <c r="E30" s="117">
        <v>3.7026438277086147E-2</v>
      </c>
      <c r="F30" s="112">
        <v>107787.38971019397</v>
      </c>
      <c r="G30" s="112">
        <v>2911092.579404226</v>
      </c>
      <c r="H30" s="112">
        <v>2886341.6379375607</v>
      </c>
      <c r="I30" s="112">
        <v>124004415.54399861</v>
      </c>
      <c r="J30" s="111">
        <v>126890757.18193617</v>
      </c>
    </row>
    <row r="31" spans="1:10" x14ac:dyDescent="0.2">
      <c r="A31" s="119">
        <v>46</v>
      </c>
      <c r="B31" s="115">
        <v>78351492</v>
      </c>
      <c r="C31" s="115">
        <v>78351492</v>
      </c>
      <c r="D31" s="141">
        <v>0</v>
      </c>
      <c r="E31" s="117">
        <v>1.7696784210330874E-2</v>
      </c>
      <c r="F31" s="112">
        <v>0</v>
      </c>
      <c r="G31" s="112">
        <v>0</v>
      </c>
      <c r="H31" s="112">
        <v>0</v>
      </c>
      <c r="I31" s="112">
        <v>79573505.048999339</v>
      </c>
      <c r="J31" s="111">
        <v>79573505.048999339</v>
      </c>
    </row>
    <row r="32" spans="1:10" x14ac:dyDescent="0.2">
      <c r="A32" s="119">
        <v>49</v>
      </c>
      <c r="B32" s="115">
        <v>542259321.40199995</v>
      </c>
      <c r="C32" s="115">
        <v>542259321.40199995</v>
      </c>
      <c r="D32" s="141">
        <v>0</v>
      </c>
      <c r="E32" s="117">
        <v>1.7587491040799316E-2</v>
      </c>
      <c r="F32" s="112">
        <v>0</v>
      </c>
      <c r="G32" s="112">
        <v>0</v>
      </c>
      <c r="H32" s="112">
        <v>0</v>
      </c>
      <c r="I32" s="112">
        <v>550655414.21762562</v>
      </c>
      <c r="J32" s="111">
        <v>550655414.21762562</v>
      </c>
    </row>
    <row r="33" spans="1:10" x14ac:dyDescent="0.2">
      <c r="A33" s="119" t="s">
        <v>72</v>
      </c>
      <c r="B33" s="115">
        <v>7084150</v>
      </c>
      <c r="C33" s="115">
        <v>7170066.2345252717</v>
      </c>
      <c r="D33" s="141">
        <v>85916.234525271488</v>
      </c>
      <c r="E33" s="117">
        <v>3.6959891695881389E-2</v>
      </c>
      <c r="F33" s="112">
        <v>3297.3234402083763</v>
      </c>
      <c r="G33" s="112">
        <v>89213.557965479864</v>
      </c>
      <c r="H33" s="112">
        <v>88455.038787196492</v>
      </c>
      <c r="I33" s="112">
        <v>7338548.0971957911</v>
      </c>
      <c r="J33" s="111">
        <v>7427003.1359829875</v>
      </c>
    </row>
    <row r="34" spans="1:10" x14ac:dyDescent="0.2">
      <c r="A34" s="142" t="s">
        <v>71</v>
      </c>
      <c r="B34" s="115">
        <v>69969105.295999989</v>
      </c>
      <c r="C34" s="115">
        <v>69969105.295999989</v>
      </c>
      <c r="D34" s="141">
        <v>0</v>
      </c>
      <c r="E34" s="117">
        <v>8.0178490041609624E-2</v>
      </c>
      <c r="F34" s="112">
        <v>0</v>
      </c>
      <c r="G34" s="112">
        <v>0</v>
      </c>
      <c r="H34" s="112">
        <v>0</v>
      </c>
      <c r="I34" s="112">
        <v>75887375.026475519</v>
      </c>
      <c r="J34" s="111">
        <v>75887375.026475519</v>
      </c>
    </row>
    <row r="35" spans="1:10" x14ac:dyDescent="0.2">
      <c r="A35" s="140" t="s">
        <v>64</v>
      </c>
      <c r="B35" s="138" t="s">
        <v>64</v>
      </c>
      <c r="C35" s="139" t="s">
        <v>64</v>
      </c>
      <c r="D35" s="138" t="s">
        <v>64</v>
      </c>
      <c r="E35" s="138" t="s">
        <v>64</v>
      </c>
      <c r="F35" s="138" t="s">
        <v>64</v>
      </c>
      <c r="G35" s="138" t="s">
        <v>64</v>
      </c>
      <c r="H35" s="138" t="s">
        <v>64</v>
      </c>
      <c r="I35" s="138" t="s">
        <v>70</v>
      </c>
      <c r="J35" s="137" t="s">
        <v>69</v>
      </c>
    </row>
    <row r="36" spans="1:10" x14ac:dyDescent="0.2">
      <c r="A36" s="107" t="s">
        <v>53</v>
      </c>
      <c r="B36" s="135">
        <v>20367606876.28373</v>
      </c>
      <c r="C36" s="136">
        <v>20503307194.24683</v>
      </c>
      <c r="D36" s="135">
        <v>135700317.96310043</v>
      </c>
      <c r="E36" s="135">
        <v>0</v>
      </c>
      <c r="F36" s="135">
        <v>11132269.031362789</v>
      </c>
      <c r="G36" s="135">
        <v>146832586.99446315</v>
      </c>
      <c r="H36" s="135">
        <v>145584174.35660648</v>
      </c>
      <c r="I36" s="134">
        <v>21883121442.400917</v>
      </c>
      <c r="J36" s="133">
        <v>22028705616.757526</v>
      </c>
    </row>
    <row r="37" spans="1:10" ht="13.5" thickBot="1" x14ac:dyDescent="0.25">
      <c r="A37" s="103"/>
      <c r="B37" s="130"/>
      <c r="C37" s="132"/>
      <c r="D37" s="131"/>
      <c r="E37" s="130"/>
      <c r="F37" s="130"/>
      <c r="G37" s="130"/>
      <c r="H37" s="131"/>
      <c r="I37" s="130"/>
      <c r="J37" s="129"/>
    </row>
    <row r="38" spans="1:10" x14ac:dyDescent="0.2">
      <c r="A38" s="127"/>
      <c r="B38" s="127"/>
      <c r="C38" s="126"/>
      <c r="D38" s="127"/>
      <c r="E38" s="127"/>
      <c r="F38" s="127"/>
      <c r="G38" s="127"/>
      <c r="H38" s="127"/>
      <c r="I38" s="127"/>
      <c r="J38" s="126"/>
    </row>
    <row r="39" spans="1:10" x14ac:dyDescent="0.2">
      <c r="A39" s="127"/>
      <c r="B39" s="127"/>
      <c r="C39" s="126"/>
      <c r="D39" s="127"/>
      <c r="E39" s="127"/>
      <c r="F39" s="127"/>
      <c r="G39" s="127"/>
      <c r="H39" s="127"/>
      <c r="I39" s="127"/>
      <c r="J39" s="126"/>
    </row>
    <row r="40" spans="1:10" ht="13.5" thickBot="1" x14ac:dyDescent="0.25">
      <c r="A40" s="128" t="s">
        <v>68</v>
      </c>
      <c r="B40" s="127"/>
      <c r="C40" s="126"/>
      <c r="D40" s="127"/>
      <c r="E40" s="127"/>
      <c r="F40" s="127"/>
      <c r="G40" s="127"/>
      <c r="H40" s="127"/>
      <c r="I40" s="127"/>
      <c r="J40" s="126"/>
    </row>
    <row r="41" spans="1:10" x14ac:dyDescent="0.2">
      <c r="A41" s="125">
        <v>459</v>
      </c>
      <c r="B41" s="124">
        <v>293153938.24000144</v>
      </c>
      <c r="C41" s="124">
        <v>293153938.24000144</v>
      </c>
      <c r="D41" s="123">
        <v>0</v>
      </c>
      <c r="E41" s="122">
        <v>1.6945222666027646E-2</v>
      </c>
      <c r="F41" s="121">
        <v>0</v>
      </c>
      <c r="G41" s="121">
        <v>0</v>
      </c>
      <c r="H41" s="121">
        <v>0</v>
      </c>
      <c r="I41" s="121">
        <v>298207124.36292702</v>
      </c>
      <c r="J41" s="120">
        <v>298207124.36292702</v>
      </c>
    </row>
    <row r="42" spans="1:10" x14ac:dyDescent="0.2">
      <c r="A42" s="119" t="s">
        <v>67</v>
      </c>
      <c r="B42" s="115">
        <v>1661664054.6089966</v>
      </c>
      <c r="C42" s="115">
        <v>1661664054.6089966</v>
      </c>
      <c r="D42" s="118">
        <v>0</v>
      </c>
      <c r="E42" s="117">
        <v>1.6911502274592646E-2</v>
      </c>
      <c r="F42" s="112">
        <v>0</v>
      </c>
      <c r="G42" s="112">
        <v>0</v>
      </c>
      <c r="H42" s="113">
        <v>0</v>
      </c>
      <c r="I42" s="112">
        <v>1690248699.3323834</v>
      </c>
      <c r="J42" s="111">
        <v>1690248699.3323834</v>
      </c>
    </row>
    <row r="43" spans="1:10" x14ac:dyDescent="0.2">
      <c r="A43" s="119" t="s">
        <v>66</v>
      </c>
      <c r="B43" s="115">
        <v>74975062.919999987</v>
      </c>
      <c r="C43" s="115">
        <v>74975062.919999987</v>
      </c>
      <c r="D43" s="118">
        <v>0</v>
      </c>
      <c r="E43" s="117">
        <v>3.5004476029850982E-2</v>
      </c>
      <c r="F43" s="112">
        <v>0</v>
      </c>
      <c r="G43" s="112">
        <v>0</v>
      </c>
      <c r="H43" s="113">
        <v>0</v>
      </c>
      <c r="I43" s="112">
        <v>77694726.097319439</v>
      </c>
      <c r="J43" s="111">
        <v>77694726.097319439</v>
      </c>
    </row>
    <row r="44" spans="1:10" x14ac:dyDescent="0.2">
      <c r="A44" s="107" t="s">
        <v>65</v>
      </c>
      <c r="B44" s="116">
        <v>336220536</v>
      </c>
      <c r="C44" s="116">
        <v>335767916</v>
      </c>
      <c r="D44" s="115">
        <v>-452620</v>
      </c>
      <c r="E44" s="114">
        <v>3.6447350534266516E-2</v>
      </c>
      <c r="F44" s="112">
        <v>-16496.799798819709</v>
      </c>
      <c r="G44" s="112">
        <v>-469116.7997988197</v>
      </c>
      <c r="H44" s="113">
        <v>-469116.7997988197</v>
      </c>
      <c r="I44" s="112">
        <v>350550349.59907383</v>
      </c>
      <c r="J44" s="111">
        <v>350081232.79927498</v>
      </c>
    </row>
    <row r="45" spans="1:10" x14ac:dyDescent="0.2">
      <c r="A45" s="110" t="s">
        <v>64</v>
      </c>
      <c r="B45" s="109" t="s">
        <v>64</v>
      </c>
      <c r="C45" s="109" t="s">
        <v>64</v>
      </c>
      <c r="D45" s="109" t="s">
        <v>64</v>
      </c>
      <c r="E45" s="109" t="s">
        <v>64</v>
      </c>
      <c r="F45" s="109" t="s">
        <v>64</v>
      </c>
      <c r="G45" s="109" t="s">
        <v>64</v>
      </c>
      <c r="H45" s="109" t="s">
        <v>64</v>
      </c>
      <c r="I45" s="109" t="s">
        <v>64</v>
      </c>
      <c r="J45" s="108" t="s">
        <v>64</v>
      </c>
    </row>
    <row r="46" spans="1:10" x14ac:dyDescent="0.2">
      <c r="A46" s="107" t="s">
        <v>63</v>
      </c>
      <c r="B46" s="106">
        <v>2366013591.7689981</v>
      </c>
      <c r="C46" s="106">
        <v>2365560971.7689981</v>
      </c>
      <c r="D46" s="106">
        <v>-452620</v>
      </c>
      <c r="E46" s="106"/>
      <c r="F46" s="106">
        <v>-16496.799798819709</v>
      </c>
      <c r="G46" s="106">
        <v>-469116.7997988197</v>
      </c>
      <c r="H46" s="106">
        <v>-469116.7997988197</v>
      </c>
      <c r="I46" s="105">
        <v>2416700899.3917036</v>
      </c>
      <c r="J46" s="104">
        <v>2416231782.5919046</v>
      </c>
    </row>
    <row r="47" spans="1:10" ht="13.5" thickBot="1" x14ac:dyDescent="0.25">
      <c r="A47" s="103"/>
      <c r="B47" s="102"/>
      <c r="C47" s="102"/>
      <c r="D47" s="102"/>
      <c r="E47" s="102"/>
      <c r="F47" s="102"/>
      <c r="G47" s="102"/>
      <c r="H47" s="102"/>
      <c r="I47" s="101"/>
      <c r="J47" s="100"/>
    </row>
  </sheetData>
  <pageMargins left="0.7" right="0.7" top="0.75" bottom="0.75" header="0.3" footer="0.3"/>
  <pageSetup scale="81" orientation="landscape" r:id="rId1"/>
  <headerFooter>
    <oddFooter>&amp;L&amp;F&amp;R&amp;A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3897AA-012E-41FF-A8FC-3683522602A4}"/>
</file>

<file path=customXml/itemProps2.xml><?xml version="1.0" encoding="utf-8"?>
<ds:datastoreItem xmlns:ds="http://schemas.openxmlformats.org/officeDocument/2006/customXml" ds:itemID="{900C351D-FF47-4F6D-8A73-D8A8A4818CC2}"/>
</file>

<file path=customXml/itemProps3.xml><?xml version="1.0" encoding="utf-8"?>
<ds:datastoreItem xmlns:ds="http://schemas.openxmlformats.org/officeDocument/2006/customXml" ds:itemID="{A5CFFE50-2CD1-4DED-A191-3728B927FDCD}"/>
</file>

<file path=customXml/itemProps4.xml><?xml version="1.0" encoding="utf-8"?>
<ds:datastoreItem xmlns:ds="http://schemas.openxmlformats.org/officeDocument/2006/customXml" ds:itemID="{4A38EFAB-867D-4819-A062-E2719F27C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Production Factor===&gt;</vt:lpstr>
      <vt:lpstr>Exh BDJ-4 p1 (Prod Factor)</vt:lpstr>
      <vt:lpstr>GPI (F2020)</vt:lpstr>
      <vt:lpstr>Temperature Adjust Excl 139</vt:lpstr>
      <vt:lpstr>Schedule 139 Load</vt:lpstr>
      <vt:lpstr>UE-190529 LR - Energy</vt:lpstr>
      <vt:lpstr>'Exh BDJ-4 p1 (Prod Factor)'!Print_Area</vt:lpstr>
      <vt:lpstr>'GPI (F2020)'!Print_Area</vt:lpstr>
      <vt:lpstr>'Schedule 139 Load'!Print_Area</vt:lpstr>
      <vt:lpstr>'Temperature Adjust Excl 139'!Print_Area</vt:lpstr>
      <vt:lpstr>'UE-190529 LR - Energy'!Print_Area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Free, Susan</cp:lastModifiedBy>
  <cp:lastPrinted>2020-11-23T17:57:49Z</cp:lastPrinted>
  <dcterms:created xsi:type="dcterms:W3CDTF">2020-11-19T22:36:59Z</dcterms:created>
  <dcterms:modified xsi:type="dcterms:W3CDTF">2021-01-30T04:19:08Z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