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75" windowWidth="14865" windowHeight="7815"/>
  </bookViews>
  <sheets>
    <sheet name="4.6" sheetId="1" r:id="rId1"/>
    <sheet name="4.6.1" sheetId="2" r:id="rId2"/>
  </sheets>
  <externalReferences>
    <externalReference r:id="rId3"/>
    <externalReference r:id="rId4"/>
    <externalReference r:id="rId5"/>
  </externalReferences>
  <definedNames>
    <definedName name="__123Graph_A" localSheetId="1" hidden="1">[1]Inputs!#REF!</definedName>
    <definedName name="__123Graph_A" hidden="1">[1]Inputs!#REF!</definedName>
    <definedName name="__123Graph_B" localSheetId="1" hidden="1">[1]Inputs!#REF!</definedName>
    <definedName name="__123Graph_B" hidden="1">[1]Inputs!#REF!</definedName>
    <definedName name="__123Graph_D" localSheetId="1" hidden="1">[1]Inputs!#REF!</definedName>
    <definedName name="__123Graph_D" hidden="1">[1]Inputs!#REF!</definedName>
    <definedName name="__123Graph_E" hidden="1">[2]Input!$E$22:$E$37</definedName>
    <definedName name="__123Graph_F" hidden="1">[2]Input!$D$22:$D$37</definedName>
    <definedName name="_Fill" localSheetId="1" hidden="1">#REF!</definedName>
    <definedName name="_Fill" hidden="1">#REF!</definedName>
    <definedName name="_xlnm._FilterDatabase" localSheetId="1" hidden="1">#REF!</definedName>
    <definedName name="_xlnm._FilterDatabase" hidden="1">#REF!</definedName>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0</definedName>
    <definedName name="_Sort" localSheetId="1" hidden="1">#REF!</definedName>
    <definedName name="_Sort" hidden="1">#REF!</definedName>
    <definedName name="Access_Button1" hidden="1">"Headcount_Workbook_Schedules_List"</definedName>
    <definedName name="AccessDatabase" hidden="1">"P:\HR\SharonPlummer\Headcount Workbook.mdb"</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DUDE" localSheetId="1" hidden="1">#REF!</definedName>
    <definedName name="DUDE" hidden="1">#REF!</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hidden="1">[3]Inputs!#REF!</definedName>
    <definedName name="_xlnm.Print_Area" localSheetId="0">'4.6'!$A$1:$J$43</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SAPBEXrevision" hidden="1">1</definedName>
    <definedName name="SAPBEXsysID" hidden="1">"BWP"</definedName>
    <definedName name="SAPBEXwbID" hidden="1">"45E0HSXTFNPZNJBTUASVO6FBF"</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tandard1" localSheetId="1" hidden="1">{"YTD-Total",#N/A,FALSE,"Provision"}</definedName>
    <definedName name="standard1" hidden="1">{"YTD-Total",#N/A,FALSE,"Provision"}</definedName>
    <definedName name="wrn.Adj._.Back_Up." localSheetId="1" hidden="1">{"Page 3.4.1",#N/A,FALSE,"Totals";"Page 3.4.2",#N/A,FALSE,"Totals"}</definedName>
    <definedName name="wrn.Adj._.Back_Up." hidden="1">{"Page 3.4.1",#N/A,FALSE,"Totals";"Page 3.4.2",#N/A,FALSE,"Totals"}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 hidden="1">{#N/A,#N/A,FALSE,"cover";#N/A,#N/A,FALSE,"lead sheet";#N/A,#N/A,FALSE,"Adj backup";#N/A,#N/A,FALSE,"t Accounts"}</definedName>
    <definedName name="wrn.All._.Pages." hidden="1">{#N/A,#N/A,FALSE,"cover";#N/A,#N/A,FALSE,"lead sheet";#N/A,#N/A,FALSE,"Adj backup";#N/A,#N/A,FALSE,"t Accounts"}</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1" hidden="1">{"FullView",#N/A,FALSE,"Consltd-For contngcy"}</definedName>
    <definedName name="wrn.Full._.View."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1" hidden="1">{"Open issues Only",#N/A,FALSE,"TIMELINE"}</definedName>
    <definedName name="wrn.Open._.Issues._.Only." hidden="1">{"Open issues Only",#N/A,FALSE,"TIMELINE"}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1" hidden="1">{#N/A,#N/A,FALSE,"Consltd-For contngcy";"PaymentView",#N/A,FALSE,"Consltd-For contngcy"}</definedName>
    <definedName name="wrn.Payment._.View."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GHCreconview." localSheetId="1" hidden="1">{"PGHC recon view",#N/A,FALSE,"Hyperion Proof"}</definedName>
    <definedName name="wrn.PGHCreconview."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reconview." localSheetId="1" hidden="1">{"PPM Recon View",#N/A,FALSE,"Hyperion Proof"}</definedName>
    <definedName name="wrn.PPMreconview." hidden="1">{"PPM Recon View",#N/A,FALSE,"Hyperion Proof"}</definedName>
    <definedName name="wrn.ProofElectricOnly." localSheetId="1" hidden="1">{"Electric Only",#N/A,FALSE,"Hyperion Proof"}</definedName>
    <definedName name="wrn.ProofElectricOnly." hidden="1">{"Electric Only",#N/A,FALSE,"Hyperion Proof"}</definedName>
    <definedName name="wrn.ProofTotal." localSheetId="1" hidden="1">{"Proof Total",#N/A,FALSE,"Hyperion Proof"}</definedName>
    <definedName name="wrn.ProofTotal." hidden="1">{"Proof Total",#N/A,FALSE,"Hyperion Proof"}</definedName>
    <definedName name="wrn.Reformat._.only." localSheetId="1" hidden="1">{#N/A,#N/A,FALSE,"Dec 1999 mapping"}</definedName>
    <definedName name="wrn.Reformat._.only."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Utility._.Only." localSheetId="1" hidden="1">{"YTD-Utility",#N/A,FALSE,"Prov Utility"}</definedName>
    <definedName name="wrn.Standard._.Utility._.Only." hidden="1">{"YTD-Utility",#N/A,FALSE,"Prov Utility"}</definedName>
    <definedName name="wrn.Summary._.View." localSheetId="1" hidden="1">{#N/A,#N/A,FALSE,"Consltd-For contngcy"}</definedName>
    <definedName name="wrn.Summary._.View." hidden="1">{#N/A,#N/A,FALSE,"Consltd-For contngcy"}</definedName>
    <definedName name="wrn.UK._.Conversion._.Only." localSheetId="1"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1" hidden="1">#REF!</definedName>
    <definedName name="Z_01844156_6462_4A28_9785_1A86F4D0C834_.wvu.PrintTitles" hidden="1">#REF!</definedName>
  </definedNames>
  <calcPr calcId="145621" calcMode="manual" iterate="1"/>
</workbook>
</file>

<file path=xl/calcChain.xml><?xml version="1.0" encoding="utf-8"?>
<calcChain xmlns="http://schemas.openxmlformats.org/spreadsheetml/2006/main">
  <c r="I17" i="1" l="1"/>
  <c r="I11" i="1"/>
  <c r="A2" i="2"/>
  <c r="A3" i="2"/>
  <c r="A1" i="2"/>
</calcChain>
</file>

<file path=xl/sharedStrings.xml><?xml version="1.0" encoding="utf-8"?>
<sst xmlns="http://schemas.openxmlformats.org/spreadsheetml/2006/main" count="41" uniqueCount="35">
  <si>
    <t>PacifiCorp</t>
  </si>
  <si>
    <t>TOTAL</t>
  </si>
  <si>
    <t>ACCOUNT</t>
  </si>
  <si>
    <t>Type</t>
  </si>
  <si>
    <t>COMPANY</t>
  </si>
  <si>
    <t>FACTOR</t>
  </si>
  <si>
    <t>FACTOR %</t>
  </si>
  <si>
    <t>ALLOCATED</t>
  </si>
  <si>
    <t>REF#</t>
  </si>
  <si>
    <t>RP</t>
  </si>
  <si>
    <t>2010 Protocol</t>
  </si>
  <si>
    <t>RI</t>
  </si>
  <si>
    <t>Adjustment to Expense:</t>
  </si>
  <si>
    <t>Remove amortization from base period</t>
  </si>
  <si>
    <t>WA</t>
  </si>
  <si>
    <t>Adjustment to Tax:</t>
  </si>
  <si>
    <t>Description of Adjustment:</t>
  </si>
  <si>
    <t>Actual Tax Data</t>
  </si>
  <si>
    <t>2831000</t>
  </si>
  <si>
    <t>287582</t>
  </si>
  <si>
    <t>DTL 415.825 Contra Pensn Reg Asset CTG_W</t>
  </si>
  <si>
    <t>Washington General Rate Case - June 2012</t>
  </si>
  <si>
    <t>Washington</t>
  </si>
  <si>
    <t>PRO</t>
  </si>
  <si>
    <t>FERC Acct</t>
  </si>
  <si>
    <t>SAP Acct</t>
  </si>
  <si>
    <t>Description</t>
  </si>
  <si>
    <t>Factor</t>
  </si>
  <si>
    <t>Amount</t>
  </si>
  <si>
    <t>Pension Curtailment</t>
  </si>
  <si>
    <t>4.6.1</t>
  </si>
  <si>
    <t>Page 4.6</t>
  </si>
  <si>
    <t xml:space="preserve">The stipulation settling UE-090205 permits deferral and amortization of the pension curtailment gain resulting from employee participation in the 401(k) retirement plan option. This pro forma adjustment removes the actual amortization from the base period because it expires December 31, 2012.
</t>
  </si>
  <si>
    <t>Ref. 4.6</t>
  </si>
  <si>
    <t>Accumulated Deferred Income Tax Balance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</si>
</sst>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0.000%"/>
    <numFmt numFmtId="167" formatCode="_-* #,##0\ &quot;F&quot;_-;\-* #,##0\ &quot;F&quot;_-;_-* &quot;-&quot;\ &quot;F&quot;_-;_-@_-"/>
    <numFmt numFmtId="168" formatCode="&quot;$&quot;###0;[Red]\(&quot;$&quot;###0\)"/>
    <numFmt numFmtId="169" formatCode="mmmm\ d\,\ yyyy"/>
    <numFmt numFmtId="170" formatCode="########\-###\-###"/>
    <numFmt numFmtId="171" formatCode="0.0"/>
    <numFmt numFmtId="172" formatCode="#,##0.000;[Red]\-#,##0.000"/>
    <numFmt numFmtId="173" formatCode="#,##0.0_);\(#,##0.0\);\-\ ;"/>
    <numFmt numFmtId="174" formatCode="#,##0.0000"/>
    <numFmt numFmtId="175" formatCode="General_)"/>
  </numFmts>
  <fonts count="32">
    <font>
      <sz val="10"/>
      <name val="Arial"/>
      <family val="2"/>
    </font>
    <font>
      <sz val="10"/>
      <name val="Arial"/>
      <family val="2"/>
    </font>
    <font>
      <b/>
      <sz val="10"/>
      <name val="Arial"/>
      <family val="2"/>
    </font>
    <font>
      <u/>
      <sz val="10"/>
      <name val="Arial"/>
      <family val="2"/>
    </font>
    <font>
      <sz val="10"/>
      <color indexed="12"/>
      <name val="Arial"/>
      <family val="2"/>
    </font>
    <font>
      <b/>
      <sz val="10"/>
      <color rgb="FFFF0000"/>
      <name val="Arial"/>
      <family val="2"/>
    </font>
    <font>
      <sz val="10"/>
      <color indexed="8"/>
      <name val="Arial"/>
      <family val="2"/>
    </font>
    <font>
      <b/>
      <sz val="10"/>
      <color indexed="8"/>
      <name val="Arial"/>
      <family val="2"/>
    </font>
    <font>
      <sz val="10"/>
      <name val="Courier"/>
      <family val="3"/>
    </font>
    <font>
      <sz val="10"/>
      <color indexed="8"/>
      <name val="Helv"/>
    </font>
    <font>
      <sz val="11"/>
      <color theme="1"/>
      <name val="Calibri"/>
      <family val="2"/>
      <scheme val="minor"/>
    </font>
    <font>
      <sz val="10"/>
      <name val="Helv"/>
    </font>
    <font>
      <sz val="8"/>
      <name val="Helv"/>
    </font>
    <font>
      <sz val="7"/>
      <name val="Arial"/>
      <family val="2"/>
    </font>
    <font>
      <sz val="8"/>
      <name val="Arial"/>
      <family val="2"/>
    </font>
    <font>
      <b/>
      <sz val="16"/>
      <name val="Times New Roman"/>
      <family val="1"/>
    </font>
    <font>
      <b/>
      <sz val="12"/>
      <name val="Arial"/>
      <family val="2"/>
    </font>
    <font>
      <b/>
      <sz val="18"/>
      <name val="Arial"/>
      <family val="2"/>
    </font>
    <font>
      <b/>
      <sz val="8"/>
      <name val="Arial"/>
      <family val="2"/>
    </font>
    <font>
      <sz val="11"/>
      <color indexed="8"/>
      <name val="TimesNewRomanPS"/>
    </font>
    <font>
      <sz val="10"/>
      <color theme="1"/>
      <name val="Arial"/>
      <family val="2"/>
    </font>
    <font>
      <sz val="12"/>
      <name val="Times New Roman"/>
      <family val="1"/>
    </font>
    <font>
      <sz val="10"/>
      <color indexed="11"/>
      <name val="Geneva"/>
      <family val="2"/>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sz val="10"/>
      <color indexed="10"/>
      <name val="Arial"/>
      <family val="2"/>
    </font>
    <font>
      <sz val="12"/>
      <name val="Arial MT"/>
    </font>
    <font>
      <sz val="10"/>
      <name val="LinePrinter"/>
    </font>
    <font>
      <sz val="8"/>
      <color indexed="12"/>
      <name val="Arial"/>
      <family val="2"/>
    </font>
  </fonts>
  <fills count="28">
    <fill>
      <patternFill patternType="none"/>
    </fill>
    <fill>
      <patternFill patternType="gray125"/>
    </fill>
    <fill>
      <patternFill patternType="solid">
        <fgColor indexed="40"/>
      </patternFill>
    </fill>
    <fill>
      <patternFill patternType="solid">
        <fgColor indexed="41"/>
      </patternFill>
    </fill>
    <fill>
      <patternFill patternType="solid">
        <fgColor indexed="22"/>
        <bgColor indexed="64"/>
      </patternFill>
    </fill>
    <fill>
      <patternFill patternType="solid">
        <fgColor indexed="26"/>
        <bgColor indexed="64"/>
      </patternFill>
    </fill>
    <fill>
      <patternFill patternType="solid">
        <fgColor indexed="26"/>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bgColor indexed="64"/>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lightGray"/>
    </fill>
    <fill>
      <patternFill patternType="solid">
        <fgColor indexed="14"/>
        <bgColor indexed="64"/>
      </patternFill>
    </fill>
  </fills>
  <borders count="19">
    <border>
      <left/>
      <right/>
      <top/>
      <bottom/>
      <diagonal/>
    </border>
    <border>
      <left style="thin">
        <color indexed="48"/>
      </left>
      <right style="thin">
        <color indexed="48"/>
      </right>
      <top style="thin">
        <color indexed="48"/>
      </top>
      <bottom style="thin">
        <color indexed="48"/>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7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 fontId="6" fillId="2" borderId="1" applyNumberFormat="0" applyProtection="0">
      <alignment horizontal="left" vertical="center" indent="1"/>
    </xf>
    <xf numFmtId="4" fontId="6" fillId="3" borderId="1" applyNumberFormat="0" applyProtection="0">
      <alignment horizontal="right" vertical="center"/>
    </xf>
    <xf numFmtId="0" fontId="8" fillId="0" borderId="0"/>
    <xf numFmtId="0" fontId="8" fillId="0" borderId="0"/>
    <xf numFmtId="0" fontId="8"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 fontId="9" fillId="0" borderId="0"/>
    <xf numFmtId="41" fontId="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37" fontId="1" fillId="0" borderId="0" applyFill="0" applyBorder="0" applyAlignment="0" applyProtection="0"/>
    <xf numFmtId="0" fontId="11" fillId="0" borderId="0"/>
    <xf numFmtId="0" fontId="11" fillId="0" borderId="0"/>
    <xf numFmtId="37" fontId="1" fillId="0" borderId="0" applyFill="0" applyBorder="0" applyAlignment="0" applyProtection="0"/>
    <xf numFmtId="37" fontId="1" fillId="0" borderId="0" applyFill="0" applyBorder="0" applyAlignment="0" applyProtection="0"/>
    <xf numFmtId="37" fontId="1" fillId="0" borderId="0" applyFill="0" applyBorder="0" applyAlignment="0" applyProtection="0"/>
    <xf numFmtId="0" fontId="11" fillId="0" borderId="0"/>
    <xf numFmtId="44" fontId="10" fillId="0" borderId="0" applyFont="0" applyFill="0" applyBorder="0" applyAlignment="0" applyProtection="0"/>
    <xf numFmtId="168" fontId="12" fillId="0" borderId="0" applyFont="0" applyFill="0" applyBorder="0" applyProtection="0">
      <alignment horizontal="right"/>
    </xf>
    <xf numFmtId="5" fontId="11" fillId="0" borderId="0"/>
    <xf numFmtId="5" fontId="1" fillId="0" borderId="0" applyFill="0" applyBorder="0" applyAlignment="0" applyProtection="0"/>
    <xf numFmtId="5" fontId="1" fillId="0" borderId="0" applyFill="0" applyBorder="0" applyAlignment="0" applyProtection="0"/>
    <xf numFmtId="5" fontId="1" fillId="0" borderId="0" applyFill="0" applyBorder="0" applyAlignment="0" applyProtection="0"/>
    <xf numFmtId="169" fontId="1" fillId="0" borderId="0" applyFill="0" applyBorder="0" applyAlignment="0" applyProtection="0"/>
    <xf numFmtId="0" fontId="11" fillId="0" borderId="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13" fillId="0" borderId="0" applyFont="0" applyFill="0" applyBorder="0" applyAlignment="0" applyProtection="0">
      <alignment horizontal="left"/>
    </xf>
    <xf numFmtId="38" fontId="14" fillId="4" borderId="0" applyNumberFormat="0" applyBorder="0" applyAlignment="0" applyProtection="0"/>
    <xf numFmtId="0" fontId="15" fillId="0" borderId="0"/>
    <xf numFmtId="0" fontId="16" fillId="0" borderId="2" applyNumberFormat="0" applyAlignment="0" applyProtection="0">
      <alignment horizontal="left" vertical="center"/>
    </xf>
    <xf numFmtId="0" fontId="16" fillId="0" borderId="3">
      <alignment horizontal="left" vertical="center"/>
    </xf>
    <xf numFmtId="0" fontId="17"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0" fontId="14" fillId="5" borderId="4" applyNumberFormat="0" applyBorder="0" applyAlignment="0" applyProtection="0"/>
    <xf numFmtId="170" fontId="1" fillId="0" borderId="0"/>
    <xf numFmtId="170" fontId="1" fillId="0" borderId="0"/>
    <xf numFmtId="170" fontId="1" fillId="0" borderId="0"/>
    <xf numFmtId="171" fontId="18" fillId="0" borderId="0" applyNumberFormat="0" applyFill="0" applyBorder="0" applyAlignment="0" applyProtection="0"/>
    <xf numFmtId="37" fontId="19" fillId="0" borderId="0" applyNumberFormat="0" applyFill="0" applyBorder="0"/>
    <xf numFmtId="0" fontId="14" fillId="0" borderId="5" applyNumberFormat="0" applyBorder="0" applyAlignment="0"/>
    <xf numFmtId="172" fontId="1" fillId="0" borderId="0"/>
    <xf numFmtId="172" fontId="1" fillId="0" borderId="0"/>
    <xf numFmtId="172" fontId="1" fillId="0" borderId="0"/>
    <xf numFmtId="0" fontId="10" fillId="0" borderId="0"/>
    <xf numFmtId="0" fontId="10" fillId="0" borderId="0"/>
    <xf numFmtId="0" fontId="1" fillId="0" borderId="0"/>
    <xf numFmtId="0" fontId="20" fillId="0" borderId="0"/>
    <xf numFmtId="37" fontId="11" fillId="0" borderId="0"/>
    <xf numFmtId="0" fontId="1" fillId="6" borderId="6" applyNumberFormat="0" applyFont="0" applyAlignment="0" applyProtection="0"/>
    <xf numFmtId="0" fontId="1" fillId="6" borderId="6" applyNumberFormat="0" applyFont="0" applyAlignment="0" applyProtection="0"/>
    <xf numFmtId="173" fontId="21" fillId="0" borderId="0" applyFont="0" applyFill="0" applyBorder="0" applyProtection="0"/>
    <xf numFmtId="173" fontId="21" fillId="0" borderId="0" applyFont="0" applyFill="0" applyBorder="0" applyProtection="0"/>
    <xf numFmtId="173" fontId="21" fillId="0" borderId="0" applyFont="0" applyFill="0" applyBorder="0" applyProtection="0"/>
    <xf numFmtId="12" fontId="16" fillId="7" borderId="7">
      <alignment horizontal="left"/>
    </xf>
    <xf numFmtId="0" fontId="11" fillId="0" borderId="0"/>
    <xf numFmtId="0" fontId="11" fillId="0" borderId="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22" fillId="0" borderId="0"/>
    <xf numFmtId="4" fontId="7" fillId="8" borderId="1" applyNumberFormat="0" applyProtection="0">
      <alignment vertical="center"/>
    </xf>
    <xf numFmtId="4" fontId="23" fillId="9" borderId="1" applyNumberFormat="0" applyProtection="0">
      <alignment vertical="center"/>
    </xf>
    <xf numFmtId="4" fontId="7" fillId="9" borderId="1" applyNumberFormat="0" applyProtection="0">
      <alignment horizontal="left" vertical="center" indent="1"/>
    </xf>
    <xf numFmtId="0" fontId="7" fillId="9" borderId="1" applyNumberFormat="0" applyProtection="0">
      <alignment horizontal="left" vertical="top" indent="1"/>
    </xf>
    <xf numFmtId="4" fontId="7" fillId="10" borderId="0" applyNumberFormat="0" applyProtection="0">
      <alignment horizontal="left" vertical="center" indent="1"/>
    </xf>
    <xf numFmtId="4" fontId="6" fillId="11" borderId="1" applyNumberFormat="0" applyProtection="0">
      <alignment horizontal="right" vertical="center"/>
    </xf>
    <xf numFmtId="4" fontId="6" fillId="12" borderId="1" applyNumberFormat="0" applyProtection="0">
      <alignment horizontal="right" vertical="center"/>
    </xf>
    <xf numFmtId="4" fontId="6" fillId="13" borderId="1" applyNumberFormat="0" applyProtection="0">
      <alignment horizontal="right" vertical="center"/>
    </xf>
    <xf numFmtId="4" fontId="6" fillId="14" borderId="1" applyNumberFormat="0" applyProtection="0">
      <alignment horizontal="right" vertical="center"/>
    </xf>
    <xf numFmtId="4" fontId="6" fillId="15" borderId="1" applyNumberFormat="0" applyProtection="0">
      <alignment horizontal="right" vertical="center"/>
    </xf>
    <xf numFmtId="4" fontId="6" fillId="16" borderId="1" applyNumberFormat="0" applyProtection="0">
      <alignment horizontal="right" vertical="center"/>
    </xf>
    <xf numFmtId="4" fontId="6" fillId="17" borderId="1" applyNumberFormat="0" applyProtection="0">
      <alignment horizontal="right" vertical="center"/>
    </xf>
    <xf numFmtId="4" fontId="6" fillId="18" borderId="1" applyNumberFormat="0" applyProtection="0">
      <alignment horizontal="right" vertical="center"/>
    </xf>
    <xf numFmtId="4" fontId="6" fillId="19" borderId="1" applyNumberFormat="0" applyProtection="0">
      <alignment horizontal="right" vertical="center"/>
    </xf>
    <xf numFmtId="4" fontId="7" fillId="20" borderId="8" applyNumberFormat="0" applyProtection="0">
      <alignment horizontal="left" vertical="center" indent="1"/>
    </xf>
    <xf numFmtId="4" fontId="6" fillId="3" borderId="0" applyNumberFormat="0" applyProtection="0">
      <alignment horizontal="left" indent="1"/>
    </xf>
    <xf numFmtId="4" fontId="24" fillId="21" borderId="0" applyNumberFormat="0" applyProtection="0">
      <alignment horizontal="left" vertical="center" indent="1"/>
    </xf>
    <xf numFmtId="4" fontId="24" fillId="21" borderId="0" applyNumberFormat="0" applyProtection="0">
      <alignment horizontal="left" vertical="center" indent="1"/>
    </xf>
    <xf numFmtId="4" fontId="24" fillId="21" borderId="0" applyNumberFormat="0" applyProtection="0">
      <alignment horizontal="left" vertical="center" indent="1"/>
    </xf>
    <xf numFmtId="4" fontId="6" fillId="2" borderId="1" applyNumberFormat="0" applyProtection="0">
      <alignment horizontal="right" vertical="center"/>
    </xf>
    <xf numFmtId="4" fontId="25" fillId="22" borderId="0" applyNumberFormat="0" applyProtection="0">
      <alignment horizontal="left" indent="1"/>
    </xf>
    <xf numFmtId="4" fontId="25" fillId="22" borderId="0" applyNumberFormat="0" applyProtection="0">
      <alignment horizontal="left" indent="1"/>
    </xf>
    <xf numFmtId="4" fontId="25" fillId="22" borderId="0" applyNumberFormat="0" applyProtection="0">
      <alignment horizontal="left" indent="1"/>
    </xf>
    <xf numFmtId="4" fontId="26" fillId="23" borderId="0" applyNumberFormat="0" applyProtection="0"/>
    <xf numFmtId="4" fontId="26" fillId="23" borderId="0" applyNumberFormat="0" applyProtection="0"/>
    <xf numFmtId="4" fontId="26" fillId="23" borderId="0" applyNumberFormat="0" applyProtection="0"/>
    <xf numFmtId="0" fontId="1" fillId="21" borderId="1" applyNumberFormat="0" applyProtection="0">
      <alignment horizontal="left" vertical="center" indent="1"/>
    </xf>
    <xf numFmtId="0" fontId="1" fillId="21" borderId="1" applyNumberFormat="0" applyProtection="0">
      <alignment horizontal="left" vertical="center" indent="1"/>
    </xf>
    <xf numFmtId="0" fontId="1" fillId="21" borderId="1" applyNumberFormat="0" applyProtection="0">
      <alignment horizontal="left" vertical="center" indent="1"/>
    </xf>
    <xf numFmtId="0" fontId="1" fillId="21" borderId="1" applyNumberFormat="0" applyProtection="0">
      <alignment horizontal="left" vertical="top" indent="1"/>
    </xf>
    <xf numFmtId="0" fontId="1" fillId="21" borderId="1" applyNumberFormat="0" applyProtection="0">
      <alignment horizontal="left" vertical="top" indent="1"/>
    </xf>
    <xf numFmtId="0" fontId="1" fillId="21" borderId="1" applyNumberFormat="0" applyProtection="0">
      <alignment horizontal="left" vertical="top" indent="1"/>
    </xf>
    <xf numFmtId="0" fontId="1" fillId="10" borderId="1" applyNumberFormat="0" applyProtection="0">
      <alignment horizontal="left" vertical="center" indent="1"/>
    </xf>
    <xf numFmtId="0" fontId="1" fillId="10" borderId="1" applyNumberFormat="0" applyProtection="0">
      <alignment horizontal="left" vertical="center" indent="1"/>
    </xf>
    <xf numFmtId="0" fontId="1" fillId="10" borderId="1" applyNumberFormat="0" applyProtection="0">
      <alignment horizontal="left" vertical="center" indent="1"/>
    </xf>
    <xf numFmtId="0" fontId="1" fillId="10" borderId="1" applyNumberFormat="0" applyProtection="0">
      <alignment horizontal="left" vertical="top" indent="1"/>
    </xf>
    <xf numFmtId="0" fontId="1" fillId="10" borderId="1" applyNumberFormat="0" applyProtection="0">
      <alignment horizontal="left" vertical="top" indent="1"/>
    </xf>
    <xf numFmtId="0" fontId="1" fillId="10" borderId="1" applyNumberFormat="0" applyProtection="0">
      <alignment horizontal="left" vertical="top" indent="1"/>
    </xf>
    <xf numFmtId="0" fontId="1" fillId="24" borderId="1" applyNumberFormat="0" applyProtection="0">
      <alignment horizontal="left" vertical="center" indent="1"/>
    </xf>
    <xf numFmtId="0" fontId="1" fillId="24" borderId="1" applyNumberFormat="0" applyProtection="0">
      <alignment horizontal="left" vertical="center" indent="1"/>
    </xf>
    <xf numFmtId="0" fontId="1" fillId="24" borderId="1" applyNumberFormat="0" applyProtection="0">
      <alignment horizontal="left" vertical="center" indent="1"/>
    </xf>
    <xf numFmtId="0" fontId="1" fillId="24" borderId="1" applyNumberFormat="0" applyProtection="0">
      <alignment horizontal="left" vertical="top" indent="1"/>
    </xf>
    <xf numFmtId="0" fontId="1" fillId="24" borderId="1" applyNumberFormat="0" applyProtection="0">
      <alignment horizontal="left" vertical="top" indent="1"/>
    </xf>
    <xf numFmtId="0" fontId="1" fillId="24" borderId="1" applyNumberFormat="0" applyProtection="0">
      <alignment horizontal="left" vertical="top" indent="1"/>
    </xf>
    <xf numFmtId="0" fontId="1" fillId="25" borderId="1" applyNumberFormat="0" applyProtection="0">
      <alignment horizontal="left" vertical="center" indent="1"/>
    </xf>
    <xf numFmtId="0" fontId="1" fillId="25" borderId="1" applyNumberFormat="0" applyProtection="0">
      <alignment horizontal="left" vertical="center" indent="1"/>
    </xf>
    <xf numFmtId="0" fontId="1" fillId="25" borderId="1" applyNumberFormat="0" applyProtection="0">
      <alignment horizontal="left" vertical="center" indent="1"/>
    </xf>
    <xf numFmtId="0" fontId="1" fillId="25" borderId="1" applyNumberFormat="0" applyProtection="0">
      <alignment horizontal="left" vertical="top" indent="1"/>
    </xf>
    <xf numFmtId="0" fontId="1" fillId="25" borderId="1" applyNumberFormat="0" applyProtection="0">
      <alignment horizontal="left" vertical="top" indent="1"/>
    </xf>
    <xf numFmtId="0" fontId="1" fillId="25" borderId="1" applyNumberFormat="0" applyProtection="0">
      <alignment horizontal="left" vertical="top" indent="1"/>
    </xf>
    <xf numFmtId="4" fontId="6" fillId="5" borderId="1" applyNumberFormat="0" applyProtection="0">
      <alignment vertical="center"/>
    </xf>
    <xf numFmtId="4" fontId="27" fillId="5" borderId="1" applyNumberFormat="0" applyProtection="0">
      <alignment vertical="center"/>
    </xf>
    <xf numFmtId="4" fontId="6" fillId="5" borderId="1" applyNumberFormat="0" applyProtection="0">
      <alignment horizontal="left" vertical="center" indent="1"/>
    </xf>
    <xf numFmtId="0" fontId="6" fillId="5" borderId="1" applyNumberFormat="0" applyProtection="0">
      <alignment horizontal="left" vertical="top" indent="1"/>
    </xf>
    <xf numFmtId="4" fontId="27" fillId="3" borderId="1" applyNumberFormat="0" applyProtection="0">
      <alignment horizontal="right" vertical="center"/>
    </xf>
    <xf numFmtId="0" fontId="6" fillId="10" borderId="1" applyNumberFormat="0" applyProtection="0">
      <alignment horizontal="center" vertical="top"/>
    </xf>
    <xf numFmtId="4" fontId="17" fillId="0" borderId="0" applyNumberFormat="0" applyProtection="0">
      <alignment horizontal="left" vertical="center"/>
    </xf>
    <xf numFmtId="4" fontId="17" fillId="0" borderId="0" applyNumberFormat="0" applyProtection="0">
      <alignment horizontal="left" vertical="center"/>
    </xf>
    <xf numFmtId="4" fontId="17" fillId="0" borderId="0" applyNumberFormat="0" applyProtection="0">
      <alignment horizontal="left" vertical="center"/>
    </xf>
    <xf numFmtId="4" fontId="28" fillId="3" borderId="1" applyNumberFormat="0" applyProtection="0">
      <alignment horizontal="right" vertical="center"/>
    </xf>
    <xf numFmtId="37" fontId="29" fillId="26" borderId="0" applyNumberFormat="0" applyFont="0" applyBorder="0" applyAlignment="0" applyProtection="0"/>
    <xf numFmtId="174" fontId="1" fillId="0" borderId="9">
      <alignment horizontal="justify" vertical="top" wrapText="1"/>
    </xf>
    <xf numFmtId="174" fontId="1" fillId="0" borderId="9">
      <alignment horizontal="justify" vertical="top" wrapText="1"/>
    </xf>
    <xf numFmtId="174" fontId="1" fillId="0" borderId="9">
      <alignment horizontal="justify" vertical="top" wrapText="1"/>
    </xf>
    <xf numFmtId="0" fontId="1" fillId="0" borderId="0">
      <alignment horizontal="left" wrapText="1"/>
    </xf>
    <xf numFmtId="0" fontId="1" fillId="0" borderId="0">
      <alignment horizontal="left" wrapText="1"/>
    </xf>
    <xf numFmtId="0" fontId="1" fillId="0" borderId="0">
      <alignment horizontal="left" wrapText="1"/>
    </xf>
    <xf numFmtId="0" fontId="2" fillId="0" borderId="4">
      <alignment horizontal="center" vertical="center" wrapText="1"/>
    </xf>
    <xf numFmtId="0" fontId="2" fillId="0" borderId="4">
      <alignment horizontal="center" vertical="center" wrapText="1"/>
    </xf>
    <xf numFmtId="0" fontId="2" fillId="0" borderId="4">
      <alignment horizontal="center" vertical="center" wrapText="1"/>
    </xf>
    <xf numFmtId="0" fontId="1" fillId="0" borderId="10" applyNumberFormat="0" applyFill="0" applyAlignment="0" applyProtection="0"/>
    <xf numFmtId="0" fontId="1" fillId="0" borderId="10" applyNumberFormat="0" applyFill="0" applyAlignment="0" applyProtection="0"/>
    <xf numFmtId="0" fontId="11" fillId="0" borderId="11"/>
    <xf numFmtId="175" fontId="30" fillId="0" borderId="0">
      <alignment horizontal="left"/>
    </xf>
    <xf numFmtId="0" fontId="11" fillId="0" borderId="12"/>
    <xf numFmtId="37" fontId="14" fillId="9" borderId="0" applyNumberFormat="0" applyBorder="0" applyAlignment="0" applyProtection="0"/>
    <xf numFmtId="37" fontId="14" fillId="0" borderId="0"/>
    <xf numFmtId="37" fontId="14" fillId="0" borderId="0"/>
    <xf numFmtId="37" fontId="14" fillId="0" borderId="0"/>
    <xf numFmtId="3" fontId="31" fillId="27" borderId="13" applyProtection="0"/>
  </cellStyleXfs>
  <cellXfs count="81">
    <xf numFmtId="0" fontId="0" fillId="0" borderId="0" xfId="0"/>
    <xf numFmtId="0" fontId="1" fillId="0" borderId="0" xfId="0" applyFont="1"/>
    <xf numFmtId="0" fontId="2" fillId="0" borderId="0" xfId="0" applyFont="1"/>
    <xf numFmtId="0" fontId="1" fillId="0" borderId="0" xfId="0" applyFont="1" applyAlignment="1">
      <alignment horizontal="center"/>
    </xf>
    <xf numFmtId="42" fontId="1" fillId="0" borderId="0" xfId="0" applyNumberFormat="1" applyFont="1"/>
    <xf numFmtId="0" fontId="1" fillId="0" borderId="0" xfId="0" applyFont="1" applyAlignment="1">
      <alignment horizontal="right"/>
    </xf>
    <xf numFmtId="0" fontId="1" fillId="0" borderId="0" xfId="0" applyFont="1" applyBorder="1"/>
    <xf numFmtId="0" fontId="2" fillId="0" borderId="0" xfId="0" applyFont="1" applyBorder="1"/>
    <xf numFmtId="0" fontId="1" fillId="0" borderId="0" xfId="0" applyFont="1" applyBorder="1" applyAlignment="1">
      <alignment horizontal="right"/>
    </xf>
    <xf numFmtId="0" fontId="1" fillId="0" borderId="0" xfId="0" applyNumberFormat="1" applyFont="1"/>
    <xf numFmtId="0" fontId="2" fillId="0" borderId="0" xfId="0" applyFont="1" applyBorder="1" applyAlignment="1">
      <alignment horizontal="left"/>
    </xf>
    <xf numFmtId="0" fontId="2" fillId="0" borderId="0" xfId="0" quotePrefix="1" applyFont="1" applyBorder="1" applyAlignment="1">
      <alignment horizontal="left"/>
    </xf>
    <xf numFmtId="0" fontId="1" fillId="0" borderId="0" xfId="0" applyFont="1" applyBorder="1" applyAlignment="1">
      <alignment horizontal="center"/>
    </xf>
    <xf numFmtId="17" fontId="1" fillId="0" borderId="0" xfId="0" applyNumberFormat="1" applyFont="1" applyBorder="1" applyAlignment="1">
      <alignment horizontal="center"/>
    </xf>
    <xf numFmtId="37" fontId="1" fillId="0" borderId="0" xfId="0" applyNumberFormat="1" applyFont="1" applyBorder="1" applyAlignment="1">
      <alignment horizontal="center"/>
    </xf>
    <xf numFmtId="164" fontId="1" fillId="0" borderId="0" xfId="0" applyNumberFormat="1" applyFont="1" applyBorder="1" applyAlignment="1">
      <alignment horizontal="center"/>
    </xf>
    <xf numFmtId="42" fontId="1" fillId="0" borderId="0" xfId="0" applyNumberFormat="1" applyFont="1" applyAlignment="1">
      <alignment horizontal="center"/>
    </xf>
    <xf numFmtId="0" fontId="3" fillId="0" borderId="0" xfId="0" applyFont="1" applyAlignment="1">
      <alignment horizontal="center"/>
    </xf>
    <xf numFmtId="0" fontId="3" fillId="0" borderId="0" xfId="0" quotePrefix="1" applyFont="1" applyAlignment="1">
      <alignment horizontal="center"/>
    </xf>
    <xf numFmtId="42" fontId="3" fillId="0" borderId="0" xfId="0" applyNumberFormat="1" applyFont="1" applyAlignment="1">
      <alignment horizontal="center"/>
    </xf>
    <xf numFmtId="0" fontId="3" fillId="0" borderId="0" xfId="0" applyNumberFormat="1" applyFont="1" applyAlignment="1">
      <alignment horizontal="center"/>
    </xf>
    <xf numFmtId="0" fontId="3" fillId="0" borderId="0" xfId="0" applyNumberFormat="1" applyFont="1" applyBorder="1" applyAlignment="1">
      <alignment horizontal="center"/>
    </xf>
    <xf numFmtId="0" fontId="3" fillId="0" borderId="0" xfId="0" applyNumberFormat="1" applyFont="1" applyFill="1" applyBorder="1" applyAlignment="1">
      <alignment horizontal="center"/>
    </xf>
    <xf numFmtId="42" fontId="1" fillId="0" borderId="0" xfId="0" applyNumberFormat="1" applyFont="1" applyBorder="1"/>
    <xf numFmtId="0" fontId="1" fillId="0" borderId="0" xfId="0" quotePrefix="1" applyFont="1" applyBorder="1" applyAlignment="1">
      <alignment horizontal="left"/>
    </xf>
    <xf numFmtId="37" fontId="4" fillId="0" borderId="0" xfId="0" applyNumberFormat="1" applyFont="1" applyBorder="1" applyAlignment="1">
      <alignment horizontal="right"/>
    </xf>
    <xf numFmtId="37" fontId="4" fillId="0" borderId="0" xfId="0" applyNumberFormat="1" applyFont="1" applyBorder="1"/>
    <xf numFmtId="165" fontId="1" fillId="0" borderId="0" xfId="1" applyNumberFormat="1" applyFont="1" applyBorder="1"/>
    <xf numFmtId="10" fontId="4" fillId="0" borderId="0" xfId="0" applyNumberFormat="1" applyFont="1" applyBorder="1"/>
    <xf numFmtId="37" fontId="1" fillId="0" borderId="0" xfId="0" applyNumberFormat="1" applyFont="1" applyBorder="1" applyAlignment="1">
      <alignment horizontal="right"/>
    </xf>
    <xf numFmtId="10" fontId="1" fillId="0" borderId="0" xfId="0" applyNumberFormat="1" applyFont="1" applyBorder="1"/>
    <xf numFmtId="42" fontId="1" fillId="0" borderId="0" xfId="0" applyNumberFormat="1" applyFont="1" applyFill="1" applyBorder="1"/>
    <xf numFmtId="165" fontId="1" fillId="0" borderId="0" xfId="1" applyNumberFormat="1" applyFont="1" applyFill="1" applyBorder="1" applyAlignment="1"/>
    <xf numFmtId="0" fontId="1" fillId="0" borderId="0" xfId="0" applyNumberFormat="1" applyFont="1" applyBorder="1" applyAlignment="1">
      <alignment horizontal="center"/>
    </xf>
    <xf numFmtId="165" fontId="1" fillId="0" borderId="0" xfId="1" applyNumberFormat="1" applyFont="1" applyFill="1" applyBorder="1"/>
    <xf numFmtId="165" fontId="1" fillId="0" borderId="0" xfId="1" applyNumberFormat="1" applyFont="1" applyFill="1"/>
    <xf numFmtId="165" fontId="1" fillId="0" borderId="0" xfId="1" applyNumberFormat="1" applyFont="1"/>
    <xf numFmtId="0" fontId="1" fillId="0" borderId="0" xfId="0" applyFont="1" applyBorder="1" applyAlignment="1">
      <alignment horizontal="left" indent="1"/>
    </xf>
    <xf numFmtId="0" fontId="1" fillId="0" borderId="0" xfId="0" applyFont="1" applyFill="1" applyBorder="1"/>
    <xf numFmtId="0" fontId="2" fillId="0" borderId="0" xfId="0" applyFont="1" applyFill="1" applyBorder="1"/>
    <xf numFmtId="0" fontId="1" fillId="0" borderId="0" xfId="0" applyFont="1" applyFill="1" applyBorder="1" applyAlignment="1">
      <alignment horizontal="center"/>
    </xf>
    <xf numFmtId="166" fontId="1" fillId="0" borderId="0" xfId="2" applyNumberFormat="1" applyFont="1" applyFill="1" applyBorder="1" applyAlignment="1">
      <alignment horizontal="center"/>
    </xf>
    <xf numFmtId="165" fontId="1" fillId="0" borderId="0" xfId="1" applyNumberFormat="1" applyFont="1" applyFill="1" applyBorder="1" applyAlignment="1">
      <alignment horizontal="center"/>
    </xf>
    <xf numFmtId="0" fontId="5" fillId="0" borderId="0" xfId="0" applyFont="1" applyFill="1" applyBorder="1"/>
    <xf numFmtId="0" fontId="1" fillId="0" borderId="0" xfId="0" applyNumberFormat="1" applyFont="1" applyBorder="1"/>
    <xf numFmtId="42" fontId="1" fillId="0" borderId="0" xfId="1" applyNumberFormat="1" applyFont="1" applyBorder="1"/>
    <xf numFmtId="0" fontId="1" fillId="0" borderId="0" xfId="0" quotePrefix="1" applyFont="1" applyBorder="1" applyAlignment="1">
      <alignment horizontal="center"/>
    </xf>
    <xf numFmtId="0" fontId="1" fillId="0" borderId="0" xfId="0" quotePrefix="1" applyNumberFormat="1" applyFont="1" applyBorder="1" applyAlignment="1">
      <alignment horizontal="center"/>
    </xf>
    <xf numFmtId="37" fontId="1" fillId="0" borderId="0" xfId="0" applyNumberFormat="1" applyFont="1" applyBorder="1"/>
    <xf numFmtId="0" fontId="1" fillId="0" borderId="0" xfId="1" applyNumberFormat="1" applyFont="1" applyBorder="1" applyAlignment="1">
      <alignment horizontal="center"/>
    </xf>
    <xf numFmtId="3" fontId="1" fillId="0" borderId="0" xfId="0" applyNumberFormat="1" applyFont="1" applyBorder="1" applyAlignment="1">
      <alignment horizontal="center"/>
    </xf>
    <xf numFmtId="0" fontId="2" fillId="0" borderId="0" xfId="0" quotePrefix="1" applyFont="1" applyAlignment="1">
      <alignment horizontal="left"/>
    </xf>
    <xf numFmtId="0" fontId="1" fillId="0" borderId="0" xfId="0" applyNumberFormat="1" applyFont="1" applyAlignment="1">
      <alignment horizontal="right"/>
    </xf>
    <xf numFmtId="0" fontId="2" fillId="0" borderId="0" xfId="0" applyFont="1" applyAlignment="1">
      <alignment horizontal="left"/>
    </xf>
    <xf numFmtId="165" fontId="4" fillId="0" borderId="0" xfId="1" applyNumberFormat="1" applyFont="1" applyBorder="1"/>
    <xf numFmtId="10" fontId="1" fillId="0" borderId="0" xfId="2" applyNumberFormat="1" applyFont="1" applyBorder="1"/>
    <xf numFmtId="42" fontId="4" fillId="0" borderId="0" xfId="1" applyNumberFormat="1" applyFont="1" applyBorder="1"/>
    <xf numFmtId="165" fontId="1" fillId="0" borderId="0" xfId="1" applyNumberFormat="1" applyFont="1" applyBorder="1" applyAlignment="1">
      <alignment horizontal="center"/>
    </xf>
    <xf numFmtId="166" fontId="1" fillId="0" borderId="0" xfId="2" applyNumberFormat="1" applyFont="1" applyAlignment="1">
      <alignment horizontal="center"/>
    </xf>
    <xf numFmtId="0" fontId="1" fillId="0" borderId="0" xfId="0" quotePrefix="1" applyNumberFormat="1" applyFont="1" applyAlignment="1">
      <alignment horizontal="center"/>
    </xf>
    <xf numFmtId="0" fontId="1" fillId="0" borderId="0" xfId="3"/>
    <xf numFmtId="165" fontId="0" fillId="0" borderId="0" xfId="1" applyNumberFormat="1" applyFont="1"/>
    <xf numFmtId="0" fontId="0" fillId="0" borderId="0" xfId="0" applyFont="1" applyBorder="1" applyAlignment="1">
      <alignment horizontal="center"/>
    </xf>
    <xf numFmtId="0" fontId="0" fillId="0" borderId="0" xfId="0" applyFont="1" applyFill="1" applyAlignment="1">
      <alignment horizontal="center"/>
    </xf>
    <xf numFmtId="0" fontId="2" fillId="0" borderId="0" xfId="3" applyFont="1"/>
    <xf numFmtId="0" fontId="6" fillId="0" borderId="4" xfId="4" quotePrefix="1" applyNumberFormat="1" applyFont="1" applyFill="1" applyBorder="1" applyAlignment="1">
      <alignment horizontal="center" vertical="center"/>
    </xf>
    <xf numFmtId="165" fontId="6" fillId="0" borderId="4" xfId="1" applyNumberFormat="1" applyFont="1" applyFill="1" applyBorder="1" applyAlignment="1">
      <alignment horizontal="center" vertical="center"/>
    </xf>
    <xf numFmtId="0" fontId="2" fillId="0" borderId="0" xfId="3" applyFont="1" applyAlignment="1">
      <alignment horizontal="center"/>
    </xf>
    <xf numFmtId="0" fontId="0" fillId="0" borderId="0" xfId="0" applyNumberFormat="1" applyFont="1" applyBorder="1" applyAlignment="1">
      <alignment horizontal="center"/>
    </xf>
    <xf numFmtId="2" fontId="0" fillId="0" borderId="0" xfId="0" applyNumberFormat="1" applyFont="1" applyAlignment="1">
      <alignment horizontal="right"/>
    </xf>
    <xf numFmtId="0" fontId="6" fillId="0" borderId="0" xfId="4" applyNumberFormat="1" applyFill="1" applyBorder="1" applyAlignment="1">
      <alignment vertical="center"/>
    </xf>
    <xf numFmtId="166" fontId="1" fillId="0" borderId="0" xfId="2" applyNumberFormat="1" applyFont="1" applyBorder="1" applyAlignment="1">
      <alignment horizontal="center"/>
    </xf>
    <xf numFmtId="166" fontId="1" fillId="0" borderId="0" xfId="0" applyNumberFormat="1" applyFont="1" applyAlignment="1">
      <alignment horizontal="center"/>
    </xf>
    <xf numFmtId="166" fontId="1" fillId="0" borderId="0" xfId="0" applyNumberFormat="1" applyFont="1" applyBorder="1" applyAlignment="1">
      <alignment horizontal="center"/>
    </xf>
    <xf numFmtId="0" fontId="0" fillId="0" borderId="14" xfId="0" applyFont="1" applyBorder="1" applyAlignment="1">
      <alignment horizontal="left" vertical="top" wrapText="1"/>
    </xf>
    <xf numFmtId="0" fontId="1" fillId="0" borderId="15" xfId="0" applyFont="1" applyBorder="1" applyAlignment="1">
      <alignment horizontal="left"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0" xfId="0" applyFont="1" applyBorder="1" applyAlignment="1">
      <alignment horizontal="left" vertical="top" wrapText="1"/>
    </xf>
    <xf numFmtId="0" fontId="1" fillId="0" borderId="18" xfId="0" applyFont="1" applyBorder="1" applyAlignment="1">
      <alignment horizontal="left" vertical="top" wrapText="1"/>
    </xf>
    <xf numFmtId="0" fontId="0" fillId="0" borderId="0" xfId="0" applyFont="1" applyFill="1" applyBorder="1"/>
  </cellXfs>
  <cellStyles count="177">
    <cellStyle name="Column total in dollars" xfId="6"/>
    <cellStyle name="Column total in dollars 2" xfId="7"/>
    <cellStyle name="Column total in dollars 3" xfId="8"/>
    <cellStyle name="Comma" xfId="1" builtinId="3"/>
    <cellStyle name="Comma  - Style1" xfId="9"/>
    <cellStyle name="Comma  - Style1 2" xfId="10"/>
    <cellStyle name="Comma  - Style1 3" xfId="11"/>
    <cellStyle name="Comma  - Style2" xfId="12"/>
    <cellStyle name="Comma  - Style2 2" xfId="13"/>
    <cellStyle name="Comma  - Style2 3" xfId="14"/>
    <cellStyle name="Comma  - Style3" xfId="15"/>
    <cellStyle name="Comma  - Style3 2" xfId="16"/>
    <cellStyle name="Comma  - Style3 3" xfId="17"/>
    <cellStyle name="Comma  - Style4" xfId="18"/>
    <cellStyle name="Comma  - Style4 2" xfId="19"/>
    <cellStyle name="Comma  - Style4 3" xfId="20"/>
    <cellStyle name="Comma  - Style5" xfId="21"/>
    <cellStyle name="Comma  - Style5 2" xfId="22"/>
    <cellStyle name="Comma  - Style5 3" xfId="23"/>
    <cellStyle name="Comma  - Style6" xfId="24"/>
    <cellStyle name="Comma  - Style6 2" xfId="25"/>
    <cellStyle name="Comma  - Style6 3" xfId="26"/>
    <cellStyle name="Comma  - Style7" xfId="27"/>
    <cellStyle name="Comma  - Style7 2" xfId="28"/>
    <cellStyle name="Comma  - Style7 3" xfId="29"/>
    <cellStyle name="Comma  - Style8" xfId="30"/>
    <cellStyle name="Comma  - Style8 2" xfId="31"/>
    <cellStyle name="Comma  - Style8 3" xfId="32"/>
    <cellStyle name="Comma (0)" xfId="33"/>
    <cellStyle name="Comma [0] 2" xfId="34"/>
    <cellStyle name="Comma 2" xfId="35"/>
    <cellStyle name="Comma 2 2" xfId="36"/>
    <cellStyle name="Comma 3" xfId="37"/>
    <cellStyle name="Comma0" xfId="38"/>
    <cellStyle name="Comma0 - Style3" xfId="39"/>
    <cellStyle name="Comma0 - Style4" xfId="40"/>
    <cellStyle name="Comma0 2" xfId="41"/>
    <cellStyle name="Comma0 3" xfId="42"/>
    <cellStyle name="Comma0_3Q 2008 Release10-27-08 - USE FOR UT DEC 2009 GRC (5)" xfId="43"/>
    <cellStyle name="Comma1 - Style1" xfId="44"/>
    <cellStyle name="Currency 2" xfId="45"/>
    <cellStyle name="Currency No Comma" xfId="46"/>
    <cellStyle name="Currency(0)" xfId="47"/>
    <cellStyle name="Currency0" xfId="48"/>
    <cellStyle name="Currency0 2" xfId="49"/>
    <cellStyle name="Currency0 3" xfId="50"/>
    <cellStyle name="Date" xfId="51"/>
    <cellStyle name="Date - Style3" xfId="52"/>
    <cellStyle name="Date 2" xfId="53"/>
    <cellStyle name="Date 3" xfId="54"/>
    <cellStyle name="Date_3Q 2008 Release10-27-08 - USE FOR UT DEC 2009 GRC (5)" xfId="55"/>
    <cellStyle name="Fixed" xfId="56"/>
    <cellStyle name="Fixed 2" xfId="57"/>
    <cellStyle name="Fixed 3" xfId="58"/>
    <cellStyle name="General" xfId="59"/>
    <cellStyle name="Grey" xfId="60"/>
    <cellStyle name="header" xfId="61"/>
    <cellStyle name="Header1" xfId="62"/>
    <cellStyle name="Header2" xfId="63"/>
    <cellStyle name="Heading 1 2" xfId="64"/>
    <cellStyle name="Heading 1 3" xfId="65"/>
    <cellStyle name="Heading 2 2" xfId="66"/>
    <cellStyle name="Heading 2 3" xfId="67"/>
    <cellStyle name="Input [yellow]" xfId="68"/>
    <cellStyle name="Marathon" xfId="69"/>
    <cellStyle name="Marathon 2" xfId="70"/>
    <cellStyle name="Marathon 3" xfId="71"/>
    <cellStyle name="MCP" xfId="72"/>
    <cellStyle name="nONE" xfId="73"/>
    <cellStyle name="noninput" xfId="74"/>
    <cellStyle name="Normal" xfId="0" builtinId="0"/>
    <cellStyle name="Normal - Style1" xfId="75"/>
    <cellStyle name="Normal - Style1 2" xfId="76"/>
    <cellStyle name="Normal - Style1 3" xfId="77"/>
    <cellStyle name="Normal 2" xfId="3"/>
    <cellStyle name="Normal 3" xfId="78"/>
    <cellStyle name="Normal 3 2" xfId="79"/>
    <cellStyle name="Normal 4" xfId="80"/>
    <cellStyle name="Normal 5" xfId="81"/>
    <cellStyle name="Normal(0)" xfId="82"/>
    <cellStyle name="Note 2" xfId="83"/>
    <cellStyle name="Note 3" xfId="84"/>
    <cellStyle name="Number" xfId="85"/>
    <cellStyle name="Number 2" xfId="86"/>
    <cellStyle name="Number 3" xfId="87"/>
    <cellStyle name="Password" xfId="88"/>
    <cellStyle name="Percen - Style1" xfId="89"/>
    <cellStyle name="Percen - Style2" xfId="90"/>
    <cellStyle name="Percent" xfId="2" builtinId="5"/>
    <cellStyle name="Percent [2]" xfId="91"/>
    <cellStyle name="Percent [2] 2" xfId="92"/>
    <cellStyle name="Percent [2] 3" xfId="93"/>
    <cellStyle name="Percent 2" xfId="94"/>
    <cellStyle name="Percent 2 2" xfId="95"/>
    <cellStyle name="Percent(0)" xfId="96"/>
    <cellStyle name="SAPBEXaggData" xfId="97"/>
    <cellStyle name="SAPBEXaggDataEmph" xfId="98"/>
    <cellStyle name="SAPBEXaggItem" xfId="99"/>
    <cellStyle name="SAPBEXaggItemX" xfId="100"/>
    <cellStyle name="SAPBEXchaText" xfId="101"/>
    <cellStyle name="SAPBEXexcBad7" xfId="102"/>
    <cellStyle name="SAPBEXexcBad8" xfId="103"/>
    <cellStyle name="SAPBEXexcBad9" xfId="104"/>
    <cellStyle name="SAPBEXexcCritical4" xfId="105"/>
    <cellStyle name="SAPBEXexcCritical5" xfId="106"/>
    <cellStyle name="SAPBEXexcCritical6" xfId="107"/>
    <cellStyle name="SAPBEXexcGood1" xfId="108"/>
    <cellStyle name="SAPBEXexcGood2" xfId="109"/>
    <cellStyle name="SAPBEXexcGood3" xfId="110"/>
    <cellStyle name="SAPBEXfilterDrill" xfId="111"/>
    <cellStyle name="SAPBEXfilterItem" xfId="112"/>
    <cellStyle name="SAPBEXfilterText" xfId="113"/>
    <cellStyle name="SAPBEXfilterText 2" xfId="114"/>
    <cellStyle name="SAPBEXfilterText 3" xfId="115"/>
    <cellStyle name="SAPBEXformats" xfId="116"/>
    <cellStyle name="SAPBEXheaderItem" xfId="117"/>
    <cellStyle name="SAPBEXheaderItem 2" xfId="118"/>
    <cellStyle name="SAPBEXheaderItem 3" xfId="119"/>
    <cellStyle name="SAPBEXheaderText" xfId="120"/>
    <cellStyle name="SAPBEXheaderText 2" xfId="121"/>
    <cellStyle name="SAPBEXheaderText 3" xfId="122"/>
    <cellStyle name="SAPBEXHLevel0" xfId="123"/>
    <cellStyle name="SAPBEXHLevel0 2" xfId="124"/>
    <cellStyle name="SAPBEXHLevel0 3" xfId="125"/>
    <cellStyle name="SAPBEXHLevel0X" xfId="126"/>
    <cellStyle name="SAPBEXHLevel0X 2" xfId="127"/>
    <cellStyle name="SAPBEXHLevel0X 3" xfId="128"/>
    <cellStyle name="SAPBEXHLevel1" xfId="129"/>
    <cellStyle name="SAPBEXHLevel1 2" xfId="130"/>
    <cellStyle name="SAPBEXHLevel1 3" xfId="131"/>
    <cellStyle name="SAPBEXHLevel1X" xfId="132"/>
    <cellStyle name="SAPBEXHLevel1X 2" xfId="133"/>
    <cellStyle name="SAPBEXHLevel1X 3" xfId="134"/>
    <cellStyle name="SAPBEXHLevel2" xfId="135"/>
    <cellStyle name="SAPBEXHLevel2 2" xfId="136"/>
    <cellStyle name="SAPBEXHLevel2 3" xfId="137"/>
    <cellStyle name="SAPBEXHLevel2X" xfId="138"/>
    <cellStyle name="SAPBEXHLevel2X 2" xfId="139"/>
    <cellStyle name="SAPBEXHLevel2X 3" xfId="140"/>
    <cellStyle name="SAPBEXHLevel3" xfId="141"/>
    <cellStyle name="SAPBEXHLevel3 2" xfId="142"/>
    <cellStyle name="SAPBEXHLevel3 3" xfId="143"/>
    <cellStyle name="SAPBEXHLevel3X" xfId="144"/>
    <cellStyle name="SAPBEXHLevel3X 2" xfId="145"/>
    <cellStyle name="SAPBEXHLevel3X 3" xfId="146"/>
    <cellStyle name="SAPBEXresData" xfId="147"/>
    <cellStyle name="SAPBEXresDataEmph" xfId="148"/>
    <cellStyle name="SAPBEXresItem" xfId="149"/>
    <cellStyle name="SAPBEXresItemX" xfId="150"/>
    <cellStyle name="SAPBEXstdData" xfId="5"/>
    <cellStyle name="SAPBEXstdDataEmph" xfId="151"/>
    <cellStyle name="SAPBEXstdItem" xfId="4"/>
    <cellStyle name="SAPBEXstdItemX" xfId="152"/>
    <cellStyle name="SAPBEXtitle" xfId="153"/>
    <cellStyle name="SAPBEXtitle 2" xfId="154"/>
    <cellStyle name="SAPBEXtitle 3" xfId="155"/>
    <cellStyle name="SAPBEXundefined" xfId="156"/>
    <cellStyle name="Shade" xfId="157"/>
    <cellStyle name="Special" xfId="158"/>
    <cellStyle name="Special 2" xfId="159"/>
    <cellStyle name="Special 3" xfId="160"/>
    <cellStyle name="Style 1" xfId="161"/>
    <cellStyle name="Style 1 2" xfId="162"/>
    <cellStyle name="Style 1 3" xfId="163"/>
    <cellStyle name="Titles" xfId="164"/>
    <cellStyle name="Titles 2" xfId="165"/>
    <cellStyle name="Titles 3" xfId="166"/>
    <cellStyle name="Total 2" xfId="167"/>
    <cellStyle name="Total 3" xfId="168"/>
    <cellStyle name="Total2 - Style2" xfId="169"/>
    <cellStyle name="TRANSMISSION RELIABILITY PORTION OF PROJECT" xfId="170"/>
    <cellStyle name="Underl - Style4" xfId="171"/>
    <cellStyle name="Unprot" xfId="172"/>
    <cellStyle name="Unprot$" xfId="173"/>
    <cellStyle name="Unprot$ 2" xfId="174"/>
    <cellStyle name="Unprot$ 3" xfId="175"/>
    <cellStyle name="Unprotect" xfId="1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90"/>
  <sheetViews>
    <sheetView tabSelected="1" view="pageBreakPreview" zoomScale="85" zoomScaleNormal="100" zoomScaleSheetLayoutView="85" workbookViewId="0">
      <selection activeCell="B18" sqref="B18"/>
    </sheetView>
  </sheetViews>
  <sheetFormatPr defaultRowHeight="12.75"/>
  <cols>
    <col min="1" max="1" width="2.42578125" style="1" customWidth="1"/>
    <col min="2" max="2" width="9.140625" style="1"/>
    <col min="3" max="3" width="34.5703125" style="1" customWidth="1"/>
    <col min="4" max="4" width="10.5703125" style="1" customWidth="1"/>
    <col min="5" max="5" width="9.140625" style="1"/>
    <col min="6" max="6" width="11.85546875" style="4" bestFit="1" customWidth="1"/>
    <col min="7" max="7" width="9.140625" style="3"/>
    <col min="8" max="8" width="12" style="1" customWidth="1"/>
    <col min="9" max="9" width="11.7109375" style="1" customWidth="1"/>
    <col min="10" max="10" width="9.140625" style="1"/>
    <col min="11" max="12" width="9.140625" style="6"/>
    <col min="13" max="13" width="11.140625" style="6" bestFit="1" customWidth="1"/>
    <col min="14" max="14" width="5.5703125" style="6" customWidth="1"/>
    <col min="15" max="15" width="9.85546875" style="6" bestFit="1" customWidth="1"/>
    <col min="16" max="16" width="10.7109375" style="6" bestFit="1" customWidth="1"/>
    <col min="17" max="17" width="11.28515625" style="6" bestFit="1" customWidth="1"/>
    <col min="18" max="18" width="10.7109375" style="6" bestFit="1" customWidth="1"/>
    <col min="19" max="19" width="10.42578125" style="6" bestFit="1" customWidth="1"/>
    <col min="20" max="20" width="10.7109375" style="6" bestFit="1" customWidth="1"/>
    <col min="21" max="21" width="34.42578125" style="6" bestFit="1" customWidth="1"/>
    <col min="22" max="22" width="3.5703125" style="6" customWidth="1"/>
    <col min="23" max="23" width="4.42578125" style="6" customWidth="1"/>
    <col min="24" max="25" width="13" style="6" customWidth="1"/>
    <col min="26" max="26" width="11.28515625" style="6" bestFit="1" customWidth="1"/>
    <col min="27" max="27" width="8" style="6" bestFit="1" customWidth="1"/>
    <col min="28" max="28" width="10.7109375" style="6" bestFit="1" customWidth="1"/>
    <col min="29" max="96" width="9.140625" style="6"/>
    <col min="97" max="16384" width="9.140625" style="1"/>
  </cols>
  <sheetData>
    <row r="1" spans="1:27">
      <c r="B1" s="2" t="s">
        <v>0</v>
      </c>
      <c r="E1" s="3"/>
      <c r="I1" s="5"/>
      <c r="J1" s="69" t="s">
        <v>31</v>
      </c>
      <c r="L1" s="7"/>
      <c r="S1" s="8"/>
      <c r="U1" s="7"/>
      <c r="AA1" s="8"/>
    </row>
    <row r="2" spans="1:27">
      <c r="B2" s="2" t="s">
        <v>21</v>
      </c>
      <c r="E2" s="3"/>
      <c r="J2" s="9"/>
      <c r="L2" s="10"/>
      <c r="U2" s="11"/>
    </row>
    <row r="3" spans="1:27">
      <c r="B3" s="2" t="s">
        <v>29</v>
      </c>
      <c r="E3" s="3"/>
      <c r="J3" s="9"/>
      <c r="L3" s="11"/>
      <c r="O3" s="12"/>
      <c r="P3" s="12"/>
      <c r="Q3" s="12"/>
      <c r="R3" s="12"/>
      <c r="S3" s="12"/>
    </row>
    <row r="4" spans="1:27">
      <c r="E4" s="3"/>
      <c r="I4" s="3"/>
      <c r="J4" s="9"/>
      <c r="L4" s="11"/>
      <c r="O4" s="12"/>
      <c r="P4" s="12"/>
      <c r="Q4" s="12"/>
      <c r="R4" s="12"/>
      <c r="S4" s="12"/>
    </row>
    <row r="5" spans="1:27">
      <c r="E5" s="3"/>
      <c r="I5" s="3"/>
      <c r="J5" s="9"/>
      <c r="L5" s="11"/>
      <c r="O5" s="12"/>
      <c r="P5" s="12"/>
      <c r="Q5" s="12"/>
      <c r="R5" s="12"/>
      <c r="S5" s="12"/>
    </row>
    <row r="6" spans="1:27">
      <c r="E6" s="3"/>
      <c r="I6" s="3"/>
      <c r="J6" s="9"/>
      <c r="O6" s="13"/>
      <c r="P6" s="13"/>
      <c r="Q6" s="14"/>
      <c r="R6" s="14"/>
      <c r="S6" s="14"/>
      <c r="X6" s="15"/>
      <c r="Y6" s="14"/>
      <c r="Z6" s="12"/>
    </row>
    <row r="7" spans="1:27">
      <c r="D7" s="3"/>
      <c r="E7" s="3"/>
      <c r="F7" s="16" t="s">
        <v>1</v>
      </c>
      <c r="H7" s="3"/>
      <c r="I7" s="3" t="s">
        <v>22</v>
      </c>
      <c r="J7" s="9"/>
      <c r="O7" s="14"/>
      <c r="P7" s="14"/>
      <c r="Q7" s="14"/>
      <c r="R7" s="14"/>
      <c r="S7" s="14"/>
      <c r="X7" s="14"/>
      <c r="Y7" s="14"/>
      <c r="Z7" s="12"/>
    </row>
    <row r="8" spans="1:27">
      <c r="D8" s="17" t="s">
        <v>2</v>
      </c>
      <c r="E8" s="18" t="s">
        <v>3</v>
      </c>
      <c r="F8" s="19" t="s">
        <v>4</v>
      </c>
      <c r="G8" s="17" t="s">
        <v>5</v>
      </c>
      <c r="H8" s="18" t="s">
        <v>6</v>
      </c>
      <c r="I8" s="17" t="s">
        <v>7</v>
      </c>
      <c r="J8" s="20" t="s">
        <v>8</v>
      </c>
      <c r="L8" s="21" t="s">
        <v>9</v>
      </c>
      <c r="M8" s="22" t="s">
        <v>10</v>
      </c>
      <c r="N8" s="22" t="s">
        <v>11</v>
      </c>
    </row>
    <row r="9" spans="1:27">
      <c r="B9" s="7"/>
      <c r="C9" s="6"/>
      <c r="D9" s="6"/>
      <c r="E9" s="12"/>
      <c r="F9" s="23"/>
      <c r="G9" s="12"/>
      <c r="H9" s="6"/>
      <c r="I9" s="6"/>
      <c r="J9" s="9"/>
      <c r="L9" s="24"/>
      <c r="O9" s="25"/>
      <c r="P9" s="26"/>
      <c r="Q9" s="27"/>
      <c r="R9" s="28"/>
      <c r="S9" s="27"/>
      <c r="U9" s="24"/>
      <c r="X9" s="29"/>
      <c r="Y9" s="30"/>
      <c r="Z9" s="27"/>
    </row>
    <row r="10" spans="1:27">
      <c r="B10" s="7" t="s">
        <v>12</v>
      </c>
      <c r="C10" s="6"/>
      <c r="D10" s="6"/>
      <c r="E10" s="12"/>
      <c r="F10" s="31"/>
      <c r="G10" s="12"/>
      <c r="H10" s="6"/>
      <c r="I10" s="6"/>
      <c r="J10" s="9"/>
      <c r="L10" s="24"/>
      <c r="O10" s="25"/>
      <c r="P10" s="26"/>
      <c r="Q10" s="27"/>
      <c r="R10" s="28"/>
      <c r="S10" s="27"/>
      <c r="U10" s="24"/>
      <c r="X10" s="29"/>
      <c r="Y10" s="30"/>
      <c r="Z10" s="27"/>
    </row>
    <row r="11" spans="1:27">
      <c r="B11" s="6" t="s">
        <v>13</v>
      </c>
      <c r="C11" s="6"/>
      <c r="D11" s="12">
        <v>920</v>
      </c>
      <c r="E11" s="62" t="s">
        <v>23</v>
      </c>
      <c r="F11" s="32">
        <v>1017962.97</v>
      </c>
      <c r="G11" s="12" t="s">
        <v>14</v>
      </c>
      <c r="H11" s="71">
        <v>1</v>
      </c>
      <c r="I11" s="27">
        <f>F11*H11</f>
        <v>1017962.97</v>
      </c>
      <c r="J11" s="33"/>
      <c r="L11" s="12" t="s">
        <v>14</v>
      </c>
      <c r="M11" s="12" t="s">
        <v>14</v>
      </c>
      <c r="N11" s="12" t="s">
        <v>14</v>
      </c>
      <c r="O11" s="25"/>
      <c r="P11" s="26"/>
      <c r="Q11" s="27"/>
      <c r="R11" s="30"/>
      <c r="S11" s="27"/>
      <c r="X11" s="29"/>
      <c r="Y11" s="30"/>
      <c r="Z11" s="27"/>
    </row>
    <row r="12" spans="1:27">
      <c r="B12" s="6"/>
      <c r="D12" s="3"/>
      <c r="E12" s="3"/>
      <c r="F12" s="34"/>
      <c r="H12" s="72"/>
      <c r="I12" s="27"/>
      <c r="J12" s="33"/>
      <c r="O12" s="25"/>
      <c r="P12" s="26"/>
      <c r="X12" s="29"/>
    </row>
    <row r="13" spans="1:27">
      <c r="D13" s="3"/>
      <c r="F13" s="34"/>
      <c r="H13" s="72"/>
      <c r="I13" s="27"/>
      <c r="O13" s="25"/>
      <c r="P13" s="26"/>
      <c r="Q13" s="27"/>
      <c r="R13" s="30"/>
      <c r="S13" s="27"/>
      <c r="X13" s="29"/>
      <c r="Y13" s="30"/>
      <c r="Z13" s="27"/>
    </row>
    <row r="14" spans="1:27">
      <c r="B14" s="2"/>
      <c r="D14" s="3"/>
      <c r="F14" s="35"/>
      <c r="H14" s="72"/>
      <c r="I14" s="36"/>
      <c r="O14" s="25"/>
      <c r="P14" s="26"/>
      <c r="X14" s="29"/>
    </row>
    <row r="15" spans="1:27">
      <c r="A15" s="6"/>
      <c r="B15" s="37"/>
      <c r="C15" s="6"/>
      <c r="D15" s="12"/>
      <c r="E15" s="12"/>
      <c r="F15" s="38"/>
      <c r="G15" s="6"/>
      <c r="H15" s="73"/>
      <c r="I15" s="6"/>
      <c r="J15" s="33"/>
      <c r="O15" s="25"/>
      <c r="P15" s="26"/>
      <c r="Q15" s="27"/>
      <c r="R15" s="30"/>
      <c r="S15" s="27"/>
      <c r="X15" s="29"/>
      <c r="Y15" s="30"/>
      <c r="Z15" s="27"/>
    </row>
    <row r="16" spans="1:27">
      <c r="A16" s="6"/>
      <c r="B16" s="39" t="s">
        <v>15</v>
      </c>
      <c r="C16" s="38"/>
      <c r="D16" s="40"/>
      <c r="E16" s="40"/>
      <c r="F16" s="31"/>
      <c r="G16" s="40"/>
      <c r="H16" s="41"/>
      <c r="I16" s="42"/>
      <c r="J16" s="33"/>
      <c r="O16" s="25"/>
      <c r="P16" s="26"/>
      <c r="X16" s="29"/>
    </row>
    <row r="17" spans="1:26">
      <c r="A17" s="6"/>
      <c r="B17" s="80" t="s">
        <v>34</v>
      </c>
      <c r="C17" s="38"/>
      <c r="D17" s="40">
        <v>283</v>
      </c>
      <c r="E17" s="63" t="s">
        <v>23</v>
      </c>
      <c r="F17" s="32">
        <v>-563393.75</v>
      </c>
      <c r="G17" s="40" t="s">
        <v>14</v>
      </c>
      <c r="H17" s="41">
        <v>1</v>
      </c>
      <c r="I17" s="27">
        <f>F17*H17</f>
        <v>-563393.75</v>
      </c>
      <c r="J17" s="68" t="s">
        <v>30</v>
      </c>
      <c r="O17" s="25"/>
      <c r="P17" s="26"/>
      <c r="Q17" s="27"/>
      <c r="R17" s="30"/>
      <c r="S17" s="27"/>
      <c r="X17" s="29"/>
      <c r="Y17" s="30"/>
      <c r="Z17" s="27"/>
    </row>
    <row r="18" spans="1:26">
      <c r="A18" s="6"/>
      <c r="B18" s="38"/>
      <c r="C18" s="38"/>
      <c r="D18" s="38"/>
      <c r="E18" s="40"/>
      <c r="F18" s="32"/>
      <c r="G18" s="40"/>
      <c r="H18" s="6"/>
      <c r="I18" s="27"/>
      <c r="J18" s="33"/>
      <c r="O18" s="25"/>
      <c r="P18" s="26"/>
      <c r="Q18" s="27"/>
      <c r="R18" s="30"/>
      <c r="S18" s="27"/>
      <c r="X18" s="29"/>
      <c r="Y18" s="30"/>
      <c r="Z18" s="27"/>
    </row>
    <row r="19" spans="1:26">
      <c r="A19" s="6"/>
      <c r="B19" s="6"/>
      <c r="C19" s="6"/>
      <c r="D19" s="6"/>
      <c r="E19" s="12"/>
      <c r="F19" s="32"/>
      <c r="G19" s="12"/>
      <c r="H19" s="6"/>
      <c r="I19" s="27"/>
      <c r="J19" s="33"/>
      <c r="O19" s="25"/>
      <c r="P19" s="26"/>
      <c r="X19" s="29"/>
    </row>
    <row r="20" spans="1:26">
      <c r="A20" s="6"/>
      <c r="B20" s="38"/>
      <c r="C20" s="43"/>
      <c r="D20" s="38"/>
      <c r="E20" s="40"/>
      <c r="F20" s="34"/>
      <c r="G20" s="40"/>
      <c r="H20" s="6"/>
      <c r="I20" s="6"/>
      <c r="J20" s="6"/>
      <c r="O20" s="25"/>
      <c r="P20" s="26"/>
      <c r="Q20" s="27"/>
      <c r="R20" s="30"/>
      <c r="S20" s="27"/>
      <c r="X20" s="29"/>
      <c r="Y20" s="30"/>
      <c r="Z20" s="27"/>
    </row>
    <row r="21" spans="1:26">
      <c r="A21" s="6"/>
      <c r="B21" s="7"/>
      <c r="C21" s="6"/>
      <c r="D21" s="6"/>
      <c r="E21" s="12"/>
      <c r="F21" s="31"/>
      <c r="G21" s="12"/>
      <c r="H21" s="6"/>
      <c r="I21" s="6"/>
      <c r="J21" s="44"/>
    </row>
    <row r="22" spans="1:26">
      <c r="B22" s="37"/>
      <c r="C22" s="6"/>
      <c r="D22" s="6"/>
      <c r="E22" s="12"/>
      <c r="F22" s="31"/>
      <c r="G22" s="12"/>
      <c r="H22" s="6"/>
      <c r="I22" s="6"/>
      <c r="J22" s="33"/>
    </row>
    <row r="23" spans="1:26">
      <c r="B23" s="37"/>
      <c r="C23" s="6"/>
      <c r="D23" s="6"/>
      <c r="E23" s="12"/>
      <c r="F23" s="45"/>
      <c r="G23" s="46"/>
      <c r="H23" s="46"/>
      <c r="I23" s="46"/>
      <c r="J23" s="33"/>
    </row>
    <row r="24" spans="1:26">
      <c r="B24" s="6"/>
      <c r="C24" s="6"/>
      <c r="D24" s="6"/>
      <c r="E24" s="12"/>
      <c r="F24" s="45"/>
      <c r="G24" s="46"/>
      <c r="H24" s="46"/>
      <c r="I24" s="46"/>
      <c r="J24" s="47"/>
      <c r="O24" s="48"/>
      <c r="P24" s="48"/>
      <c r="Q24" s="48"/>
      <c r="R24" s="30"/>
      <c r="S24" s="48"/>
      <c r="X24" s="48"/>
      <c r="Y24" s="30"/>
      <c r="Z24" s="48"/>
    </row>
    <row r="25" spans="1:26">
      <c r="B25" s="6"/>
      <c r="C25" s="6"/>
      <c r="D25" s="6"/>
      <c r="E25" s="12"/>
      <c r="F25" s="45"/>
      <c r="G25" s="46"/>
      <c r="H25" s="46"/>
      <c r="I25" s="46"/>
      <c r="J25" s="47"/>
    </row>
    <row r="26" spans="1:26">
      <c r="B26" s="6"/>
      <c r="C26" s="6"/>
      <c r="D26" s="6"/>
      <c r="E26" s="12"/>
      <c r="F26" s="45"/>
      <c r="G26" s="12"/>
      <c r="H26" s="6"/>
      <c r="I26" s="6"/>
      <c r="J26" s="44"/>
    </row>
    <row r="27" spans="1:26">
      <c r="B27" s="6"/>
      <c r="C27" s="6"/>
      <c r="D27" s="6"/>
      <c r="E27" s="12"/>
      <c r="F27" s="45"/>
      <c r="G27" s="12"/>
      <c r="H27" s="6"/>
      <c r="I27" s="6"/>
      <c r="J27" s="44"/>
    </row>
    <row r="28" spans="1:26">
      <c r="B28" s="6"/>
      <c r="C28" s="6"/>
      <c r="D28" s="6"/>
      <c r="E28" s="12"/>
      <c r="F28" s="45"/>
      <c r="G28" s="46"/>
      <c r="H28" s="46"/>
      <c r="I28" s="46"/>
      <c r="J28" s="47"/>
    </row>
    <row r="29" spans="1:26">
      <c r="B29" s="6"/>
      <c r="C29" s="6"/>
      <c r="D29" s="6"/>
      <c r="E29" s="12"/>
      <c r="F29" s="45"/>
      <c r="G29" s="46"/>
      <c r="H29" s="46"/>
      <c r="I29" s="46"/>
      <c r="J29" s="47"/>
    </row>
    <row r="30" spans="1:26">
      <c r="B30" s="6"/>
      <c r="C30" s="6"/>
      <c r="D30" s="6"/>
      <c r="E30" s="12"/>
      <c r="F30" s="45"/>
      <c r="G30" s="46"/>
      <c r="H30" s="46"/>
      <c r="I30" s="46"/>
      <c r="J30" s="47"/>
    </row>
    <row r="31" spans="1:26">
      <c r="B31" s="6"/>
      <c r="C31" s="6"/>
      <c r="D31" s="6"/>
      <c r="E31" s="12"/>
      <c r="F31" s="45"/>
      <c r="G31" s="12"/>
      <c r="H31" s="6"/>
      <c r="I31" s="6"/>
      <c r="J31" s="44"/>
    </row>
    <row r="32" spans="1:26">
      <c r="A32" s="6"/>
      <c r="B32" s="6"/>
      <c r="C32" s="6"/>
      <c r="D32" s="6"/>
      <c r="E32" s="12"/>
      <c r="F32" s="45"/>
      <c r="G32" s="12"/>
      <c r="H32" s="6"/>
      <c r="I32" s="6"/>
      <c r="J32" s="44"/>
    </row>
    <row r="33" spans="1:28">
      <c r="B33" s="6"/>
      <c r="C33" s="6"/>
      <c r="D33" s="6"/>
      <c r="E33" s="12"/>
      <c r="F33" s="23"/>
      <c r="G33" s="12"/>
      <c r="H33" s="6"/>
      <c r="I33" s="6"/>
      <c r="J33" s="44"/>
    </row>
    <row r="34" spans="1:28">
      <c r="E34" s="3"/>
      <c r="J34" s="9"/>
    </row>
    <row r="35" spans="1:28">
      <c r="E35" s="3"/>
      <c r="J35" s="9"/>
    </row>
    <row r="36" spans="1:28">
      <c r="A36" s="6"/>
      <c r="E36" s="3"/>
      <c r="J36" s="9"/>
    </row>
    <row r="37" spans="1:28">
      <c r="A37" s="6"/>
      <c r="B37" s="6"/>
      <c r="C37" s="6"/>
      <c r="D37" s="6"/>
      <c r="E37" s="12"/>
      <c r="F37" s="23"/>
      <c r="G37" s="12"/>
      <c r="H37" s="6"/>
      <c r="I37" s="6"/>
      <c r="J37" s="44"/>
    </row>
    <row r="38" spans="1:28">
      <c r="A38" s="6"/>
      <c r="B38" s="6"/>
      <c r="C38" s="6"/>
      <c r="D38" s="6"/>
      <c r="E38" s="12"/>
      <c r="F38" s="23"/>
      <c r="G38" s="12"/>
      <c r="H38" s="6"/>
      <c r="I38" s="6"/>
      <c r="J38" s="44"/>
    </row>
    <row r="39" spans="1:28" ht="13.5" thickBot="1">
      <c r="B39" s="7" t="s">
        <v>16</v>
      </c>
      <c r="C39" s="6"/>
      <c r="D39" s="6"/>
      <c r="E39" s="12"/>
      <c r="F39" s="23"/>
      <c r="G39" s="12"/>
      <c r="H39" s="12"/>
      <c r="I39" s="12"/>
      <c r="J39" s="49"/>
    </row>
    <row r="40" spans="1:28">
      <c r="A40" s="74" t="s">
        <v>32</v>
      </c>
      <c r="B40" s="75"/>
      <c r="C40" s="75"/>
      <c r="D40" s="75"/>
      <c r="E40" s="75"/>
      <c r="F40" s="75"/>
      <c r="G40" s="75"/>
      <c r="H40" s="75"/>
      <c r="I40" s="75"/>
      <c r="J40" s="76"/>
    </row>
    <row r="41" spans="1:28">
      <c r="A41" s="77"/>
      <c r="B41" s="78"/>
      <c r="C41" s="78"/>
      <c r="D41" s="78"/>
      <c r="E41" s="78"/>
      <c r="F41" s="78"/>
      <c r="G41" s="78"/>
      <c r="H41" s="78"/>
      <c r="I41" s="78"/>
      <c r="J41" s="79"/>
    </row>
    <row r="42" spans="1:28">
      <c r="A42" s="77"/>
      <c r="B42" s="78"/>
      <c r="C42" s="78"/>
      <c r="D42" s="78"/>
      <c r="E42" s="78"/>
      <c r="F42" s="78"/>
      <c r="G42" s="78"/>
      <c r="H42" s="78"/>
      <c r="I42" s="78"/>
      <c r="J42" s="79"/>
    </row>
    <row r="43" spans="1:28">
      <c r="A43" s="77"/>
      <c r="B43" s="78"/>
      <c r="C43" s="78"/>
      <c r="D43" s="78"/>
      <c r="E43" s="78"/>
      <c r="F43" s="78"/>
      <c r="G43" s="78"/>
      <c r="H43" s="78"/>
      <c r="I43" s="78"/>
      <c r="J43" s="79"/>
    </row>
    <row r="44" spans="1:28" s="6" customFormat="1">
      <c r="A44" s="1"/>
      <c r="B44" s="51"/>
      <c r="C44" s="1"/>
      <c r="D44" s="1"/>
      <c r="E44" s="3"/>
      <c r="F44" s="4"/>
      <c r="G44" s="3"/>
      <c r="H44" s="1"/>
      <c r="I44" s="1"/>
      <c r="J44" s="52"/>
    </row>
    <row r="45" spans="1:28" s="6" customFormat="1">
      <c r="A45" s="1"/>
      <c r="B45" s="2"/>
      <c r="C45" s="1"/>
      <c r="D45" s="1"/>
      <c r="E45" s="3"/>
      <c r="F45" s="4"/>
      <c r="G45" s="3"/>
      <c r="H45" s="1"/>
      <c r="I45" s="1"/>
      <c r="J45" s="9"/>
    </row>
    <row r="46" spans="1:28" s="6" customFormat="1">
      <c r="A46" s="1"/>
      <c r="B46" s="53"/>
      <c r="C46" s="1"/>
      <c r="D46" s="1"/>
      <c r="E46" s="3"/>
      <c r="F46" s="4"/>
      <c r="G46" s="3"/>
      <c r="H46" s="1"/>
      <c r="I46" s="1"/>
      <c r="J46" s="9"/>
      <c r="W46" s="24"/>
    </row>
    <row r="47" spans="1:28" s="6" customFormat="1">
      <c r="A47" s="1"/>
      <c r="B47" s="1"/>
      <c r="C47" s="1"/>
      <c r="D47" s="1"/>
      <c r="E47" s="3"/>
      <c r="F47" s="4"/>
      <c r="G47" s="3"/>
      <c r="H47" s="1"/>
      <c r="I47" s="1"/>
      <c r="J47" s="9"/>
    </row>
    <row r="48" spans="1:28" s="6" customFormat="1">
      <c r="A48" s="1"/>
      <c r="B48" s="1"/>
      <c r="C48" s="1"/>
      <c r="D48" s="1"/>
      <c r="E48" s="3"/>
      <c r="F48" s="4"/>
      <c r="G48" s="3"/>
      <c r="H48" s="1"/>
      <c r="I48" s="1"/>
      <c r="J48" s="9"/>
      <c r="P48" s="13"/>
      <c r="Q48" s="13"/>
      <c r="R48" s="12"/>
      <c r="S48" s="12"/>
      <c r="T48" s="12"/>
      <c r="Z48" s="13"/>
      <c r="AA48" s="12"/>
      <c r="AB48" s="12"/>
    </row>
    <row r="49" spans="1:28" s="6" customFormat="1">
      <c r="A49" s="1"/>
      <c r="B49" s="1"/>
      <c r="C49" s="1"/>
      <c r="D49" s="3"/>
      <c r="E49" s="3"/>
      <c r="F49" s="16"/>
      <c r="G49" s="3"/>
      <c r="H49" s="3"/>
      <c r="I49" s="3"/>
      <c r="J49" s="9"/>
      <c r="P49" s="12"/>
      <c r="Q49" s="12"/>
      <c r="R49" s="12"/>
      <c r="S49" s="12"/>
      <c r="T49" s="12"/>
      <c r="Z49" s="12"/>
      <c r="AA49" s="12"/>
      <c r="AB49" s="12"/>
    </row>
    <row r="50" spans="1:28" s="6" customFormat="1">
      <c r="A50" s="1"/>
      <c r="B50" s="1"/>
      <c r="C50" s="1"/>
      <c r="D50" s="17"/>
      <c r="E50" s="18"/>
      <c r="F50" s="19"/>
      <c r="G50" s="17"/>
      <c r="H50" s="18"/>
      <c r="I50" s="17"/>
      <c r="J50" s="20"/>
    </row>
    <row r="51" spans="1:28" s="6" customFormat="1">
      <c r="A51" s="1"/>
      <c r="B51" s="7"/>
      <c r="E51" s="12"/>
      <c r="F51" s="23"/>
      <c r="G51" s="12"/>
      <c r="J51" s="9"/>
      <c r="P51" s="27"/>
      <c r="Q51" s="54"/>
      <c r="R51" s="27"/>
      <c r="S51" s="55"/>
      <c r="T51" s="27"/>
      <c r="Z51" s="54"/>
      <c r="AA51" s="55"/>
      <c r="AB51" s="27"/>
    </row>
    <row r="52" spans="1:28" s="6" customFormat="1">
      <c r="A52" s="1"/>
      <c r="E52" s="12"/>
      <c r="F52" s="23"/>
      <c r="G52" s="12"/>
      <c r="J52" s="9"/>
      <c r="P52" s="54"/>
      <c r="Q52" s="54"/>
      <c r="R52" s="27"/>
      <c r="S52" s="55"/>
      <c r="T52" s="27"/>
      <c r="Z52" s="54"/>
      <c r="AA52" s="55"/>
      <c r="AB52" s="27"/>
    </row>
    <row r="53" spans="1:28" s="6" customFormat="1">
      <c r="A53" s="1"/>
      <c r="E53" s="3"/>
      <c r="F53" s="56"/>
      <c r="G53" s="57"/>
      <c r="H53" s="58"/>
      <c r="I53" s="57"/>
      <c r="J53" s="59"/>
      <c r="P53" s="54"/>
      <c r="Q53" s="54"/>
      <c r="R53" s="27"/>
      <c r="S53" s="55"/>
      <c r="T53" s="27"/>
      <c r="Z53" s="54"/>
      <c r="AA53" s="55"/>
      <c r="AB53" s="27"/>
    </row>
    <row r="54" spans="1:28" s="6" customFormat="1">
      <c r="A54" s="1"/>
      <c r="E54" s="12"/>
      <c r="F54" s="45"/>
      <c r="G54" s="50"/>
      <c r="H54" s="50"/>
      <c r="I54" s="50"/>
      <c r="J54" s="33"/>
      <c r="P54" s="54"/>
      <c r="Q54" s="54"/>
      <c r="R54" s="27"/>
      <c r="S54" s="55"/>
      <c r="T54" s="27"/>
      <c r="Z54" s="54"/>
      <c r="AA54" s="55"/>
      <c r="AB54" s="27"/>
    </row>
    <row r="55" spans="1:28" s="6" customFormat="1">
      <c r="A55" s="1"/>
      <c r="E55" s="12"/>
      <c r="F55" s="45"/>
      <c r="G55" s="12"/>
      <c r="H55" s="12"/>
      <c r="I55" s="12"/>
      <c r="J55" s="33"/>
      <c r="P55" s="54"/>
      <c r="Q55" s="54"/>
      <c r="R55" s="27"/>
      <c r="S55" s="55"/>
      <c r="T55" s="27"/>
      <c r="Z55" s="27"/>
      <c r="AA55" s="55"/>
      <c r="AB55" s="27"/>
    </row>
    <row r="56" spans="1:28" s="6" customFormat="1">
      <c r="A56" s="1"/>
      <c r="E56" s="12"/>
      <c r="F56" s="45"/>
      <c r="G56" s="12"/>
      <c r="H56" s="12"/>
      <c r="I56" s="12"/>
      <c r="J56" s="33"/>
      <c r="P56" s="54"/>
      <c r="Q56" s="54"/>
      <c r="R56" s="27"/>
      <c r="S56" s="55"/>
      <c r="T56" s="27"/>
      <c r="Z56" s="54"/>
      <c r="AA56" s="55"/>
      <c r="AB56" s="27"/>
    </row>
    <row r="57" spans="1:28" s="6" customFormat="1">
      <c r="A57" s="1"/>
      <c r="E57" s="12"/>
      <c r="F57" s="45"/>
      <c r="G57" s="12"/>
      <c r="H57" s="12"/>
      <c r="I57" s="12"/>
      <c r="J57" s="33"/>
      <c r="P57" s="54"/>
      <c r="Q57" s="54"/>
      <c r="R57" s="27"/>
      <c r="S57" s="55"/>
      <c r="T57" s="27"/>
      <c r="Z57" s="54"/>
      <c r="AA57" s="55"/>
      <c r="AB57" s="27"/>
    </row>
    <row r="58" spans="1:28" s="6" customFormat="1">
      <c r="A58" s="1"/>
      <c r="E58" s="12"/>
      <c r="F58" s="45"/>
      <c r="G58" s="12"/>
      <c r="H58" s="12"/>
      <c r="I58" s="12"/>
      <c r="J58" s="33"/>
      <c r="P58" s="54"/>
      <c r="Q58" s="54"/>
      <c r="R58" s="27"/>
      <c r="S58" s="55"/>
      <c r="T58" s="27"/>
      <c r="Z58" s="54"/>
      <c r="AA58" s="55"/>
      <c r="AB58" s="27"/>
    </row>
    <row r="59" spans="1:28" s="6" customFormat="1">
      <c r="A59" s="1"/>
      <c r="E59" s="12"/>
      <c r="F59" s="45"/>
      <c r="G59" s="12"/>
      <c r="H59" s="12"/>
      <c r="I59" s="12"/>
      <c r="J59" s="33"/>
      <c r="P59" s="54"/>
      <c r="Q59" s="54"/>
      <c r="R59" s="27"/>
      <c r="S59" s="55"/>
      <c r="T59" s="27"/>
      <c r="Z59" s="54"/>
      <c r="AA59" s="55"/>
      <c r="AB59" s="27"/>
    </row>
    <row r="60" spans="1:28" s="6" customFormat="1">
      <c r="A60" s="1"/>
      <c r="E60" s="12"/>
      <c r="F60" s="45"/>
      <c r="G60" s="50"/>
      <c r="H60" s="50"/>
      <c r="I60" s="50"/>
      <c r="J60" s="33"/>
      <c r="P60" s="54"/>
      <c r="Q60" s="54"/>
      <c r="R60" s="27"/>
      <c r="S60" s="55"/>
      <c r="T60" s="27"/>
      <c r="Z60" s="54"/>
      <c r="AA60" s="55"/>
      <c r="AB60" s="27"/>
    </row>
    <row r="61" spans="1:28" s="6" customFormat="1">
      <c r="A61" s="1"/>
      <c r="E61" s="12"/>
      <c r="F61" s="45"/>
      <c r="G61" s="12"/>
      <c r="H61" s="12"/>
      <c r="I61" s="12"/>
      <c r="J61" s="33"/>
      <c r="P61" s="54"/>
      <c r="Q61" s="54"/>
      <c r="R61" s="27"/>
      <c r="S61" s="55"/>
      <c r="T61" s="27"/>
      <c r="Z61" s="54"/>
      <c r="AA61" s="55"/>
      <c r="AB61" s="27"/>
    </row>
    <row r="62" spans="1:28" s="6" customFormat="1">
      <c r="A62" s="1"/>
      <c r="E62" s="12"/>
      <c r="F62" s="45"/>
      <c r="G62" s="12"/>
      <c r="H62" s="12"/>
      <c r="I62" s="12"/>
      <c r="J62" s="33"/>
      <c r="P62" s="54"/>
      <c r="Q62" s="54"/>
      <c r="R62" s="27"/>
      <c r="S62" s="55"/>
      <c r="T62" s="27"/>
      <c r="Z62" s="54"/>
      <c r="AA62" s="55"/>
      <c r="AB62" s="27"/>
    </row>
    <row r="63" spans="1:28" s="6" customFormat="1">
      <c r="A63" s="1"/>
      <c r="B63" s="7"/>
      <c r="E63" s="12"/>
      <c r="F63" s="23"/>
      <c r="G63" s="12"/>
      <c r="J63" s="44"/>
      <c r="P63" s="54"/>
      <c r="Q63" s="54"/>
      <c r="R63" s="27"/>
      <c r="S63" s="55"/>
      <c r="T63" s="27"/>
      <c r="Z63" s="54"/>
      <c r="AA63" s="55"/>
      <c r="AB63" s="27"/>
    </row>
    <row r="64" spans="1:28" s="6" customFormat="1">
      <c r="A64" s="1"/>
      <c r="E64" s="12"/>
      <c r="F64" s="23"/>
      <c r="G64" s="12"/>
      <c r="J64" s="44"/>
      <c r="P64" s="54"/>
      <c r="Q64" s="54"/>
      <c r="R64" s="27"/>
      <c r="S64" s="55"/>
      <c r="T64" s="27"/>
      <c r="Z64" s="54"/>
      <c r="AA64" s="55"/>
      <c r="AB64" s="27"/>
    </row>
    <row r="65" spans="1:28" s="6" customFormat="1">
      <c r="A65" s="1"/>
      <c r="E65" s="12"/>
      <c r="F65" s="45"/>
      <c r="G65" s="46"/>
      <c r="H65" s="46"/>
      <c r="I65" s="46"/>
      <c r="J65" s="47"/>
      <c r="P65" s="54"/>
      <c r="Q65" s="54"/>
      <c r="R65" s="27"/>
      <c r="S65" s="55"/>
      <c r="T65" s="27"/>
      <c r="Z65" s="54"/>
      <c r="AA65" s="55"/>
      <c r="AB65" s="27"/>
    </row>
    <row r="66" spans="1:28" s="6" customFormat="1">
      <c r="A66" s="1"/>
      <c r="E66" s="12"/>
      <c r="F66" s="45"/>
      <c r="G66" s="46"/>
      <c r="H66" s="46"/>
      <c r="I66" s="46"/>
      <c r="J66" s="47"/>
      <c r="P66" s="54"/>
      <c r="Q66" s="54"/>
      <c r="R66" s="27"/>
      <c r="S66" s="55"/>
      <c r="T66" s="27"/>
      <c r="Z66" s="54"/>
      <c r="AA66" s="55"/>
      <c r="AB66" s="27"/>
    </row>
    <row r="67" spans="1:28" s="6" customFormat="1">
      <c r="A67" s="1"/>
      <c r="E67" s="12"/>
      <c r="F67" s="45"/>
      <c r="G67" s="46"/>
      <c r="H67" s="46"/>
      <c r="I67" s="46"/>
      <c r="J67" s="47"/>
      <c r="P67" s="54"/>
      <c r="Q67" s="54"/>
      <c r="R67" s="27"/>
      <c r="S67" s="55"/>
      <c r="T67" s="27"/>
      <c r="Z67" s="54"/>
      <c r="AA67" s="55"/>
      <c r="AB67" s="27"/>
    </row>
    <row r="68" spans="1:28" s="6" customFormat="1">
      <c r="A68" s="1"/>
      <c r="E68" s="12"/>
      <c r="F68" s="45"/>
      <c r="G68" s="12"/>
      <c r="J68" s="44"/>
      <c r="P68" s="54"/>
      <c r="Q68" s="54"/>
      <c r="R68" s="27"/>
      <c r="S68" s="55"/>
      <c r="T68" s="27"/>
      <c r="Z68" s="54"/>
      <c r="AA68" s="55"/>
      <c r="AB68" s="27"/>
    </row>
    <row r="69" spans="1:28" s="6" customFormat="1">
      <c r="A69" s="1"/>
      <c r="E69" s="12"/>
      <c r="F69" s="45"/>
      <c r="G69" s="12"/>
      <c r="J69" s="44"/>
      <c r="P69" s="54"/>
      <c r="Q69" s="54"/>
      <c r="R69" s="27"/>
      <c r="S69" s="55"/>
      <c r="T69" s="27"/>
      <c r="Z69" s="54"/>
      <c r="AA69" s="55"/>
      <c r="AB69" s="27"/>
    </row>
    <row r="70" spans="1:28" s="6" customFormat="1">
      <c r="A70" s="1"/>
      <c r="E70" s="12"/>
      <c r="F70" s="45"/>
      <c r="G70" s="46"/>
      <c r="H70" s="46"/>
      <c r="I70" s="46"/>
      <c r="J70" s="47"/>
      <c r="P70" s="27"/>
      <c r="Q70" s="27"/>
      <c r="R70" s="27"/>
      <c r="S70" s="27"/>
      <c r="T70" s="27"/>
      <c r="Z70" s="27"/>
      <c r="AA70" s="27"/>
      <c r="AB70" s="27"/>
    </row>
    <row r="71" spans="1:28" s="6" customFormat="1">
      <c r="A71" s="1"/>
      <c r="E71" s="12"/>
      <c r="F71" s="45"/>
      <c r="G71" s="46"/>
      <c r="H71" s="46"/>
      <c r="I71" s="46"/>
      <c r="J71" s="47"/>
      <c r="P71" s="27"/>
      <c r="Q71" s="27"/>
      <c r="R71" s="27"/>
      <c r="S71" s="27"/>
      <c r="T71" s="27"/>
      <c r="Z71" s="27"/>
      <c r="AA71" s="27"/>
      <c r="AB71" s="27"/>
    </row>
    <row r="72" spans="1:28" s="6" customFormat="1">
      <c r="A72" s="1"/>
      <c r="E72" s="12"/>
      <c r="F72" s="45"/>
      <c r="G72" s="46"/>
      <c r="H72" s="46"/>
      <c r="I72" s="46"/>
      <c r="J72" s="47"/>
    </row>
    <row r="73" spans="1:28" s="6" customFormat="1">
      <c r="A73" s="1"/>
      <c r="E73" s="12"/>
      <c r="F73" s="45"/>
      <c r="G73" s="12"/>
      <c r="J73" s="44"/>
    </row>
    <row r="74" spans="1:28" s="6" customFormat="1">
      <c r="A74" s="1"/>
      <c r="E74" s="12"/>
      <c r="F74" s="45"/>
      <c r="G74" s="12"/>
      <c r="J74" s="44"/>
    </row>
    <row r="75" spans="1:28" s="6" customFormat="1">
      <c r="A75" s="1"/>
      <c r="E75" s="12"/>
      <c r="F75" s="45"/>
      <c r="G75" s="46"/>
      <c r="H75" s="46"/>
      <c r="I75" s="46"/>
      <c r="J75" s="47"/>
    </row>
    <row r="76" spans="1:28" s="6" customFormat="1">
      <c r="E76" s="12"/>
      <c r="F76" s="45"/>
      <c r="G76" s="46"/>
      <c r="H76" s="46"/>
      <c r="I76" s="46"/>
      <c r="J76" s="47"/>
    </row>
    <row r="77" spans="1:28" s="6" customFormat="1">
      <c r="A77" s="1"/>
      <c r="B77" s="24"/>
      <c r="E77" s="12"/>
      <c r="F77" s="45"/>
      <c r="G77" s="46"/>
      <c r="H77" s="46"/>
      <c r="I77" s="46"/>
      <c r="J77" s="47"/>
    </row>
    <row r="78" spans="1:28" s="6" customFormat="1">
      <c r="B78" s="24"/>
      <c r="E78" s="12"/>
      <c r="F78" s="45"/>
      <c r="G78" s="12"/>
      <c r="J78" s="44"/>
    </row>
    <row r="79" spans="1:28" s="6" customFormat="1">
      <c r="B79" s="7"/>
      <c r="E79" s="12"/>
      <c r="F79" s="23"/>
      <c r="G79" s="12"/>
      <c r="H79" s="12"/>
      <c r="I79" s="12"/>
      <c r="J79" s="49"/>
    </row>
    <row r="80" spans="1:28" s="6" customFormat="1">
      <c r="E80" s="12"/>
      <c r="F80" s="23"/>
      <c r="G80" s="12"/>
      <c r="H80" s="12"/>
      <c r="I80" s="12"/>
      <c r="J80" s="33"/>
    </row>
    <row r="81" spans="1:10" s="6" customFormat="1">
      <c r="E81" s="12"/>
      <c r="F81" s="23"/>
      <c r="G81" s="12"/>
      <c r="H81" s="12"/>
      <c r="I81" s="12"/>
      <c r="J81" s="33"/>
    </row>
    <row r="82" spans="1:10" s="6" customFormat="1">
      <c r="E82" s="12"/>
      <c r="F82" s="23"/>
      <c r="G82" s="12"/>
      <c r="H82" s="12"/>
      <c r="I82" s="12"/>
      <c r="J82" s="33"/>
    </row>
    <row r="83" spans="1:10" s="6" customFormat="1">
      <c r="E83" s="12"/>
      <c r="F83" s="23"/>
      <c r="G83" s="12"/>
      <c r="H83" s="12"/>
      <c r="I83" s="12"/>
      <c r="J83" s="33"/>
    </row>
    <row r="84" spans="1:10" s="6" customFormat="1">
      <c r="E84" s="12"/>
      <c r="F84" s="23"/>
      <c r="G84" s="12"/>
      <c r="J84" s="44"/>
    </row>
    <row r="85" spans="1:10" s="6" customFormat="1">
      <c r="E85" s="12"/>
      <c r="F85" s="23"/>
      <c r="G85" s="12"/>
      <c r="J85" s="44"/>
    </row>
    <row r="86" spans="1:10" s="6" customFormat="1">
      <c r="E86" s="12"/>
      <c r="F86" s="23"/>
      <c r="G86" s="12"/>
      <c r="J86" s="44"/>
    </row>
    <row r="87" spans="1:10" s="6" customFormat="1">
      <c r="E87" s="12"/>
      <c r="F87" s="23"/>
      <c r="G87" s="12"/>
      <c r="J87" s="44"/>
    </row>
    <row r="88" spans="1:10" s="6" customFormat="1">
      <c r="E88" s="12"/>
      <c r="F88" s="23"/>
      <c r="G88" s="12"/>
      <c r="J88" s="44"/>
    </row>
    <row r="89" spans="1:10" s="6" customFormat="1">
      <c r="A89" s="1"/>
      <c r="E89" s="12"/>
      <c r="F89" s="23"/>
      <c r="G89" s="12"/>
      <c r="J89" s="44"/>
    </row>
    <row r="90" spans="1:10" s="6" customFormat="1">
      <c r="A90" s="1"/>
      <c r="B90" s="1"/>
      <c r="C90" s="1"/>
      <c r="D90" s="1"/>
      <c r="E90" s="3"/>
      <c r="F90" s="4"/>
      <c r="G90" s="3"/>
      <c r="H90" s="1"/>
      <c r="I90" s="1"/>
      <c r="J90" s="9"/>
    </row>
  </sheetData>
  <mergeCells count="1">
    <mergeCell ref="A40:J43"/>
  </mergeCells>
  <dataValidations count="2">
    <dataValidation type="list" allowBlank="1" showInputMessage="1" showErrorMessage="1" errorTitle="Adjsutment Type Input Error" error="An invalid adjustment type was entered._x000a__x000a_Valid values are 1, 2, or 3." sqref="E51:E88 E9 E19:E39">
      <formula1>"1,2,3"</formula1>
    </dataValidation>
    <dataValidation type="list" allowBlank="1" showInputMessage="1" showErrorMessage="1" errorTitle="Account Input Error" error="The account number entered is not valid." sqref="D51:D88 D9:D11 D15:D39">
      <formula1>ValidAccount</formula1>
    </dataValidation>
  </dataValidations>
  <pageMargins left="1" right="0.75" top="0.75" bottom="0.75" header="0.3" footer="0.3"/>
  <pageSetup scale="73" orientation="portrait" r:id="rId1"/>
  <headerFooter alignWithMargins="0"/>
  <colBreaks count="2" manualBreakCount="2">
    <brk id="10" max="1048575" man="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workbookViewId="0">
      <selection activeCell="C7" sqref="C7"/>
    </sheetView>
  </sheetViews>
  <sheetFormatPr defaultRowHeight="12.75"/>
  <cols>
    <col min="1" max="1" width="11.42578125" style="60" customWidth="1"/>
    <col min="2" max="2" width="9.140625" style="60"/>
    <col min="3" max="3" width="42.5703125" style="60" bestFit="1" customWidth="1"/>
    <col min="4" max="4" width="9.140625" style="60"/>
    <col min="5" max="5" width="10.5703125" style="60" customWidth="1"/>
    <col min="6" max="6" width="14.42578125" style="60" customWidth="1"/>
    <col min="7" max="7" width="12.85546875" style="60" bestFit="1" customWidth="1"/>
    <col min="8" max="8" width="10.28515625" style="60" bestFit="1" customWidth="1"/>
    <col min="9" max="16384" width="9.140625" style="60"/>
  </cols>
  <sheetData>
    <row r="1" spans="1:6">
      <c r="A1" s="64" t="str">
        <f>'4.6'!B1</f>
        <v>PacifiCorp</v>
      </c>
    </row>
    <row r="2" spans="1:6">
      <c r="A2" s="64" t="str">
        <f>'4.6'!B2</f>
        <v>Washington General Rate Case - June 2012</v>
      </c>
    </row>
    <row r="3" spans="1:6">
      <c r="A3" s="64" t="str">
        <f>'4.6'!B3</f>
        <v>Pension Curtailment</v>
      </c>
    </row>
    <row r="4" spans="1:6">
      <c r="A4" s="60" t="s">
        <v>17</v>
      </c>
    </row>
    <row r="6" spans="1:6">
      <c r="A6" s="67" t="s">
        <v>24</v>
      </c>
      <c r="B6" s="67" t="s">
        <v>25</v>
      </c>
      <c r="C6" s="67" t="s">
        <v>26</v>
      </c>
      <c r="D6" s="67" t="s">
        <v>27</v>
      </c>
      <c r="E6" s="67" t="s">
        <v>28</v>
      </c>
    </row>
    <row r="7" spans="1:6">
      <c r="A7" s="65" t="s">
        <v>18</v>
      </c>
      <c r="B7" s="65" t="s">
        <v>19</v>
      </c>
      <c r="C7" s="65" t="s">
        <v>20</v>
      </c>
      <c r="D7" s="65" t="s">
        <v>14</v>
      </c>
      <c r="E7" s="66">
        <v>563393.75</v>
      </c>
      <c r="F7" s="70" t="s">
        <v>33</v>
      </c>
    </row>
    <row r="14" spans="1:6">
      <c r="F14" s="61"/>
    </row>
  </sheetData>
  <pageMargins left="1" right="0.75" top="0.75" bottom="0.75" header="0.3" footer="0.3"/>
  <pageSetup scale="90" orientation="portrait" r:id="rId1"/>
  <headerFooter>
    <oddHeader>&amp;RPage 4.6.1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76616498D7811449987485091DF42B7" ma:contentTypeVersion="135" ma:contentTypeDescription="" ma:contentTypeScope="" ma:versionID="ea582effef2760cff9dab7cbb939c49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Appealed</CaseStatus>
    <OpenedDate xmlns="dc463f71-b30c-4ab2-9473-d307f9d35888">2013-01-11T08:00:00+00:00</OpenedDate>
    <Date1 xmlns="dc463f71-b30c-4ab2-9473-d307f9d35888">2013-08-05T07:00:00+00:00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130043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77528493-DD51-46E0-AF0A-4C1147EDBBD8}"/>
</file>

<file path=customXml/itemProps2.xml><?xml version="1.0" encoding="utf-8"?>
<ds:datastoreItem xmlns:ds="http://schemas.openxmlformats.org/officeDocument/2006/customXml" ds:itemID="{7517A4DB-3BAC-404F-9E4D-15F416DE5401}"/>
</file>

<file path=customXml/itemProps3.xml><?xml version="1.0" encoding="utf-8"?>
<ds:datastoreItem xmlns:ds="http://schemas.openxmlformats.org/officeDocument/2006/customXml" ds:itemID="{6DB60732-455B-425A-8931-4AA223708230}"/>
</file>

<file path=customXml/itemProps4.xml><?xml version="1.0" encoding="utf-8"?>
<ds:datastoreItem xmlns:ds="http://schemas.openxmlformats.org/officeDocument/2006/customXml" ds:itemID="{6947385F-52AA-4E50-9762-D736E2B2C0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4.6</vt:lpstr>
      <vt:lpstr>4.6.1</vt:lpstr>
      <vt:lpstr>'4.6'!Print_Area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2012-11-20T19:47:16Z</dcterms:created>
  <dcterms:modified xsi:type="dcterms:W3CDTF">2012-12-21T22:56:41Z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0x0101006E56B4D1795A2E4DB2F0B01679ED314A00A76616498D7811449987485091DF42B7</vt:lpwstr>
  </property>
  <property fmtid="{D5CDD505-2E9C-101B-9397-08002B2CF9AE}" pid="3" name="_docset_NoMedatataSyncRequired">
    <vt:lpwstr>False</vt:lpwstr>
  </property>
</Properties>
</file>