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!alea\projects\WATG\Avista 2022 GRC\testimony\Avista - my testimony\Exhibits\"/>
    </mc:Choice>
  </mc:AlternateContent>
  <xr:revisionPtr revIDLastSave="0" documentId="13_ncr:1_{69AB8C38-D437-4292-BDAE-71554304AE6A}" xr6:coauthVersionLast="47" xr6:coauthVersionMax="47" xr10:uidLastSave="{00000000-0000-0000-0000-000000000000}"/>
  <bookViews>
    <workbookView xWindow="-120" yWindow="-120" windowWidth="29040" windowHeight="15720" xr2:uid="{2296DD6E-9A79-4221-A518-F221AE67E5DB}"/>
  </bookViews>
  <sheets>
    <sheet name="Exh. RLE-4 (WA City Gate Comp)" sheetId="3" r:id="rId1"/>
    <sheet name="Exh. RLE-5 (% Benefits)" sheetId="1" r:id="rId2"/>
    <sheet name="Exh. RLE-7 (Annualized Benefit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3" l="1"/>
  <c r="H5" i="3" s="1"/>
  <c r="C4" i="3"/>
  <c r="H4" i="3" s="1"/>
  <c r="J5" i="3" s="1"/>
  <c r="A4" i="2"/>
  <c r="A8" i="1" l="1"/>
  <c r="A7" i="1"/>
</calcChain>
</file>

<file path=xl/sharedStrings.xml><?xml version="1.0" encoding="utf-8"?>
<sst xmlns="http://schemas.openxmlformats.org/spreadsheetml/2006/main" count="30" uniqueCount="26">
  <si>
    <t>$ million</t>
  </si>
  <si>
    <t>in 7 months of EIM benefits for 2022</t>
  </si>
  <si>
    <t>in EIM benefits for 2023</t>
  </si>
  <si>
    <t xml:space="preserve">$ million </t>
  </si>
  <si>
    <t>in EIM benefits in March 2022 per CAISO</t>
  </si>
  <si>
    <t>% of projected benefits achieved in March 2022 compared to seven month estimate</t>
  </si>
  <si>
    <t>Annualized Benefits Based on EIM Benefit from March 2022</t>
  </si>
  <si>
    <t>% of projected benefits achieved in March 2022 compared to Avista 2023 projection</t>
  </si>
  <si>
    <t>months</t>
  </si>
  <si>
    <t>in annualized EIM benefits</t>
  </si>
  <si>
    <t>Natural Gas Citygate Price in Washington Monthly</t>
  </si>
  <si>
    <t>https://www.eia.gov/opendata/v1/qb.php?category=461984&amp;sdid=NG.N3050WA3.M</t>
  </si>
  <si>
    <t>13:15:35 GMT-0700 (Pacific Daylight Time)</t>
  </si>
  <si>
    <t>Source: U.S. Energy Information Administration</t>
  </si>
  <si>
    <t>Month</t>
  </si>
  <si>
    <t>Series ID: NG.N3050WA3.M Dollars per Thousand Cubic Feet</t>
  </si>
  <si>
    <t>Average Washington Citygate Price</t>
  </si>
  <si>
    <t>(May 2021 data missing)</t>
  </si>
  <si>
    <t>Oct-16 to Sep-17</t>
  </si>
  <si>
    <t>Jun-21 to Apr-22</t>
  </si>
  <si>
    <t>https://www.eia.gov/energyexplained/units-and-calculators/energy-conversion-calculators.php</t>
  </si>
  <si>
    <t>MMBtu</t>
  </si>
  <si>
    <t>cubic feet =</t>
  </si>
  <si>
    <t>% increase</t>
  </si>
  <si>
    <t>Washington City Gate Comparison</t>
  </si>
  <si>
    <t>Percent Benefits Achieved in March 2022 Compared with Avista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</si>
</sst>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0" fontId="2" fillId="0" borderId="0" xfId="0" applyFont="1"/>
    <xf numFmtId="17" fontId="0" fillId="0" borderId="0" xfId="0" applyNumberFormat="1"/>
    <xf numFmtId="2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22</xdr:col>
      <xdr:colOff>599238</xdr:colOff>
      <xdr:row>17</xdr:row>
      <xdr:rowOff>28286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DC9556-3C4B-DA55-16AE-2C0EC6052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5" y="571500"/>
          <a:ext cx="6695238" cy="2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2924E-8689-49E2-92C9-46ADDF7E6759}">
  <dimension ref="A1:P410"/>
  <sheetViews>
    <sheetView tabSelected="1" workbookViewId="0"/>
  </sheetViews>
  <sheetFormatPr defaultRowHeight="15" x14ac:dyDescent="0.25"/>
  <cols>
    <col min="3" max="3" width="9.5703125" bestFit="1" customWidth="1"/>
  </cols>
  <sheetData>
    <row r="1" spans="1:16" x14ac:dyDescent="0.25">
      <c r="A1" s="2" t="s">
        <v>24</v>
      </c>
    </row>
    <row r="3" spans="1:16" x14ac:dyDescent="0.25">
      <c r="A3" t="s">
        <v>16</v>
      </c>
      <c r="M3" t="s">
        <v>20</v>
      </c>
    </row>
    <row r="4" spans="1:16" x14ac:dyDescent="0.25">
      <c r="A4" t="s">
        <v>19</v>
      </c>
      <c r="C4" s="4">
        <f>AVERAGE(B11:B21)</f>
        <v>5.6136363636363633</v>
      </c>
      <c r="E4" t="s">
        <v>17</v>
      </c>
      <c r="H4" s="4">
        <f>C4/O$4</f>
        <v>5.4029223904103594</v>
      </c>
      <c r="J4" t="s">
        <v>23</v>
      </c>
      <c r="M4">
        <v>1000</v>
      </c>
      <c r="N4" t="s">
        <v>22</v>
      </c>
      <c r="O4">
        <v>1.0389999999999999</v>
      </c>
      <c r="P4" t="s">
        <v>21</v>
      </c>
    </row>
    <row r="5" spans="1:16" x14ac:dyDescent="0.25">
      <c r="A5" t="s">
        <v>18</v>
      </c>
      <c r="C5" s="4">
        <f>AVERAGE(B66:B77)</f>
        <v>3.9333333333333336</v>
      </c>
      <c r="H5" s="4">
        <f>C5/O$4</f>
        <v>3.7856913699069623</v>
      </c>
      <c r="J5" s="5">
        <f>(H4-3.81)/3.81</f>
        <v>0.41808986624943811</v>
      </c>
    </row>
    <row r="6" spans="1:16" x14ac:dyDescent="0.25">
      <c r="A6" t="s">
        <v>10</v>
      </c>
    </row>
    <row r="7" spans="1:16" x14ac:dyDescent="0.25">
      <c r="A7" t="s">
        <v>11</v>
      </c>
    </row>
    <row r="8" spans="1:16" x14ac:dyDescent="0.25">
      <c r="A8" t="s">
        <v>12</v>
      </c>
    </row>
    <row r="9" spans="1:16" x14ac:dyDescent="0.25">
      <c r="A9" t="s">
        <v>13</v>
      </c>
    </row>
    <row r="10" spans="1:16" x14ac:dyDescent="0.25">
      <c r="A10" t="s">
        <v>14</v>
      </c>
      <c r="B10" t="s">
        <v>15</v>
      </c>
    </row>
    <row r="11" spans="1:16" x14ac:dyDescent="0.25">
      <c r="A11" s="3">
        <v>44652</v>
      </c>
      <c r="B11">
        <v>5.87</v>
      </c>
    </row>
    <row r="12" spans="1:16" x14ac:dyDescent="0.25">
      <c r="A12" s="3">
        <v>44621</v>
      </c>
      <c r="B12">
        <v>5.42</v>
      </c>
    </row>
    <row r="13" spans="1:16" x14ac:dyDescent="0.25">
      <c r="A13" s="3">
        <v>44593</v>
      </c>
      <c r="B13">
        <v>5.08</v>
      </c>
    </row>
    <row r="14" spans="1:16" x14ac:dyDescent="0.25">
      <c r="A14" s="3">
        <v>44562</v>
      </c>
      <c r="B14">
        <v>6.05</v>
      </c>
    </row>
    <row r="15" spans="1:16" x14ac:dyDescent="0.25">
      <c r="A15" s="3">
        <v>44531</v>
      </c>
      <c r="B15">
        <v>5.54</v>
      </c>
    </row>
    <row r="16" spans="1:16" x14ac:dyDescent="0.25">
      <c r="A16" s="3">
        <v>44501</v>
      </c>
      <c r="B16">
        <v>5.97</v>
      </c>
    </row>
    <row r="17" spans="1:2" x14ac:dyDescent="0.25">
      <c r="A17" s="3">
        <v>44470</v>
      </c>
      <c r="B17">
        <v>5.08</v>
      </c>
    </row>
    <row r="18" spans="1:2" x14ac:dyDescent="0.25">
      <c r="A18" s="3">
        <v>44440</v>
      </c>
      <c r="B18">
        <v>5.2</v>
      </c>
    </row>
    <row r="19" spans="1:2" x14ac:dyDescent="0.25">
      <c r="A19" s="3">
        <v>44409</v>
      </c>
      <c r="B19">
        <v>5.19</v>
      </c>
    </row>
    <row r="20" spans="1:2" x14ac:dyDescent="0.25">
      <c r="A20" s="3">
        <v>44378</v>
      </c>
      <c r="B20">
        <v>6.35</v>
      </c>
    </row>
    <row r="21" spans="1:2" x14ac:dyDescent="0.25">
      <c r="A21" s="3">
        <v>44348</v>
      </c>
      <c r="B21">
        <v>6</v>
      </c>
    </row>
    <row r="22" spans="1:2" x14ac:dyDescent="0.25">
      <c r="A22" s="3">
        <v>44317</v>
      </c>
    </row>
    <row r="23" spans="1:2" x14ac:dyDescent="0.25">
      <c r="A23" s="3">
        <v>44287</v>
      </c>
      <c r="B23">
        <v>4.08</v>
      </c>
    </row>
    <row r="24" spans="1:2" x14ac:dyDescent="0.25">
      <c r="A24" s="3">
        <v>44256</v>
      </c>
      <c r="B24">
        <v>3.85</v>
      </c>
    </row>
    <row r="25" spans="1:2" x14ac:dyDescent="0.25">
      <c r="A25" s="3">
        <v>44228</v>
      </c>
      <c r="B25">
        <v>3.04</v>
      </c>
    </row>
    <row r="26" spans="1:2" x14ac:dyDescent="0.25">
      <c r="A26" s="3">
        <v>44197</v>
      </c>
    </row>
    <row r="27" spans="1:2" x14ac:dyDescent="0.25">
      <c r="A27" s="3">
        <v>44166</v>
      </c>
      <c r="B27">
        <v>3.65</v>
      </c>
    </row>
    <row r="28" spans="1:2" x14ac:dyDescent="0.25">
      <c r="A28" s="3">
        <v>44136</v>
      </c>
      <c r="B28">
        <v>3.87</v>
      </c>
    </row>
    <row r="29" spans="1:2" x14ac:dyDescent="0.25">
      <c r="A29" s="3">
        <v>44105</v>
      </c>
      <c r="B29">
        <v>3.81</v>
      </c>
    </row>
    <row r="30" spans="1:2" x14ac:dyDescent="0.25">
      <c r="A30" s="3">
        <v>44075</v>
      </c>
      <c r="B30">
        <v>5.45</v>
      </c>
    </row>
    <row r="31" spans="1:2" x14ac:dyDescent="0.25">
      <c r="A31" s="3">
        <v>44044</v>
      </c>
      <c r="B31">
        <v>5.67</v>
      </c>
    </row>
    <row r="32" spans="1:2" x14ac:dyDescent="0.25">
      <c r="A32" s="3">
        <v>44013</v>
      </c>
      <c r="B32">
        <v>5.5</v>
      </c>
    </row>
    <row r="33" spans="1:2" x14ac:dyDescent="0.25">
      <c r="A33" s="3">
        <v>43983</v>
      </c>
      <c r="B33">
        <v>4.71</v>
      </c>
    </row>
    <row r="34" spans="1:2" x14ac:dyDescent="0.25">
      <c r="A34" s="3">
        <v>43952</v>
      </c>
      <c r="B34">
        <v>4.29</v>
      </c>
    </row>
    <row r="35" spans="1:2" x14ac:dyDescent="0.25">
      <c r="A35" s="3">
        <v>43922</v>
      </c>
      <c r="B35">
        <v>3.3</v>
      </c>
    </row>
    <row r="36" spans="1:2" x14ac:dyDescent="0.25">
      <c r="A36" s="3">
        <v>43891</v>
      </c>
      <c r="B36">
        <v>3.09</v>
      </c>
    </row>
    <row r="37" spans="1:2" x14ac:dyDescent="0.25">
      <c r="A37" s="3">
        <v>43862</v>
      </c>
      <c r="B37">
        <v>3.27</v>
      </c>
    </row>
    <row r="38" spans="1:2" x14ac:dyDescent="0.25">
      <c r="A38" s="3">
        <v>43831</v>
      </c>
      <c r="B38">
        <v>3.6</v>
      </c>
    </row>
    <row r="39" spans="1:2" x14ac:dyDescent="0.25">
      <c r="A39" s="3">
        <v>43800</v>
      </c>
      <c r="B39">
        <v>4.05</v>
      </c>
    </row>
    <row r="40" spans="1:2" x14ac:dyDescent="0.25">
      <c r="A40" s="3">
        <v>43770</v>
      </c>
      <c r="B40">
        <v>3.56</v>
      </c>
    </row>
    <row r="41" spans="1:2" x14ac:dyDescent="0.25">
      <c r="A41" s="3">
        <v>43739</v>
      </c>
      <c r="B41">
        <v>3</v>
      </c>
    </row>
    <row r="42" spans="1:2" x14ac:dyDescent="0.25">
      <c r="A42" s="3">
        <v>43709</v>
      </c>
      <c r="B42">
        <v>3.11</v>
      </c>
    </row>
    <row r="43" spans="1:2" x14ac:dyDescent="0.25">
      <c r="A43" s="3">
        <v>43678</v>
      </c>
      <c r="B43">
        <v>3.71</v>
      </c>
    </row>
    <row r="44" spans="1:2" x14ac:dyDescent="0.25">
      <c r="A44" s="3">
        <v>43647</v>
      </c>
      <c r="B44">
        <v>3.89</v>
      </c>
    </row>
    <row r="45" spans="1:2" x14ac:dyDescent="0.25">
      <c r="A45" s="3">
        <v>43617</v>
      </c>
      <c r="B45">
        <v>3.48</v>
      </c>
    </row>
    <row r="46" spans="1:2" x14ac:dyDescent="0.25">
      <c r="A46" s="3">
        <v>43586</v>
      </c>
      <c r="B46">
        <v>3.7</v>
      </c>
    </row>
    <row r="47" spans="1:2" x14ac:dyDescent="0.25">
      <c r="A47" s="3">
        <v>43556</v>
      </c>
      <c r="B47">
        <v>3.41</v>
      </c>
    </row>
    <row r="48" spans="1:2" x14ac:dyDescent="0.25">
      <c r="A48" s="3">
        <v>43525</v>
      </c>
      <c r="B48">
        <v>7.02</v>
      </c>
    </row>
    <row r="49" spans="1:2" x14ac:dyDescent="0.25">
      <c r="A49" s="3">
        <v>43497</v>
      </c>
      <c r="B49">
        <v>5.39</v>
      </c>
    </row>
    <row r="50" spans="1:2" x14ac:dyDescent="0.25">
      <c r="A50" s="3">
        <v>43466</v>
      </c>
      <c r="B50">
        <v>3.41</v>
      </c>
    </row>
    <row r="51" spans="1:2" x14ac:dyDescent="0.25">
      <c r="A51" s="3">
        <v>43435</v>
      </c>
      <c r="B51">
        <v>3.91</v>
      </c>
    </row>
    <row r="52" spans="1:2" x14ac:dyDescent="0.25">
      <c r="A52" s="3">
        <v>43405</v>
      </c>
      <c r="B52">
        <v>4.29</v>
      </c>
    </row>
    <row r="53" spans="1:2" x14ac:dyDescent="0.25">
      <c r="A53" s="3">
        <v>43374</v>
      </c>
      <c r="B53">
        <v>4.12</v>
      </c>
    </row>
    <row r="54" spans="1:2" x14ac:dyDescent="0.25">
      <c r="A54" s="3">
        <v>43344</v>
      </c>
      <c r="B54">
        <v>4.79</v>
      </c>
    </row>
    <row r="55" spans="1:2" x14ac:dyDescent="0.25">
      <c r="A55" s="3">
        <v>43313</v>
      </c>
      <c r="B55">
        <v>3.77</v>
      </c>
    </row>
    <row r="56" spans="1:2" x14ac:dyDescent="0.25">
      <c r="A56" s="3">
        <v>43282</v>
      </c>
      <c r="B56">
        <v>4.7</v>
      </c>
    </row>
    <row r="57" spans="1:2" x14ac:dyDescent="0.25">
      <c r="A57" s="3">
        <v>43252</v>
      </c>
      <c r="B57">
        <v>4.5199999999999996</v>
      </c>
    </row>
    <row r="58" spans="1:2" x14ac:dyDescent="0.25">
      <c r="A58" s="3">
        <v>43221</v>
      </c>
      <c r="B58">
        <v>3.64</v>
      </c>
    </row>
    <row r="59" spans="1:2" x14ac:dyDescent="0.25">
      <c r="A59" s="3">
        <v>43191</v>
      </c>
      <c r="B59">
        <v>3.18</v>
      </c>
    </row>
    <row r="60" spans="1:2" x14ac:dyDescent="0.25">
      <c r="A60" s="3">
        <v>43160</v>
      </c>
      <c r="B60">
        <v>3.01</v>
      </c>
    </row>
    <row r="61" spans="1:2" x14ac:dyDescent="0.25">
      <c r="A61" s="3">
        <v>43132</v>
      </c>
      <c r="B61">
        <v>3.28</v>
      </c>
    </row>
    <row r="62" spans="1:2" x14ac:dyDescent="0.25">
      <c r="A62" s="3">
        <v>43101</v>
      </c>
      <c r="B62">
        <v>3.19</v>
      </c>
    </row>
    <row r="63" spans="1:2" x14ac:dyDescent="0.25">
      <c r="A63" s="3">
        <v>43070</v>
      </c>
      <c r="B63">
        <v>3.21</v>
      </c>
    </row>
    <row r="64" spans="1:2" x14ac:dyDescent="0.25">
      <c r="A64" s="3">
        <v>43040</v>
      </c>
      <c r="B64">
        <v>3.32</v>
      </c>
    </row>
    <row r="65" spans="1:2" x14ac:dyDescent="0.25">
      <c r="A65" s="3">
        <v>43009</v>
      </c>
      <c r="B65">
        <v>2.79</v>
      </c>
    </row>
    <row r="66" spans="1:2" x14ac:dyDescent="0.25">
      <c r="A66" s="3">
        <v>42979</v>
      </c>
      <c r="B66">
        <v>3.93</v>
      </c>
    </row>
    <row r="67" spans="1:2" x14ac:dyDescent="0.25">
      <c r="A67" s="3">
        <v>42948</v>
      </c>
      <c r="B67">
        <v>4.78</v>
      </c>
    </row>
    <row r="68" spans="1:2" x14ac:dyDescent="0.25">
      <c r="A68" s="3">
        <v>42917</v>
      </c>
      <c r="B68">
        <v>4.21</v>
      </c>
    </row>
    <row r="69" spans="1:2" x14ac:dyDescent="0.25">
      <c r="A69" s="3">
        <v>42887</v>
      </c>
      <c r="B69">
        <v>4.18</v>
      </c>
    </row>
    <row r="70" spans="1:2" x14ac:dyDescent="0.25">
      <c r="A70" s="3">
        <v>42856</v>
      </c>
      <c r="B70">
        <v>4.26</v>
      </c>
    </row>
    <row r="71" spans="1:2" x14ac:dyDescent="0.25">
      <c r="A71" s="3">
        <v>42826</v>
      </c>
      <c r="B71">
        <v>3.64</v>
      </c>
    </row>
    <row r="72" spans="1:2" x14ac:dyDescent="0.25">
      <c r="A72" s="3">
        <v>42795</v>
      </c>
      <c r="B72">
        <v>3.04</v>
      </c>
    </row>
    <row r="73" spans="1:2" x14ac:dyDescent="0.25">
      <c r="A73" s="3">
        <v>42767</v>
      </c>
      <c r="B73">
        <v>3.47</v>
      </c>
    </row>
    <row r="74" spans="1:2" x14ac:dyDescent="0.25">
      <c r="A74" s="3">
        <v>42736</v>
      </c>
      <c r="B74">
        <v>3.77</v>
      </c>
    </row>
    <row r="75" spans="1:2" x14ac:dyDescent="0.25">
      <c r="A75" s="3">
        <v>42705</v>
      </c>
      <c r="B75">
        <v>3.58</v>
      </c>
    </row>
    <row r="76" spans="1:2" x14ac:dyDescent="0.25">
      <c r="A76" s="3">
        <v>42675</v>
      </c>
      <c r="B76">
        <v>4.1399999999999997</v>
      </c>
    </row>
    <row r="77" spans="1:2" x14ac:dyDescent="0.25">
      <c r="A77" s="3">
        <v>42644</v>
      </c>
      <c r="B77">
        <v>4.2</v>
      </c>
    </row>
    <row r="78" spans="1:2" x14ac:dyDescent="0.25">
      <c r="A78" s="3">
        <v>42614</v>
      </c>
      <c r="B78">
        <v>4.8499999999999996</v>
      </c>
    </row>
    <row r="79" spans="1:2" x14ac:dyDescent="0.25">
      <c r="A79" s="3">
        <v>42583</v>
      </c>
      <c r="B79">
        <v>4.3499999999999996</v>
      </c>
    </row>
    <row r="80" spans="1:2" x14ac:dyDescent="0.25">
      <c r="A80" s="3">
        <v>42552</v>
      </c>
      <c r="B80">
        <v>4.5599999999999996</v>
      </c>
    </row>
    <row r="81" spans="1:2" x14ac:dyDescent="0.25">
      <c r="A81" s="3">
        <v>42522</v>
      </c>
      <c r="B81">
        <v>3.57</v>
      </c>
    </row>
    <row r="82" spans="1:2" x14ac:dyDescent="0.25">
      <c r="A82" s="3">
        <v>42491</v>
      </c>
      <c r="B82">
        <v>3.85</v>
      </c>
    </row>
    <row r="83" spans="1:2" x14ac:dyDescent="0.25">
      <c r="A83" s="3">
        <v>42461</v>
      </c>
      <c r="B83">
        <v>3.43</v>
      </c>
    </row>
    <row r="84" spans="1:2" x14ac:dyDescent="0.25">
      <c r="A84" s="3">
        <v>42430</v>
      </c>
      <c r="B84">
        <v>3.12</v>
      </c>
    </row>
    <row r="85" spans="1:2" x14ac:dyDescent="0.25">
      <c r="A85" s="3">
        <v>42401</v>
      </c>
      <c r="B85">
        <v>3.63</v>
      </c>
    </row>
    <row r="86" spans="1:2" x14ac:dyDescent="0.25">
      <c r="A86" s="3">
        <v>42370</v>
      </c>
      <c r="B86">
        <v>3.21</v>
      </c>
    </row>
    <row r="87" spans="1:2" x14ac:dyDescent="0.25">
      <c r="A87" s="3">
        <v>42339</v>
      </c>
      <c r="B87">
        <v>3.46</v>
      </c>
    </row>
    <row r="88" spans="1:2" x14ac:dyDescent="0.25">
      <c r="A88" s="3">
        <v>42309</v>
      </c>
      <c r="B88">
        <v>3.51</v>
      </c>
    </row>
    <row r="89" spans="1:2" x14ac:dyDescent="0.25">
      <c r="A89" s="3">
        <v>42278</v>
      </c>
      <c r="B89">
        <v>4.25</v>
      </c>
    </row>
    <row r="90" spans="1:2" x14ac:dyDescent="0.25">
      <c r="A90" s="3">
        <v>42248</v>
      </c>
      <c r="B90">
        <v>5.08</v>
      </c>
    </row>
    <row r="91" spans="1:2" x14ac:dyDescent="0.25">
      <c r="A91" s="3">
        <v>42217</v>
      </c>
      <c r="B91">
        <v>5.84</v>
      </c>
    </row>
    <row r="92" spans="1:2" x14ac:dyDescent="0.25">
      <c r="A92" s="3">
        <v>42186</v>
      </c>
      <c r="B92">
        <v>5.29</v>
      </c>
    </row>
    <row r="93" spans="1:2" x14ac:dyDescent="0.25">
      <c r="A93" s="3">
        <v>42156</v>
      </c>
      <c r="B93">
        <v>5.24</v>
      </c>
    </row>
    <row r="94" spans="1:2" x14ac:dyDescent="0.25">
      <c r="A94" s="3">
        <v>42125</v>
      </c>
      <c r="B94">
        <v>5.0999999999999996</v>
      </c>
    </row>
    <row r="95" spans="1:2" x14ac:dyDescent="0.25">
      <c r="A95" s="3">
        <v>42095</v>
      </c>
      <c r="B95">
        <v>4.1900000000000004</v>
      </c>
    </row>
    <row r="96" spans="1:2" x14ac:dyDescent="0.25">
      <c r="A96" s="3">
        <v>42064</v>
      </c>
      <c r="B96">
        <v>4.96</v>
      </c>
    </row>
    <row r="97" spans="1:2" x14ac:dyDescent="0.25">
      <c r="A97" s="3">
        <v>42036</v>
      </c>
      <c r="B97">
        <v>4.8899999999999997</v>
      </c>
    </row>
    <row r="98" spans="1:2" x14ac:dyDescent="0.25">
      <c r="A98" s="3">
        <v>42005</v>
      </c>
      <c r="B98">
        <v>4.79</v>
      </c>
    </row>
    <row r="99" spans="1:2" x14ac:dyDescent="0.25">
      <c r="A99" s="3">
        <v>41974</v>
      </c>
      <c r="B99">
        <v>5.15</v>
      </c>
    </row>
    <row r="100" spans="1:2" x14ac:dyDescent="0.25">
      <c r="A100" s="3">
        <v>41944</v>
      </c>
      <c r="B100">
        <v>5.38</v>
      </c>
    </row>
    <row r="101" spans="1:2" x14ac:dyDescent="0.25">
      <c r="A101" s="3">
        <v>41913</v>
      </c>
      <c r="B101">
        <v>5.87</v>
      </c>
    </row>
    <row r="102" spans="1:2" x14ac:dyDescent="0.25">
      <c r="A102" s="3">
        <v>41883</v>
      </c>
      <c r="B102">
        <v>6.89</v>
      </c>
    </row>
    <row r="103" spans="1:2" x14ac:dyDescent="0.25">
      <c r="A103" s="3">
        <v>41852</v>
      </c>
      <c r="B103">
        <v>7.75</v>
      </c>
    </row>
    <row r="104" spans="1:2" x14ac:dyDescent="0.25">
      <c r="A104" s="3">
        <v>41821</v>
      </c>
      <c r="B104">
        <v>7.88</v>
      </c>
    </row>
    <row r="105" spans="1:2" x14ac:dyDescent="0.25">
      <c r="A105" s="3">
        <v>41791</v>
      </c>
      <c r="B105">
        <v>7.01</v>
      </c>
    </row>
    <row r="106" spans="1:2" x14ac:dyDescent="0.25">
      <c r="A106" s="3">
        <v>41760</v>
      </c>
      <c r="B106">
        <v>6.91</v>
      </c>
    </row>
    <row r="107" spans="1:2" x14ac:dyDescent="0.25">
      <c r="A107" s="3">
        <v>41730</v>
      </c>
      <c r="B107">
        <v>5.54</v>
      </c>
    </row>
    <row r="108" spans="1:2" x14ac:dyDescent="0.25">
      <c r="A108" s="3">
        <v>41699</v>
      </c>
      <c r="B108">
        <v>6.63</v>
      </c>
    </row>
    <row r="109" spans="1:2" x14ac:dyDescent="0.25">
      <c r="A109" s="3">
        <v>41671</v>
      </c>
      <c r="B109">
        <v>5.52</v>
      </c>
    </row>
    <row r="110" spans="1:2" x14ac:dyDescent="0.25">
      <c r="A110" s="3">
        <v>41640</v>
      </c>
      <c r="B110">
        <v>5.0199999999999996</v>
      </c>
    </row>
    <row r="111" spans="1:2" x14ac:dyDescent="0.25">
      <c r="A111" s="3">
        <v>41609</v>
      </c>
      <c r="B111">
        <v>4.9000000000000004</v>
      </c>
    </row>
    <row r="112" spans="1:2" x14ac:dyDescent="0.25">
      <c r="A112" s="3">
        <v>41579</v>
      </c>
      <c r="B112">
        <v>4.96</v>
      </c>
    </row>
    <row r="113" spans="1:2" x14ac:dyDescent="0.25">
      <c r="A113" s="3">
        <v>41548</v>
      </c>
      <c r="B113">
        <v>4.51</v>
      </c>
    </row>
    <row r="114" spans="1:2" x14ac:dyDescent="0.25">
      <c r="A114" s="3">
        <v>41518</v>
      </c>
      <c r="B114">
        <v>4.78</v>
      </c>
    </row>
    <row r="115" spans="1:2" x14ac:dyDescent="0.25">
      <c r="A115" s="3">
        <v>41487</v>
      </c>
      <c r="B115">
        <v>5.93</v>
      </c>
    </row>
    <row r="116" spans="1:2" x14ac:dyDescent="0.25">
      <c r="A116" s="3">
        <v>41456</v>
      </c>
      <c r="B116">
        <v>6.25</v>
      </c>
    </row>
    <row r="117" spans="1:2" x14ac:dyDescent="0.25">
      <c r="A117" s="3">
        <v>41426</v>
      </c>
      <c r="B117">
        <v>6.38</v>
      </c>
    </row>
    <row r="118" spans="1:2" x14ac:dyDescent="0.25">
      <c r="A118" s="3">
        <v>41395</v>
      </c>
      <c r="B118">
        <v>5.86</v>
      </c>
    </row>
    <row r="119" spans="1:2" x14ac:dyDescent="0.25">
      <c r="A119" s="3">
        <v>41365</v>
      </c>
      <c r="B119">
        <v>4.99</v>
      </c>
    </row>
    <row r="120" spans="1:2" x14ac:dyDescent="0.25">
      <c r="A120" s="3">
        <v>41334</v>
      </c>
      <c r="B120">
        <v>4.8099999999999996</v>
      </c>
    </row>
    <row r="121" spans="1:2" x14ac:dyDescent="0.25">
      <c r="A121" s="3">
        <v>41306</v>
      </c>
      <c r="B121">
        <v>4.4400000000000004</v>
      </c>
    </row>
    <row r="122" spans="1:2" x14ac:dyDescent="0.25">
      <c r="A122" s="3">
        <v>41275</v>
      </c>
      <c r="B122">
        <v>4.3899999999999997</v>
      </c>
    </row>
    <row r="123" spans="1:2" x14ac:dyDescent="0.25">
      <c r="A123" s="3">
        <v>41244</v>
      </c>
      <c r="B123">
        <v>4.5599999999999996</v>
      </c>
    </row>
    <row r="124" spans="1:2" x14ac:dyDescent="0.25">
      <c r="A124" s="3">
        <v>41214</v>
      </c>
      <c r="B124">
        <v>4.7</v>
      </c>
    </row>
    <row r="125" spans="1:2" x14ac:dyDescent="0.25">
      <c r="A125" s="3">
        <v>41183</v>
      </c>
      <c r="B125">
        <v>4.5599999999999996</v>
      </c>
    </row>
    <row r="126" spans="1:2" x14ac:dyDescent="0.25">
      <c r="A126" s="3">
        <v>41153</v>
      </c>
      <c r="B126">
        <v>5.08</v>
      </c>
    </row>
    <row r="127" spans="1:2" x14ac:dyDescent="0.25">
      <c r="A127" s="3">
        <v>41122</v>
      </c>
      <c r="B127">
        <v>6.2</v>
      </c>
    </row>
    <row r="128" spans="1:2" x14ac:dyDescent="0.25">
      <c r="A128" s="3">
        <v>41091</v>
      </c>
      <c r="B128">
        <v>5.91</v>
      </c>
    </row>
    <row r="129" spans="1:2" x14ac:dyDescent="0.25">
      <c r="A129" s="3">
        <v>41061</v>
      </c>
      <c r="B129">
        <v>5.0999999999999996</v>
      </c>
    </row>
    <row r="130" spans="1:2" x14ac:dyDescent="0.25">
      <c r="A130" s="3">
        <v>41030</v>
      </c>
      <c r="B130">
        <v>4.6900000000000004</v>
      </c>
    </row>
    <row r="131" spans="1:2" x14ac:dyDescent="0.25">
      <c r="A131" s="3">
        <v>41000</v>
      </c>
      <c r="B131">
        <v>3.96</v>
      </c>
    </row>
    <row r="132" spans="1:2" x14ac:dyDescent="0.25">
      <c r="A132" s="3">
        <v>40969</v>
      </c>
      <c r="B132">
        <v>3.76</v>
      </c>
    </row>
    <row r="133" spans="1:2" x14ac:dyDescent="0.25">
      <c r="A133" s="3">
        <v>40940</v>
      </c>
      <c r="B133">
        <v>4.09</v>
      </c>
    </row>
    <row r="134" spans="1:2" x14ac:dyDescent="0.25">
      <c r="A134" s="3">
        <v>40909</v>
      </c>
      <c r="B134">
        <v>4.4000000000000004</v>
      </c>
    </row>
    <row r="135" spans="1:2" x14ac:dyDescent="0.25">
      <c r="A135" s="3">
        <v>40878</v>
      </c>
      <c r="B135">
        <v>4.75</v>
      </c>
    </row>
    <row r="136" spans="1:2" x14ac:dyDescent="0.25">
      <c r="A136" s="3">
        <v>40848</v>
      </c>
      <c r="B136">
        <v>4.99</v>
      </c>
    </row>
    <row r="137" spans="1:2" x14ac:dyDescent="0.25">
      <c r="A137" s="3">
        <v>40817</v>
      </c>
      <c r="B137">
        <v>5.44</v>
      </c>
    </row>
    <row r="138" spans="1:2" x14ac:dyDescent="0.25">
      <c r="A138" s="3">
        <v>40787</v>
      </c>
      <c r="B138">
        <v>6.82</v>
      </c>
    </row>
    <row r="139" spans="1:2" x14ac:dyDescent="0.25">
      <c r="A139" s="3">
        <v>40756</v>
      </c>
      <c r="B139">
        <v>7.26</v>
      </c>
    </row>
    <row r="140" spans="1:2" x14ac:dyDescent="0.25">
      <c r="A140" s="3">
        <v>40725</v>
      </c>
      <c r="B140">
        <v>7.1</v>
      </c>
    </row>
    <row r="141" spans="1:2" x14ac:dyDescent="0.25">
      <c r="A141" s="3">
        <v>40695</v>
      </c>
      <c r="B141">
        <v>6.57</v>
      </c>
    </row>
    <row r="142" spans="1:2" x14ac:dyDescent="0.25">
      <c r="A142" s="3">
        <v>40664</v>
      </c>
      <c r="B142">
        <v>6.03</v>
      </c>
    </row>
    <row r="143" spans="1:2" x14ac:dyDescent="0.25">
      <c r="A143" s="3">
        <v>40634</v>
      </c>
      <c r="B143">
        <v>5.24</v>
      </c>
    </row>
    <row r="144" spans="1:2" x14ac:dyDescent="0.25">
      <c r="A144" s="3">
        <v>40603</v>
      </c>
      <c r="B144">
        <v>5.51</v>
      </c>
    </row>
    <row r="145" spans="1:2" x14ac:dyDescent="0.25">
      <c r="A145" s="3">
        <v>40575</v>
      </c>
      <c r="B145">
        <v>5.66</v>
      </c>
    </row>
    <row r="146" spans="1:2" x14ac:dyDescent="0.25">
      <c r="A146" s="3">
        <v>40544</v>
      </c>
      <c r="B146">
        <v>5.6</v>
      </c>
    </row>
    <row r="147" spans="1:2" x14ac:dyDescent="0.25">
      <c r="A147" s="3">
        <v>40513</v>
      </c>
      <c r="B147">
        <v>5.51</v>
      </c>
    </row>
    <row r="148" spans="1:2" x14ac:dyDescent="0.25">
      <c r="A148" s="3">
        <v>40483</v>
      </c>
      <c r="B148">
        <v>5.18</v>
      </c>
    </row>
    <row r="149" spans="1:2" x14ac:dyDescent="0.25">
      <c r="A149" s="3">
        <v>40452</v>
      </c>
      <c r="B149">
        <v>5.77</v>
      </c>
    </row>
    <row r="150" spans="1:2" x14ac:dyDescent="0.25">
      <c r="A150" s="3">
        <v>40422</v>
      </c>
      <c r="B150">
        <v>6.34</v>
      </c>
    </row>
    <row r="151" spans="1:2" x14ac:dyDescent="0.25">
      <c r="A151" s="3">
        <v>40391</v>
      </c>
      <c r="B151">
        <v>7.29</v>
      </c>
    </row>
    <row r="152" spans="1:2" x14ac:dyDescent="0.25">
      <c r="A152" s="3">
        <v>40360</v>
      </c>
      <c r="B152">
        <v>7.22</v>
      </c>
    </row>
    <row r="153" spans="1:2" x14ac:dyDescent="0.25">
      <c r="A153" s="3">
        <v>40330</v>
      </c>
      <c r="B153">
        <v>6.97</v>
      </c>
    </row>
    <row r="154" spans="1:2" x14ac:dyDescent="0.25">
      <c r="A154" s="3">
        <v>40299</v>
      </c>
      <c r="B154">
        <v>6</v>
      </c>
    </row>
    <row r="155" spans="1:2" x14ac:dyDescent="0.25">
      <c r="A155" s="3">
        <v>40269</v>
      </c>
      <c r="B155">
        <v>5.91</v>
      </c>
    </row>
    <row r="156" spans="1:2" x14ac:dyDescent="0.25">
      <c r="A156" s="3">
        <v>40238</v>
      </c>
      <c r="B156">
        <v>6.88</v>
      </c>
    </row>
    <row r="157" spans="1:2" x14ac:dyDescent="0.25">
      <c r="A157" s="3">
        <v>40210</v>
      </c>
      <c r="B157">
        <v>7.16</v>
      </c>
    </row>
    <row r="158" spans="1:2" x14ac:dyDescent="0.25">
      <c r="A158" s="3">
        <v>40179</v>
      </c>
      <c r="B158">
        <v>7.2</v>
      </c>
    </row>
    <row r="159" spans="1:2" x14ac:dyDescent="0.25">
      <c r="A159" s="3">
        <v>40148</v>
      </c>
      <c r="B159">
        <v>6.33</v>
      </c>
    </row>
    <row r="160" spans="1:2" x14ac:dyDescent="0.25">
      <c r="A160" s="3">
        <v>40118</v>
      </c>
      <c r="B160">
        <v>6.17</v>
      </c>
    </row>
    <row r="161" spans="1:2" x14ac:dyDescent="0.25">
      <c r="A161" s="3">
        <v>40087</v>
      </c>
      <c r="B161">
        <v>5.62</v>
      </c>
    </row>
    <row r="162" spans="1:2" x14ac:dyDescent="0.25">
      <c r="A162" s="3">
        <v>40057</v>
      </c>
      <c r="B162">
        <v>6.09</v>
      </c>
    </row>
    <row r="163" spans="1:2" x14ac:dyDescent="0.25">
      <c r="A163" s="3">
        <v>40026</v>
      </c>
      <c r="B163">
        <v>6.99</v>
      </c>
    </row>
    <row r="164" spans="1:2" x14ac:dyDescent="0.25">
      <c r="A164" s="3">
        <v>39995</v>
      </c>
      <c r="B164">
        <v>7.42</v>
      </c>
    </row>
    <row r="165" spans="1:2" x14ac:dyDescent="0.25">
      <c r="A165" s="3">
        <v>39965</v>
      </c>
      <c r="B165">
        <v>6.67</v>
      </c>
    </row>
    <row r="166" spans="1:2" x14ac:dyDescent="0.25">
      <c r="A166" s="3">
        <v>39934</v>
      </c>
      <c r="B166">
        <v>6.25</v>
      </c>
    </row>
    <row r="167" spans="1:2" x14ac:dyDescent="0.25">
      <c r="A167" s="3">
        <v>39904</v>
      </c>
      <c r="B167">
        <v>5.54</v>
      </c>
    </row>
    <row r="168" spans="1:2" x14ac:dyDescent="0.25">
      <c r="A168" s="3">
        <v>39873</v>
      </c>
      <c r="B168">
        <v>6.66</v>
      </c>
    </row>
    <row r="169" spans="1:2" x14ac:dyDescent="0.25">
      <c r="A169" s="3">
        <v>39845</v>
      </c>
      <c r="B169">
        <v>6.97</v>
      </c>
    </row>
    <row r="170" spans="1:2" x14ac:dyDescent="0.25">
      <c r="A170" s="3">
        <v>39814</v>
      </c>
      <c r="B170">
        <v>7.73</v>
      </c>
    </row>
    <row r="171" spans="1:2" x14ac:dyDescent="0.25">
      <c r="A171" s="3">
        <v>39783</v>
      </c>
      <c r="B171">
        <v>8</v>
      </c>
    </row>
    <row r="172" spans="1:2" x14ac:dyDescent="0.25">
      <c r="A172" s="3">
        <v>39753</v>
      </c>
      <c r="B172">
        <v>7.8</v>
      </c>
    </row>
    <row r="173" spans="1:2" x14ac:dyDescent="0.25">
      <c r="A173" s="3">
        <v>39722</v>
      </c>
      <c r="B173">
        <v>5.9</v>
      </c>
    </row>
    <row r="174" spans="1:2" x14ac:dyDescent="0.25">
      <c r="A174" s="3">
        <v>39692</v>
      </c>
      <c r="B174">
        <v>6.1</v>
      </c>
    </row>
    <row r="175" spans="1:2" x14ac:dyDescent="0.25">
      <c r="A175" s="3">
        <v>39661</v>
      </c>
      <c r="B175">
        <v>9.43</v>
      </c>
    </row>
    <row r="176" spans="1:2" x14ac:dyDescent="0.25">
      <c r="A176" s="3">
        <v>39630</v>
      </c>
      <c r="B176">
        <v>11.76</v>
      </c>
    </row>
    <row r="177" spans="1:2" x14ac:dyDescent="0.25">
      <c r="A177" s="3">
        <v>39600</v>
      </c>
      <c r="B177">
        <v>10.37</v>
      </c>
    </row>
    <row r="178" spans="1:2" x14ac:dyDescent="0.25">
      <c r="A178" s="3">
        <v>39569</v>
      </c>
      <c r="B178">
        <v>10.11</v>
      </c>
    </row>
    <row r="179" spans="1:2" x14ac:dyDescent="0.25">
      <c r="A179" s="3">
        <v>39539</v>
      </c>
      <c r="B179">
        <v>9.1999999999999993</v>
      </c>
    </row>
    <row r="180" spans="1:2" x14ac:dyDescent="0.25">
      <c r="A180" s="3">
        <v>39508</v>
      </c>
      <c r="B180">
        <v>8.1199999999999992</v>
      </c>
    </row>
    <row r="181" spans="1:2" x14ac:dyDescent="0.25">
      <c r="A181" s="3">
        <v>39479</v>
      </c>
      <c r="B181">
        <v>7.55</v>
      </c>
    </row>
    <row r="182" spans="1:2" x14ac:dyDescent="0.25">
      <c r="A182" s="3">
        <v>39448</v>
      </c>
      <c r="B182">
        <v>7.17</v>
      </c>
    </row>
    <row r="183" spans="1:2" x14ac:dyDescent="0.25">
      <c r="A183" s="3">
        <v>39417</v>
      </c>
      <c r="B183">
        <v>7.4</v>
      </c>
    </row>
    <row r="184" spans="1:2" x14ac:dyDescent="0.25">
      <c r="A184" s="3">
        <v>39387</v>
      </c>
      <c r="B184">
        <v>6.77</v>
      </c>
    </row>
    <row r="185" spans="1:2" x14ac:dyDescent="0.25">
      <c r="A185" s="3">
        <v>39356</v>
      </c>
      <c r="B185">
        <v>5.79</v>
      </c>
    </row>
    <row r="186" spans="1:2" x14ac:dyDescent="0.25">
      <c r="A186" s="3">
        <v>39326</v>
      </c>
      <c r="B186">
        <v>6</v>
      </c>
    </row>
    <row r="187" spans="1:2" x14ac:dyDescent="0.25">
      <c r="A187" s="3">
        <v>39295</v>
      </c>
      <c r="B187">
        <v>7.4</v>
      </c>
    </row>
    <row r="188" spans="1:2" x14ac:dyDescent="0.25">
      <c r="A188" s="3">
        <v>39264</v>
      </c>
      <c r="B188">
        <v>7.7</v>
      </c>
    </row>
    <row r="189" spans="1:2" x14ac:dyDescent="0.25">
      <c r="A189" s="3">
        <v>39234</v>
      </c>
      <c r="B189">
        <v>7.18</v>
      </c>
    </row>
    <row r="190" spans="1:2" x14ac:dyDescent="0.25">
      <c r="A190" s="3">
        <v>39203</v>
      </c>
      <c r="B190">
        <v>7.49</v>
      </c>
    </row>
    <row r="191" spans="1:2" x14ac:dyDescent="0.25">
      <c r="A191" s="3">
        <v>39173</v>
      </c>
      <c r="B191">
        <v>7.1</v>
      </c>
    </row>
    <row r="192" spans="1:2" x14ac:dyDescent="0.25">
      <c r="A192" s="3">
        <v>39142</v>
      </c>
      <c r="B192">
        <v>7.75</v>
      </c>
    </row>
    <row r="193" spans="1:2" x14ac:dyDescent="0.25">
      <c r="A193" s="3">
        <v>39114</v>
      </c>
      <c r="B193">
        <v>7.68</v>
      </c>
    </row>
    <row r="194" spans="1:2" x14ac:dyDescent="0.25">
      <c r="A194" s="3">
        <v>39083</v>
      </c>
      <c r="B194">
        <v>7.08</v>
      </c>
    </row>
    <row r="195" spans="1:2" x14ac:dyDescent="0.25">
      <c r="A195" s="3">
        <v>39052</v>
      </c>
      <c r="B195">
        <v>7.71</v>
      </c>
    </row>
    <row r="196" spans="1:2" x14ac:dyDescent="0.25">
      <c r="A196" s="3">
        <v>39022</v>
      </c>
      <c r="B196">
        <v>7.45</v>
      </c>
    </row>
    <row r="197" spans="1:2" x14ac:dyDescent="0.25">
      <c r="A197" s="3">
        <v>38991</v>
      </c>
      <c r="B197">
        <v>5.68</v>
      </c>
    </row>
    <row r="198" spans="1:2" x14ac:dyDescent="0.25">
      <c r="A198" s="3">
        <v>38961</v>
      </c>
      <c r="B198">
        <v>8.23</v>
      </c>
    </row>
    <row r="199" spans="1:2" x14ac:dyDescent="0.25">
      <c r="A199" s="3">
        <v>38930</v>
      </c>
      <c r="B199">
        <v>8.02</v>
      </c>
    </row>
    <row r="200" spans="1:2" x14ac:dyDescent="0.25">
      <c r="A200" s="3">
        <v>38899</v>
      </c>
      <c r="B200">
        <v>8.11</v>
      </c>
    </row>
    <row r="201" spans="1:2" x14ac:dyDescent="0.25">
      <c r="A201" s="3">
        <v>38869</v>
      </c>
      <c r="B201">
        <v>7.48</v>
      </c>
    </row>
    <row r="202" spans="1:2" x14ac:dyDescent="0.25">
      <c r="A202" s="3">
        <v>38838</v>
      </c>
      <c r="B202">
        <v>8.01</v>
      </c>
    </row>
    <row r="203" spans="1:2" x14ac:dyDescent="0.25">
      <c r="A203" s="3">
        <v>38808</v>
      </c>
      <c r="B203">
        <v>7.82</v>
      </c>
    </row>
    <row r="204" spans="1:2" x14ac:dyDescent="0.25">
      <c r="A204" s="3">
        <v>38777</v>
      </c>
      <c r="B204">
        <v>7.99</v>
      </c>
    </row>
    <row r="205" spans="1:2" x14ac:dyDescent="0.25">
      <c r="A205" s="3">
        <v>38749</v>
      </c>
      <c r="B205">
        <v>8.02</v>
      </c>
    </row>
    <row r="206" spans="1:2" x14ac:dyDescent="0.25">
      <c r="A206" s="3">
        <v>38718</v>
      </c>
      <c r="B206">
        <v>9.24</v>
      </c>
    </row>
    <row r="207" spans="1:2" x14ac:dyDescent="0.25">
      <c r="A207" s="3">
        <v>38687</v>
      </c>
      <c r="B207">
        <v>9.35</v>
      </c>
    </row>
    <row r="208" spans="1:2" x14ac:dyDescent="0.25">
      <c r="A208" s="3">
        <v>38657</v>
      </c>
      <c r="B208">
        <v>10.119999999999999</v>
      </c>
    </row>
    <row r="209" spans="1:2" x14ac:dyDescent="0.25">
      <c r="A209" s="3">
        <v>38626</v>
      </c>
      <c r="B209">
        <v>9.7899999999999991</v>
      </c>
    </row>
    <row r="210" spans="1:2" x14ac:dyDescent="0.25">
      <c r="A210" s="3">
        <v>38596</v>
      </c>
      <c r="B210">
        <v>9.19</v>
      </c>
    </row>
    <row r="211" spans="1:2" x14ac:dyDescent="0.25">
      <c r="A211" s="3">
        <v>38565</v>
      </c>
      <c r="B211">
        <v>7.72</v>
      </c>
    </row>
    <row r="212" spans="1:2" x14ac:dyDescent="0.25">
      <c r="A212" s="3">
        <v>38534</v>
      </c>
      <c r="B212">
        <v>7.41</v>
      </c>
    </row>
    <row r="213" spans="1:2" x14ac:dyDescent="0.25">
      <c r="A213" s="3">
        <v>38504</v>
      </c>
      <c r="B213">
        <v>7.7</v>
      </c>
    </row>
    <row r="214" spans="1:2" x14ac:dyDescent="0.25">
      <c r="A214" s="3">
        <v>38473</v>
      </c>
      <c r="B214">
        <v>7.39</v>
      </c>
    </row>
    <row r="215" spans="1:2" x14ac:dyDescent="0.25">
      <c r="A215" s="3">
        <v>38443</v>
      </c>
      <c r="B215">
        <v>7.08</v>
      </c>
    </row>
    <row r="216" spans="1:2" x14ac:dyDescent="0.25">
      <c r="A216" s="3">
        <v>38412</v>
      </c>
      <c r="B216">
        <v>6.5</v>
      </c>
    </row>
    <row r="217" spans="1:2" x14ac:dyDescent="0.25">
      <c r="A217" s="3">
        <v>38384</v>
      </c>
      <c r="B217">
        <v>6.41</v>
      </c>
    </row>
    <row r="218" spans="1:2" x14ac:dyDescent="0.25">
      <c r="A218" s="3">
        <v>38353</v>
      </c>
      <c r="B218">
        <v>6.4</v>
      </c>
    </row>
    <row r="219" spans="1:2" x14ac:dyDescent="0.25">
      <c r="A219" s="3">
        <v>38322</v>
      </c>
      <c r="B219">
        <v>6.88</v>
      </c>
    </row>
    <row r="220" spans="1:2" x14ac:dyDescent="0.25">
      <c r="A220" s="3">
        <v>38292</v>
      </c>
      <c r="B220">
        <v>7.1</v>
      </c>
    </row>
    <row r="221" spans="1:2" x14ac:dyDescent="0.25">
      <c r="A221" s="3">
        <v>38261</v>
      </c>
      <c r="B221">
        <v>5.56</v>
      </c>
    </row>
    <row r="222" spans="1:2" x14ac:dyDescent="0.25">
      <c r="A222" s="3">
        <v>38231</v>
      </c>
      <c r="B222">
        <v>6.12</v>
      </c>
    </row>
    <row r="223" spans="1:2" x14ac:dyDescent="0.25">
      <c r="A223" s="3">
        <v>38200</v>
      </c>
      <c r="B223">
        <v>6.8</v>
      </c>
    </row>
    <row r="224" spans="1:2" x14ac:dyDescent="0.25">
      <c r="A224" s="3">
        <v>38169</v>
      </c>
      <c r="B224">
        <v>6.68</v>
      </c>
    </row>
    <row r="225" spans="1:2" x14ac:dyDescent="0.25">
      <c r="A225" s="3">
        <v>38139</v>
      </c>
      <c r="B225">
        <v>7.02</v>
      </c>
    </row>
    <row r="226" spans="1:2" x14ac:dyDescent="0.25">
      <c r="A226" s="3">
        <v>38108</v>
      </c>
      <c r="B226">
        <v>6.23</v>
      </c>
    </row>
    <row r="227" spans="1:2" x14ac:dyDescent="0.25">
      <c r="A227" s="3">
        <v>38078</v>
      </c>
      <c r="B227">
        <v>5.59</v>
      </c>
    </row>
    <row r="228" spans="1:2" x14ac:dyDescent="0.25">
      <c r="A228" s="3">
        <v>38047</v>
      </c>
      <c r="B228">
        <v>5.78</v>
      </c>
    </row>
    <row r="229" spans="1:2" x14ac:dyDescent="0.25">
      <c r="A229" s="3">
        <v>38018</v>
      </c>
      <c r="B229">
        <v>5.36</v>
      </c>
    </row>
    <row r="230" spans="1:2" x14ac:dyDescent="0.25">
      <c r="A230" s="3">
        <v>37987</v>
      </c>
      <c r="B230">
        <v>5.74</v>
      </c>
    </row>
    <row r="231" spans="1:2" x14ac:dyDescent="0.25">
      <c r="A231" s="3">
        <v>37956</v>
      </c>
      <c r="B231">
        <v>5.0999999999999996</v>
      </c>
    </row>
    <row r="232" spans="1:2" x14ac:dyDescent="0.25">
      <c r="A232" s="3">
        <v>37926</v>
      </c>
      <c r="B232">
        <v>4.59</v>
      </c>
    </row>
    <row r="233" spans="1:2" x14ac:dyDescent="0.25">
      <c r="A233" s="3">
        <v>37895</v>
      </c>
      <c r="B233">
        <v>4.87</v>
      </c>
    </row>
    <row r="234" spans="1:2" x14ac:dyDescent="0.25">
      <c r="A234" s="3">
        <v>37865</v>
      </c>
      <c r="B234">
        <v>6.23</v>
      </c>
    </row>
    <row r="235" spans="1:2" x14ac:dyDescent="0.25">
      <c r="A235" s="3">
        <v>37834</v>
      </c>
      <c r="B235">
        <v>5.66</v>
      </c>
    </row>
    <row r="236" spans="1:2" x14ac:dyDescent="0.25">
      <c r="A236" s="3">
        <v>37803</v>
      </c>
      <c r="B236">
        <v>6.33</v>
      </c>
    </row>
    <row r="237" spans="1:2" x14ac:dyDescent="0.25">
      <c r="A237" s="3">
        <v>37773</v>
      </c>
      <c r="B237">
        <v>6.39</v>
      </c>
    </row>
    <row r="238" spans="1:2" x14ac:dyDescent="0.25">
      <c r="A238" s="3">
        <v>37742</v>
      </c>
      <c r="B238">
        <v>5.35</v>
      </c>
    </row>
    <row r="239" spans="1:2" x14ac:dyDescent="0.25">
      <c r="A239" s="3">
        <v>37712</v>
      </c>
      <c r="B239">
        <v>4.82</v>
      </c>
    </row>
    <row r="240" spans="1:2" x14ac:dyDescent="0.25">
      <c r="A240" s="3">
        <v>37681</v>
      </c>
      <c r="B240">
        <v>6.44</v>
      </c>
    </row>
    <row r="241" spans="1:2" x14ac:dyDescent="0.25">
      <c r="A241" s="3">
        <v>37653</v>
      </c>
      <c r="B241">
        <v>4.4800000000000004</v>
      </c>
    </row>
    <row r="242" spans="1:2" x14ac:dyDescent="0.25">
      <c r="A242" s="3">
        <v>37622</v>
      </c>
      <c r="B242">
        <v>4.4800000000000004</v>
      </c>
    </row>
    <row r="243" spans="1:2" x14ac:dyDescent="0.25">
      <c r="A243" s="3">
        <v>37591</v>
      </c>
      <c r="B243">
        <v>4.24</v>
      </c>
    </row>
    <row r="244" spans="1:2" x14ac:dyDescent="0.25">
      <c r="A244" s="3">
        <v>37561</v>
      </c>
      <c r="B244">
        <v>4.45</v>
      </c>
    </row>
    <row r="245" spans="1:2" x14ac:dyDescent="0.25">
      <c r="A245" s="3">
        <v>37530</v>
      </c>
      <c r="B245">
        <v>3.51</v>
      </c>
    </row>
    <row r="246" spans="1:2" x14ac:dyDescent="0.25">
      <c r="A246" s="3">
        <v>37500</v>
      </c>
      <c r="B246">
        <v>3.81</v>
      </c>
    </row>
    <row r="247" spans="1:2" x14ac:dyDescent="0.25">
      <c r="A247" s="3">
        <v>37469</v>
      </c>
      <c r="B247">
        <v>3.8</v>
      </c>
    </row>
    <row r="248" spans="1:2" x14ac:dyDescent="0.25">
      <c r="A248" s="3">
        <v>37438</v>
      </c>
      <c r="B248">
        <v>4.34</v>
      </c>
    </row>
    <row r="249" spans="1:2" x14ac:dyDescent="0.25">
      <c r="A249" s="3">
        <v>37408</v>
      </c>
      <c r="B249">
        <v>4.7300000000000004</v>
      </c>
    </row>
    <row r="250" spans="1:2" x14ac:dyDescent="0.25">
      <c r="A250" s="3">
        <v>37377</v>
      </c>
      <c r="B250">
        <v>4.07</v>
      </c>
    </row>
    <row r="251" spans="1:2" x14ac:dyDescent="0.25">
      <c r="A251" s="3">
        <v>37347</v>
      </c>
      <c r="B251">
        <v>4.28</v>
      </c>
    </row>
    <row r="252" spans="1:2" x14ac:dyDescent="0.25">
      <c r="A252" s="3">
        <v>37316</v>
      </c>
      <c r="B252">
        <v>3.86</v>
      </c>
    </row>
    <row r="253" spans="1:2" x14ac:dyDescent="0.25">
      <c r="A253" s="3">
        <v>37288</v>
      </c>
      <c r="B253">
        <v>4.09</v>
      </c>
    </row>
    <row r="254" spans="1:2" x14ac:dyDescent="0.25">
      <c r="A254" s="3">
        <v>37257</v>
      </c>
      <c r="B254">
        <v>2.2400000000000002</v>
      </c>
    </row>
    <row r="255" spans="1:2" x14ac:dyDescent="0.25">
      <c r="A255" s="3">
        <v>37226</v>
      </c>
      <c r="B255">
        <v>3.88</v>
      </c>
    </row>
    <row r="256" spans="1:2" x14ac:dyDescent="0.25">
      <c r="A256" s="3">
        <v>37196</v>
      </c>
      <c r="B256">
        <v>4.09</v>
      </c>
    </row>
    <row r="257" spans="1:2" x14ac:dyDescent="0.25">
      <c r="A257" s="3">
        <v>37165</v>
      </c>
      <c r="B257">
        <v>3</v>
      </c>
    </row>
    <row r="258" spans="1:2" x14ac:dyDescent="0.25">
      <c r="A258" s="3">
        <v>37135</v>
      </c>
      <c r="B258">
        <v>3.55</v>
      </c>
    </row>
    <row r="259" spans="1:2" x14ac:dyDescent="0.25">
      <c r="A259" s="3">
        <v>37104</v>
      </c>
      <c r="B259">
        <v>3.5</v>
      </c>
    </row>
    <row r="260" spans="1:2" x14ac:dyDescent="0.25">
      <c r="A260" s="3">
        <v>37073</v>
      </c>
      <c r="B260">
        <v>3.92</v>
      </c>
    </row>
    <row r="261" spans="1:2" x14ac:dyDescent="0.25">
      <c r="A261" s="3">
        <v>37043</v>
      </c>
      <c r="B261">
        <v>4.07</v>
      </c>
    </row>
    <row r="262" spans="1:2" x14ac:dyDescent="0.25">
      <c r="A262" s="3">
        <v>37012</v>
      </c>
      <c r="B262">
        <v>5.41</v>
      </c>
    </row>
    <row r="263" spans="1:2" x14ac:dyDescent="0.25">
      <c r="A263" s="3">
        <v>36982</v>
      </c>
      <c r="B263">
        <v>5.14</v>
      </c>
    </row>
    <row r="264" spans="1:2" x14ac:dyDescent="0.25">
      <c r="A264" s="3">
        <v>36951</v>
      </c>
      <c r="B264">
        <v>5.33</v>
      </c>
    </row>
    <row r="265" spans="1:2" x14ac:dyDescent="0.25">
      <c r="A265" s="3">
        <v>36923</v>
      </c>
      <c r="B265">
        <v>6.61</v>
      </c>
    </row>
    <row r="266" spans="1:2" x14ac:dyDescent="0.25">
      <c r="A266" s="3">
        <v>36892</v>
      </c>
      <c r="B266">
        <v>9.91</v>
      </c>
    </row>
    <row r="267" spans="1:2" x14ac:dyDescent="0.25">
      <c r="A267" s="3">
        <v>36861</v>
      </c>
      <c r="B267">
        <v>8.1</v>
      </c>
    </row>
    <row r="268" spans="1:2" x14ac:dyDescent="0.25">
      <c r="A268" s="3">
        <v>36831</v>
      </c>
      <c r="B268">
        <v>4.71</v>
      </c>
    </row>
    <row r="269" spans="1:2" x14ac:dyDescent="0.25">
      <c r="A269" s="3">
        <v>36800</v>
      </c>
      <c r="B269">
        <v>4.3499999999999996</v>
      </c>
    </row>
    <row r="270" spans="1:2" x14ac:dyDescent="0.25">
      <c r="A270" s="3">
        <v>36770</v>
      </c>
      <c r="B270">
        <v>3.67</v>
      </c>
    </row>
    <row r="271" spans="1:2" x14ac:dyDescent="0.25">
      <c r="A271" s="3">
        <v>36739</v>
      </c>
      <c r="B271">
        <v>3.76</v>
      </c>
    </row>
    <row r="272" spans="1:2" x14ac:dyDescent="0.25">
      <c r="A272" s="3">
        <v>36708</v>
      </c>
      <c r="B272">
        <v>4.96</v>
      </c>
    </row>
    <row r="273" spans="1:2" x14ac:dyDescent="0.25">
      <c r="A273" s="3">
        <v>36678</v>
      </c>
      <c r="B273">
        <v>4.83</v>
      </c>
    </row>
    <row r="274" spans="1:2" x14ac:dyDescent="0.25">
      <c r="A274" s="3">
        <v>36647</v>
      </c>
      <c r="B274">
        <v>3.22</v>
      </c>
    </row>
    <row r="275" spans="1:2" x14ac:dyDescent="0.25">
      <c r="A275" s="3">
        <v>36617</v>
      </c>
      <c r="B275">
        <v>3.47</v>
      </c>
    </row>
    <row r="276" spans="1:2" x14ac:dyDescent="0.25">
      <c r="A276" s="3">
        <v>36586</v>
      </c>
      <c r="B276">
        <v>2.86</v>
      </c>
    </row>
    <row r="277" spans="1:2" x14ac:dyDescent="0.25">
      <c r="A277" s="3">
        <v>36557</v>
      </c>
      <c r="B277">
        <v>2.82</v>
      </c>
    </row>
    <row r="278" spans="1:2" x14ac:dyDescent="0.25">
      <c r="A278" s="3">
        <v>36526</v>
      </c>
      <c r="B278">
        <v>2.75</v>
      </c>
    </row>
    <row r="279" spans="1:2" x14ac:dyDescent="0.25">
      <c r="A279" s="3">
        <v>36495</v>
      </c>
      <c r="B279">
        <v>3.38</v>
      </c>
    </row>
    <row r="280" spans="1:2" x14ac:dyDescent="0.25">
      <c r="A280" s="3">
        <v>36465</v>
      </c>
      <c r="B280">
        <v>3.28</v>
      </c>
    </row>
    <row r="281" spans="1:2" x14ac:dyDescent="0.25">
      <c r="A281" s="3">
        <v>36434</v>
      </c>
      <c r="B281">
        <v>2.81</v>
      </c>
    </row>
    <row r="282" spans="1:2" x14ac:dyDescent="0.25">
      <c r="A282" s="3">
        <v>36404</v>
      </c>
      <c r="B282">
        <v>3.11</v>
      </c>
    </row>
    <row r="283" spans="1:2" x14ac:dyDescent="0.25">
      <c r="A283" s="3">
        <v>36373</v>
      </c>
      <c r="B283">
        <v>2.62</v>
      </c>
    </row>
    <row r="284" spans="1:2" x14ac:dyDescent="0.25">
      <c r="A284" s="3">
        <v>36342</v>
      </c>
      <c r="B284">
        <v>2.76</v>
      </c>
    </row>
    <row r="285" spans="1:2" x14ac:dyDescent="0.25">
      <c r="A285" s="3">
        <v>36312</v>
      </c>
      <c r="B285">
        <v>2.36</v>
      </c>
    </row>
    <row r="286" spans="1:2" x14ac:dyDescent="0.25">
      <c r="A286" s="3">
        <v>36281</v>
      </c>
      <c r="B286">
        <v>2.71</v>
      </c>
    </row>
    <row r="287" spans="1:2" x14ac:dyDescent="0.25">
      <c r="A287" s="3">
        <v>36251</v>
      </c>
      <c r="B287">
        <v>2.6</v>
      </c>
    </row>
    <row r="288" spans="1:2" x14ac:dyDescent="0.25">
      <c r="A288" s="3">
        <v>36220</v>
      </c>
      <c r="B288">
        <v>2.35</v>
      </c>
    </row>
    <row r="289" spans="1:2" x14ac:dyDescent="0.25">
      <c r="A289" s="3">
        <v>36192</v>
      </c>
      <c r="B289">
        <v>2.2000000000000002</v>
      </c>
    </row>
    <row r="290" spans="1:2" x14ac:dyDescent="0.25">
      <c r="A290" s="3">
        <v>36161</v>
      </c>
      <c r="B290">
        <v>2.54</v>
      </c>
    </row>
    <row r="291" spans="1:2" x14ac:dyDescent="0.25">
      <c r="A291" s="3">
        <v>36130</v>
      </c>
      <c r="B291">
        <v>2.38</v>
      </c>
    </row>
    <row r="292" spans="1:2" x14ac:dyDescent="0.25">
      <c r="A292" s="3">
        <v>36100</v>
      </c>
      <c r="B292">
        <v>1.79</v>
      </c>
    </row>
    <row r="293" spans="1:2" x14ac:dyDescent="0.25">
      <c r="A293" s="3">
        <v>36069</v>
      </c>
      <c r="B293">
        <v>2.46</v>
      </c>
    </row>
    <row r="294" spans="1:2" x14ac:dyDescent="0.25">
      <c r="A294" s="3">
        <v>36039</v>
      </c>
      <c r="B294">
        <v>2.37</v>
      </c>
    </row>
    <row r="295" spans="1:2" x14ac:dyDescent="0.25">
      <c r="A295" s="3">
        <v>36008</v>
      </c>
      <c r="B295">
        <v>2.2000000000000002</v>
      </c>
    </row>
    <row r="296" spans="1:2" x14ac:dyDescent="0.25">
      <c r="A296" s="3">
        <v>35977</v>
      </c>
      <c r="B296">
        <v>2.16</v>
      </c>
    </row>
    <row r="297" spans="1:2" x14ac:dyDescent="0.25">
      <c r="A297" s="3">
        <v>35947</v>
      </c>
      <c r="B297">
        <v>2.6</v>
      </c>
    </row>
    <row r="298" spans="1:2" x14ac:dyDescent="0.25">
      <c r="A298" s="3">
        <v>35916</v>
      </c>
      <c r="B298">
        <v>2.37</v>
      </c>
    </row>
    <row r="299" spans="1:2" x14ac:dyDescent="0.25">
      <c r="A299" s="3">
        <v>35886</v>
      </c>
      <c r="B299">
        <v>2.6</v>
      </c>
    </row>
    <row r="300" spans="1:2" x14ac:dyDescent="0.25">
      <c r="A300" s="3">
        <v>35855</v>
      </c>
      <c r="B300">
        <v>2.2799999999999998</v>
      </c>
    </row>
    <row r="301" spans="1:2" x14ac:dyDescent="0.25">
      <c r="A301" s="3">
        <v>35827</v>
      </c>
      <c r="B301">
        <v>2.4300000000000002</v>
      </c>
    </row>
    <row r="302" spans="1:2" x14ac:dyDescent="0.25">
      <c r="A302" s="3">
        <v>35796</v>
      </c>
      <c r="B302">
        <v>2.41</v>
      </c>
    </row>
    <row r="303" spans="1:2" x14ac:dyDescent="0.25">
      <c r="A303" s="3">
        <v>35765</v>
      </c>
      <c r="B303">
        <v>2.39</v>
      </c>
    </row>
    <row r="304" spans="1:2" x14ac:dyDescent="0.25">
      <c r="A304" s="3">
        <v>35735</v>
      </c>
      <c r="B304">
        <v>2.82</v>
      </c>
    </row>
    <row r="305" spans="1:2" x14ac:dyDescent="0.25">
      <c r="A305" s="3">
        <v>35704</v>
      </c>
      <c r="B305">
        <v>2.27</v>
      </c>
    </row>
    <row r="306" spans="1:2" x14ac:dyDescent="0.25">
      <c r="A306" s="3">
        <v>35674</v>
      </c>
      <c r="B306">
        <v>2.44</v>
      </c>
    </row>
    <row r="307" spans="1:2" x14ac:dyDescent="0.25">
      <c r="A307" s="3">
        <v>35643</v>
      </c>
      <c r="B307">
        <v>2.41</v>
      </c>
    </row>
    <row r="308" spans="1:2" x14ac:dyDescent="0.25">
      <c r="A308" s="3">
        <v>35612</v>
      </c>
      <c r="B308">
        <v>2.5299999999999998</v>
      </c>
    </row>
    <row r="309" spans="1:2" x14ac:dyDescent="0.25">
      <c r="A309" s="3">
        <v>35582</v>
      </c>
      <c r="B309">
        <v>2.2799999999999998</v>
      </c>
    </row>
    <row r="310" spans="1:2" x14ac:dyDescent="0.25">
      <c r="A310" s="3">
        <v>35551</v>
      </c>
      <c r="B310">
        <v>2.5299999999999998</v>
      </c>
    </row>
    <row r="311" spans="1:2" x14ac:dyDescent="0.25">
      <c r="A311" s="3">
        <v>35521</v>
      </c>
      <c r="B311">
        <v>2.7</v>
      </c>
    </row>
    <row r="312" spans="1:2" x14ac:dyDescent="0.25">
      <c r="A312" s="3">
        <v>35490</v>
      </c>
      <c r="B312">
        <v>1.89</v>
      </c>
    </row>
    <row r="313" spans="1:2" x14ac:dyDescent="0.25">
      <c r="A313" s="3">
        <v>35462</v>
      </c>
      <c r="B313">
        <v>2.62</v>
      </c>
    </row>
    <row r="314" spans="1:2" x14ac:dyDescent="0.25">
      <c r="A314" s="3">
        <v>35431</v>
      </c>
      <c r="B314">
        <v>3.45</v>
      </c>
    </row>
    <row r="315" spans="1:2" x14ac:dyDescent="0.25">
      <c r="A315" s="3">
        <v>35400</v>
      </c>
      <c r="B315">
        <v>3.14</v>
      </c>
    </row>
    <row r="316" spans="1:2" x14ac:dyDescent="0.25">
      <c r="A316" s="3">
        <v>35370</v>
      </c>
      <c r="B316">
        <v>2.5</v>
      </c>
    </row>
    <row r="317" spans="1:2" x14ac:dyDescent="0.25">
      <c r="A317" s="3">
        <v>35339</v>
      </c>
      <c r="B317">
        <v>1.94</v>
      </c>
    </row>
    <row r="318" spans="1:2" x14ac:dyDescent="0.25">
      <c r="A318" s="3">
        <v>35309</v>
      </c>
      <c r="B318">
        <v>2.71</v>
      </c>
    </row>
    <row r="319" spans="1:2" x14ac:dyDescent="0.25">
      <c r="A319" s="3">
        <v>35278</v>
      </c>
      <c r="B319">
        <v>3.21</v>
      </c>
    </row>
    <row r="320" spans="1:2" x14ac:dyDescent="0.25">
      <c r="A320" s="3">
        <v>35247</v>
      </c>
      <c r="B320">
        <v>3.57</v>
      </c>
    </row>
    <row r="321" spans="1:2" x14ac:dyDescent="0.25">
      <c r="A321" s="3">
        <v>35217</v>
      </c>
      <c r="B321">
        <v>3.39</v>
      </c>
    </row>
    <row r="322" spans="1:2" x14ac:dyDescent="0.25">
      <c r="A322" s="3">
        <v>35186</v>
      </c>
      <c r="B322">
        <v>2.2999999999999998</v>
      </c>
    </row>
    <row r="323" spans="1:2" x14ac:dyDescent="0.25">
      <c r="A323" s="3">
        <v>35156</v>
      </c>
      <c r="B323">
        <v>2.23</v>
      </c>
    </row>
    <row r="324" spans="1:2" x14ac:dyDescent="0.25">
      <c r="A324" s="3">
        <v>35125</v>
      </c>
      <c r="B324">
        <v>1.99</v>
      </c>
    </row>
    <row r="325" spans="1:2" x14ac:dyDescent="0.25">
      <c r="A325" s="3">
        <v>35096</v>
      </c>
      <c r="B325">
        <v>2.12</v>
      </c>
    </row>
    <row r="326" spans="1:2" x14ac:dyDescent="0.25">
      <c r="A326" s="3">
        <v>35065</v>
      </c>
      <c r="B326">
        <v>1.98</v>
      </c>
    </row>
    <row r="327" spans="1:2" x14ac:dyDescent="0.25">
      <c r="A327" s="3">
        <v>35034</v>
      </c>
      <c r="B327">
        <v>2.0699999999999998</v>
      </c>
    </row>
    <row r="328" spans="1:2" x14ac:dyDescent="0.25">
      <c r="A328" s="3">
        <v>35004</v>
      </c>
      <c r="B328">
        <v>2.14</v>
      </c>
    </row>
    <row r="329" spans="1:2" x14ac:dyDescent="0.25">
      <c r="A329" s="3">
        <v>34973</v>
      </c>
      <c r="B329">
        <v>2.02</v>
      </c>
    </row>
    <row r="330" spans="1:2" x14ac:dyDescent="0.25">
      <c r="A330" s="3">
        <v>34943</v>
      </c>
      <c r="B330">
        <v>2.06</v>
      </c>
    </row>
    <row r="331" spans="1:2" x14ac:dyDescent="0.25">
      <c r="A331" s="3">
        <v>34912</v>
      </c>
      <c r="B331">
        <v>1.98</v>
      </c>
    </row>
    <row r="332" spans="1:2" x14ac:dyDescent="0.25">
      <c r="A332" s="3">
        <v>34881</v>
      </c>
      <c r="B332">
        <v>1.79</v>
      </c>
    </row>
    <row r="333" spans="1:2" x14ac:dyDescent="0.25">
      <c r="A333" s="3">
        <v>34851</v>
      </c>
      <c r="B333">
        <v>1.93</v>
      </c>
    </row>
    <row r="334" spans="1:2" x14ac:dyDescent="0.25">
      <c r="A334" s="3">
        <v>34820</v>
      </c>
      <c r="B334">
        <v>1.92</v>
      </c>
    </row>
    <row r="335" spans="1:2" x14ac:dyDescent="0.25">
      <c r="A335" s="3">
        <v>34790</v>
      </c>
      <c r="B335">
        <v>2.21</v>
      </c>
    </row>
    <row r="336" spans="1:2" x14ac:dyDescent="0.25">
      <c r="A336" s="3">
        <v>34759</v>
      </c>
      <c r="B336">
        <v>2.44</v>
      </c>
    </row>
    <row r="337" spans="1:2" x14ac:dyDescent="0.25">
      <c r="A337" s="3">
        <v>34731</v>
      </c>
      <c r="B337">
        <v>2.46</v>
      </c>
    </row>
    <row r="338" spans="1:2" x14ac:dyDescent="0.25">
      <c r="A338" s="3">
        <v>34700</v>
      </c>
      <c r="B338">
        <v>2.4</v>
      </c>
    </row>
    <row r="339" spans="1:2" x14ac:dyDescent="0.25">
      <c r="A339" s="3">
        <v>34669</v>
      </c>
      <c r="B339">
        <v>2.64</v>
      </c>
    </row>
    <row r="340" spans="1:2" x14ac:dyDescent="0.25">
      <c r="A340" s="3">
        <v>34639</v>
      </c>
      <c r="B340">
        <v>3.14</v>
      </c>
    </row>
    <row r="341" spans="1:2" x14ac:dyDescent="0.25">
      <c r="A341" s="3">
        <v>34608</v>
      </c>
      <c r="B341">
        <v>2.89</v>
      </c>
    </row>
    <row r="342" spans="1:2" x14ac:dyDescent="0.25">
      <c r="A342" s="3">
        <v>34578</v>
      </c>
      <c r="B342">
        <v>2.33</v>
      </c>
    </row>
    <row r="343" spans="1:2" x14ac:dyDescent="0.25">
      <c r="A343" s="3">
        <v>34547</v>
      </c>
      <c r="B343">
        <v>2.2999999999999998</v>
      </c>
    </row>
    <row r="344" spans="1:2" x14ac:dyDescent="0.25">
      <c r="A344" s="3">
        <v>34516</v>
      </c>
      <c r="B344">
        <v>2.2000000000000002</v>
      </c>
    </row>
    <row r="345" spans="1:2" x14ac:dyDescent="0.25">
      <c r="A345" s="3">
        <v>34486</v>
      </c>
      <c r="B345">
        <v>2.38</v>
      </c>
    </row>
    <row r="346" spans="1:2" x14ac:dyDescent="0.25">
      <c r="A346" s="3">
        <v>34455</v>
      </c>
      <c r="B346">
        <v>2.5499999999999998</v>
      </c>
    </row>
    <row r="347" spans="1:2" x14ac:dyDescent="0.25">
      <c r="A347" s="3">
        <v>34425</v>
      </c>
      <c r="B347">
        <v>2.34</v>
      </c>
    </row>
    <row r="348" spans="1:2" x14ac:dyDescent="0.25">
      <c r="A348" s="3">
        <v>34394</v>
      </c>
      <c r="B348">
        <v>2.46</v>
      </c>
    </row>
    <row r="349" spans="1:2" x14ac:dyDescent="0.25">
      <c r="A349" s="3">
        <v>34366</v>
      </c>
      <c r="B349">
        <v>2.35</v>
      </c>
    </row>
    <row r="350" spans="1:2" x14ac:dyDescent="0.25">
      <c r="A350" s="3">
        <v>34335</v>
      </c>
      <c r="B350">
        <v>2.52</v>
      </c>
    </row>
    <row r="351" spans="1:2" x14ac:dyDescent="0.25">
      <c r="A351" s="3">
        <v>34304</v>
      </c>
      <c r="B351">
        <v>2.56</v>
      </c>
    </row>
    <row r="352" spans="1:2" x14ac:dyDescent="0.25">
      <c r="A352" s="3">
        <v>34274</v>
      </c>
      <c r="B352">
        <v>2.98</v>
      </c>
    </row>
    <row r="353" spans="1:2" x14ac:dyDescent="0.25">
      <c r="A353" s="3">
        <v>34243</v>
      </c>
      <c r="B353">
        <v>2.76</v>
      </c>
    </row>
    <row r="354" spans="1:2" x14ac:dyDescent="0.25">
      <c r="A354" s="3">
        <v>34213</v>
      </c>
      <c r="B354">
        <v>2.89</v>
      </c>
    </row>
    <row r="355" spans="1:2" x14ac:dyDescent="0.25">
      <c r="A355" s="3">
        <v>34182</v>
      </c>
      <c r="B355">
        <v>2.35</v>
      </c>
    </row>
    <row r="356" spans="1:2" x14ac:dyDescent="0.25">
      <c r="A356" s="3">
        <v>34151</v>
      </c>
      <c r="B356">
        <v>2.37</v>
      </c>
    </row>
    <row r="357" spans="1:2" x14ac:dyDescent="0.25">
      <c r="A357" s="3">
        <v>34121</v>
      </c>
      <c r="B357">
        <v>2.56</v>
      </c>
    </row>
    <row r="358" spans="1:2" x14ac:dyDescent="0.25">
      <c r="A358" s="3">
        <v>34090</v>
      </c>
      <c r="B358">
        <v>2.52</v>
      </c>
    </row>
    <row r="359" spans="1:2" x14ac:dyDescent="0.25">
      <c r="A359" s="3">
        <v>34060</v>
      </c>
      <c r="B359">
        <v>1.85</v>
      </c>
    </row>
    <row r="360" spans="1:2" x14ac:dyDescent="0.25">
      <c r="A360" s="3">
        <v>34029</v>
      </c>
      <c r="B360">
        <v>2.06</v>
      </c>
    </row>
    <row r="361" spans="1:2" x14ac:dyDescent="0.25">
      <c r="A361" s="3">
        <v>34001</v>
      </c>
      <c r="B361">
        <v>2.11</v>
      </c>
    </row>
    <row r="362" spans="1:2" x14ac:dyDescent="0.25">
      <c r="A362" s="3">
        <v>33970</v>
      </c>
      <c r="B362">
        <v>2.1800000000000002</v>
      </c>
    </row>
    <row r="363" spans="1:2" x14ac:dyDescent="0.25">
      <c r="A363" s="3">
        <v>33939</v>
      </c>
      <c r="B363">
        <v>2.16</v>
      </c>
    </row>
    <row r="364" spans="1:2" x14ac:dyDescent="0.25">
      <c r="A364" s="3">
        <v>33909</v>
      </c>
      <c r="B364">
        <v>1.98</v>
      </c>
    </row>
    <row r="365" spans="1:2" x14ac:dyDescent="0.25">
      <c r="A365" s="3">
        <v>33878</v>
      </c>
      <c r="B365">
        <v>2</v>
      </c>
    </row>
    <row r="366" spans="1:2" x14ac:dyDescent="0.25">
      <c r="A366" s="3">
        <v>33848</v>
      </c>
      <c r="B366">
        <v>1.99</v>
      </c>
    </row>
    <row r="367" spans="1:2" x14ac:dyDescent="0.25">
      <c r="A367" s="3">
        <v>33817</v>
      </c>
      <c r="B367">
        <v>1.93</v>
      </c>
    </row>
    <row r="368" spans="1:2" x14ac:dyDescent="0.25">
      <c r="A368" s="3">
        <v>33786</v>
      </c>
      <c r="B368">
        <v>1.96</v>
      </c>
    </row>
    <row r="369" spans="1:2" x14ac:dyDescent="0.25">
      <c r="A369" s="3">
        <v>33756</v>
      </c>
      <c r="B369">
        <v>1.87</v>
      </c>
    </row>
    <row r="370" spans="1:2" x14ac:dyDescent="0.25">
      <c r="A370" s="3">
        <v>33725</v>
      </c>
      <c r="B370">
        <v>1.84</v>
      </c>
    </row>
    <row r="371" spans="1:2" x14ac:dyDescent="0.25">
      <c r="A371" s="3">
        <v>33695</v>
      </c>
      <c r="B371">
        <v>1.63</v>
      </c>
    </row>
    <row r="372" spans="1:2" x14ac:dyDescent="0.25">
      <c r="A372" s="3">
        <v>33664</v>
      </c>
      <c r="B372">
        <v>1.8</v>
      </c>
    </row>
    <row r="373" spans="1:2" x14ac:dyDescent="0.25">
      <c r="A373" s="3">
        <v>33635</v>
      </c>
      <c r="B373">
        <v>1.77</v>
      </c>
    </row>
    <row r="374" spans="1:2" x14ac:dyDescent="0.25">
      <c r="A374" s="3">
        <v>33604</v>
      </c>
      <c r="B374">
        <v>1.76</v>
      </c>
    </row>
    <row r="375" spans="1:2" x14ac:dyDescent="0.25">
      <c r="A375" s="3">
        <v>33573</v>
      </c>
      <c r="B375">
        <v>2.1</v>
      </c>
    </row>
    <row r="376" spans="1:2" x14ac:dyDescent="0.25">
      <c r="A376" s="3">
        <v>33543</v>
      </c>
      <c r="B376">
        <v>2</v>
      </c>
    </row>
    <row r="377" spans="1:2" x14ac:dyDescent="0.25">
      <c r="A377" s="3">
        <v>33512</v>
      </c>
      <c r="B377">
        <v>1.97</v>
      </c>
    </row>
    <row r="378" spans="1:2" x14ac:dyDescent="0.25">
      <c r="A378" s="3">
        <v>33482</v>
      </c>
      <c r="B378">
        <v>1.87</v>
      </c>
    </row>
    <row r="379" spans="1:2" x14ac:dyDescent="0.25">
      <c r="A379" s="3">
        <v>33451</v>
      </c>
      <c r="B379">
        <v>1.84</v>
      </c>
    </row>
    <row r="380" spans="1:2" x14ac:dyDescent="0.25">
      <c r="A380" s="3">
        <v>33420</v>
      </c>
      <c r="B380">
        <v>1.9</v>
      </c>
    </row>
    <row r="381" spans="1:2" x14ac:dyDescent="0.25">
      <c r="A381" s="3">
        <v>33390</v>
      </c>
      <c r="B381">
        <v>1.74</v>
      </c>
    </row>
    <row r="382" spans="1:2" x14ac:dyDescent="0.25">
      <c r="A382" s="3">
        <v>33359</v>
      </c>
      <c r="B382">
        <v>1.65</v>
      </c>
    </row>
    <row r="383" spans="1:2" x14ac:dyDescent="0.25">
      <c r="A383" s="3">
        <v>33329</v>
      </c>
      <c r="B383">
        <v>1.76</v>
      </c>
    </row>
    <row r="384" spans="1:2" x14ac:dyDescent="0.25">
      <c r="A384" s="3">
        <v>33298</v>
      </c>
      <c r="B384">
        <v>1.89</v>
      </c>
    </row>
    <row r="385" spans="1:2" x14ac:dyDescent="0.25">
      <c r="A385" s="3">
        <v>33270</v>
      </c>
      <c r="B385">
        <v>1.87</v>
      </c>
    </row>
    <row r="386" spans="1:2" x14ac:dyDescent="0.25">
      <c r="A386" s="3">
        <v>33239</v>
      </c>
      <c r="B386">
        <v>2.02</v>
      </c>
    </row>
    <row r="387" spans="1:2" x14ac:dyDescent="0.25">
      <c r="A387" s="3">
        <v>33208</v>
      </c>
      <c r="B387">
        <v>1.98</v>
      </c>
    </row>
    <row r="388" spans="1:2" x14ac:dyDescent="0.25">
      <c r="A388" s="3">
        <v>33178</v>
      </c>
      <c r="B388">
        <v>1.96</v>
      </c>
    </row>
    <row r="389" spans="1:2" x14ac:dyDescent="0.25">
      <c r="A389" s="3">
        <v>33147</v>
      </c>
      <c r="B389">
        <v>1.85</v>
      </c>
    </row>
    <row r="390" spans="1:2" x14ac:dyDescent="0.25">
      <c r="A390" s="3">
        <v>33117</v>
      </c>
      <c r="B390">
        <v>1.89</v>
      </c>
    </row>
    <row r="391" spans="1:2" x14ac:dyDescent="0.25">
      <c r="A391" s="3">
        <v>33086</v>
      </c>
      <c r="B391">
        <v>1.84</v>
      </c>
    </row>
    <row r="392" spans="1:2" x14ac:dyDescent="0.25">
      <c r="A392" s="3">
        <v>33055</v>
      </c>
      <c r="B392">
        <v>1.88</v>
      </c>
    </row>
    <row r="393" spans="1:2" x14ac:dyDescent="0.25">
      <c r="A393" s="3">
        <v>33025</v>
      </c>
      <c r="B393">
        <v>1.83</v>
      </c>
    </row>
    <row r="394" spans="1:2" x14ac:dyDescent="0.25">
      <c r="A394" s="3">
        <v>32994</v>
      </c>
      <c r="B394">
        <v>1.71</v>
      </c>
    </row>
    <row r="395" spans="1:2" x14ac:dyDescent="0.25">
      <c r="A395" s="3">
        <v>32964</v>
      </c>
      <c r="B395">
        <v>1.82</v>
      </c>
    </row>
    <row r="396" spans="1:2" x14ac:dyDescent="0.25">
      <c r="A396" s="3">
        <v>32933</v>
      </c>
      <c r="B396">
        <v>1.84</v>
      </c>
    </row>
    <row r="397" spans="1:2" x14ac:dyDescent="0.25">
      <c r="A397" s="3">
        <v>32905</v>
      </c>
      <c r="B397">
        <v>2.0499999999999998</v>
      </c>
    </row>
    <row r="398" spans="1:2" x14ac:dyDescent="0.25">
      <c r="A398" s="3">
        <v>32874</v>
      </c>
      <c r="B398">
        <v>2.3199999999999998</v>
      </c>
    </row>
    <row r="399" spans="1:2" x14ac:dyDescent="0.25">
      <c r="A399" s="3">
        <v>32843</v>
      </c>
      <c r="B399">
        <v>2.15</v>
      </c>
    </row>
    <row r="400" spans="1:2" x14ac:dyDescent="0.25">
      <c r="A400" s="3">
        <v>32813</v>
      </c>
      <c r="B400">
        <v>1.92</v>
      </c>
    </row>
    <row r="401" spans="1:2" x14ac:dyDescent="0.25">
      <c r="A401" s="3">
        <v>32782</v>
      </c>
      <c r="B401">
        <v>2.2000000000000002</v>
      </c>
    </row>
    <row r="402" spans="1:2" x14ac:dyDescent="0.25">
      <c r="A402" s="3">
        <v>32752</v>
      </c>
      <c r="B402">
        <v>2.19</v>
      </c>
    </row>
    <row r="403" spans="1:2" x14ac:dyDescent="0.25">
      <c r="A403" s="3">
        <v>32721</v>
      </c>
      <c r="B403">
        <v>2.19</v>
      </c>
    </row>
    <row r="404" spans="1:2" x14ac:dyDescent="0.25">
      <c r="A404" s="3">
        <v>32690</v>
      </c>
      <c r="B404">
        <v>2.3199999999999998</v>
      </c>
    </row>
    <row r="405" spans="1:2" x14ac:dyDescent="0.25">
      <c r="A405" s="3">
        <v>32660</v>
      </c>
      <c r="B405">
        <v>2.33</v>
      </c>
    </row>
    <row r="406" spans="1:2" x14ac:dyDescent="0.25">
      <c r="A406" s="3">
        <v>32629</v>
      </c>
      <c r="B406">
        <v>2.4900000000000002</v>
      </c>
    </row>
    <row r="407" spans="1:2" x14ac:dyDescent="0.25">
      <c r="A407" s="3">
        <v>32599</v>
      </c>
      <c r="B407">
        <v>2.13</v>
      </c>
    </row>
    <row r="408" spans="1:2" x14ac:dyDescent="0.25">
      <c r="A408" s="3">
        <v>32568</v>
      </c>
      <c r="B408">
        <v>2.1</v>
      </c>
    </row>
    <row r="409" spans="1:2" x14ac:dyDescent="0.25">
      <c r="A409" s="3">
        <v>32540</v>
      </c>
      <c r="B409">
        <v>2.33</v>
      </c>
    </row>
    <row r="410" spans="1:2" x14ac:dyDescent="0.25">
      <c r="A410" s="3">
        <v>32509</v>
      </c>
      <c r="B410">
        <v>2.27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8A75-1340-4368-9B72-68798CA9E779}">
  <dimension ref="A1:C8"/>
  <sheetViews>
    <sheetView workbookViewId="0"/>
  </sheetViews>
  <sheetFormatPr defaultRowHeight="15" x14ac:dyDescent="0.25"/>
  <sheetData>
    <row r="1" spans="1:3" x14ac:dyDescent="0.25">
      <c r="A1" s="2" t="s">
        <v>25</v>
      </c>
    </row>
    <row r="2" spans="1:3" x14ac:dyDescent="0.25">
      <c r="A2">
        <v>3.4</v>
      </c>
      <c r="B2" t="s">
        <v>0</v>
      </c>
      <c r="C2" t="s">
        <v>1</v>
      </c>
    </row>
    <row r="3" spans="1:3" x14ac:dyDescent="0.25">
      <c r="A3">
        <v>5.8</v>
      </c>
      <c r="B3" t="s">
        <v>0</v>
      </c>
      <c r="C3" t="s">
        <v>2</v>
      </c>
    </row>
    <row r="5" spans="1:3" x14ac:dyDescent="0.25">
      <c r="A5">
        <v>1.95</v>
      </c>
      <c r="B5" t="s">
        <v>3</v>
      </c>
      <c r="C5" t="s">
        <v>4</v>
      </c>
    </row>
    <row r="7" spans="1:3" x14ac:dyDescent="0.25">
      <c r="A7" s="1">
        <f>A$5/A2</f>
        <v>0.57352941176470584</v>
      </c>
      <c r="B7" t="s">
        <v>5</v>
      </c>
    </row>
    <row r="8" spans="1:3" x14ac:dyDescent="0.25">
      <c r="A8" s="1">
        <f>A$5/A3</f>
        <v>0.33620689655172414</v>
      </c>
      <c r="B8" t="s">
        <v>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7C7B4-ACF1-4C89-AE19-1528B89D69EF}">
  <dimension ref="A1:C7"/>
  <sheetViews>
    <sheetView workbookViewId="0">
      <selection activeCell="B8" sqref="B8"/>
    </sheetView>
  </sheetViews>
  <sheetFormatPr defaultRowHeight="15" x14ac:dyDescent="0.25"/>
  <sheetData>
    <row r="1" spans="1:3" x14ac:dyDescent="0.25">
      <c r="A1" s="2" t="s">
        <v>6</v>
      </c>
    </row>
    <row r="2" spans="1:3" x14ac:dyDescent="0.25">
      <c r="A2">
        <v>1.95</v>
      </c>
      <c r="B2" t="s">
        <v>3</v>
      </c>
      <c r="C2" t="s">
        <v>4</v>
      </c>
    </row>
    <row r="3" spans="1:3" x14ac:dyDescent="0.25">
      <c r="A3">
        <v>12</v>
      </c>
      <c r="B3" t="s">
        <v>8</v>
      </c>
    </row>
    <row r="4" spans="1:3" x14ac:dyDescent="0.25">
      <c r="A4">
        <f>A2*A3</f>
        <v>23.4</v>
      </c>
      <c r="B4" t="s">
        <v>0</v>
      </c>
      <c r="C4" t="s">
        <v>9</v>
      </c>
    </row>
    <row r="7" spans="1:3" x14ac:dyDescent="0.25">
      <c r="A7" s="1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4029071-98EA-4DDF-B16E-45F3A4884CA6}"/>
</file>

<file path=customXml/itemProps2.xml><?xml version="1.0" encoding="utf-8"?>
<ds:datastoreItem xmlns:ds="http://schemas.openxmlformats.org/officeDocument/2006/customXml" ds:itemID="{E4D3305E-898F-4E7A-BA98-D73DEA02C35B}"/>
</file>

<file path=customXml/itemProps3.xml><?xml version="1.0" encoding="utf-8"?>
<ds:datastoreItem xmlns:ds="http://schemas.openxmlformats.org/officeDocument/2006/customXml" ds:itemID="{A832DED7-DB6E-4071-AB64-87B00D4D397A}"/>
</file>

<file path=customXml/itemProps4.xml><?xml version="1.0" encoding="utf-8"?>
<ds:datastoreItem xmlns:ds="http://schemas.openxmlformats.org/officeDocument/2006/customXml" ds:itemID="{EAEAB70A-8E96-4D0D-8149-A97D518207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Exh. RLE-4 (WA City Gate Comp)</vt:lpstr>
      <vt:lpstr>Exh. RLE-5 (% Benefits)</vt:lpstr>
      <vt:lpstr>Exh. RLE-7 (Annualized Benefit)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Earle</dc:creator>
  <cp:lastModifiedBy>Robert Earle</cp:lastModifiedBy>
  <dcterms:created xsi:type="dcterms:W3CDTF">2022-07-16T17:20:26Z</dcterms:created>
  <dcterms:modified xsi:type="dcterms:W3CDTF">2022-07-17T14:01:43Z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