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1565"/>
  </bookViews>
  <sheets>
    <sheet name="Exhibit_(JRS-20)" sheetId="1" r:id="rId1"/>
  </sheets>
  <calcPr calcId="145621"/>
</workbook>
</file>

<file path=xl/calcChain.xml><?xml version="1.0" encoding="utf-8"?>
<calcChain xmlns="http://schemas.openxmlformats.org/spreadsheetml/2006/main">
  <c r="E28" i="1" l="1"/>
  <c r="E29" i="1" l="1"/>
</calcChain>
</file>

<file path=xl/sharedStrings.xml><?xml version="1.0" encoding="utf-8"?>
<sst xmlns="http://schemas.openxmlformats.org/spreadsheetml/2006/main" count="52" uniqueCount="52">
  <si>
    <t>Company Survey of Monthly Basic Charges in Washington*</t>
  </si>
  <si>
    <t>For Single-Phase Residential Service</t>
  </si>
  <si>
    <t>*Source: Utility List from WA State Dept of Labor &amp; Industries as of 10/17/2014</t>
  </si>
  <si>
    <t>Average of customer charges:</t>
  </si>
  <si>
    <t>**Based on daily basic charge x 30 days</t>
  </si>
  <si>
    <t>Number of utilities in survey:</t>
  </si>
  <si>
    <t>Avista Corporation</t>
  </si>
  <si>
    <t>Klickitat County PUD</t>
  </si>
  <si>
    <t>Benton County PUD</t>
  </si>
  <si>
    <t>Kootenai Electric Cooperative Inc</t>
  </si>
  <si>
    <t>Blaine City Light</t>
  </si>
  <si>
    <t>Lakeview Light &amp; Power</t>
  </si>
  <si>
    <t>Centralia City Light</t>
  </si>
  <si>
    <t>Lewis County PUD**</t>
  </si>
  <si>
    <t>Chelan County PUD</t>
  </si>
  <si>
    <t>Mason County PUD #1</t>
  </si>
  <si>
    <t>Cheney Power</t>
  </si>
  <si>
    <t>Mason County PUD #3**</t>
  </si>
  <si>
    <t>City of Ellensburg**</t>
  </si>
  <si>
    <t>Modern Electric Water Company (Spokane Valley)</t>
  </si>
  <si>
    <t>City of McCleary</t>
  </si>
  <si>
    <t>Nespelem Valley Electric Cooperative</t>
  </si>
  <si>
    <t>City of Richland</t>
  </si>
  <si>
    <t>Northern Lights, Inc.</t>
  </si>
  <si>
    <t>City of Sumas</t>
  </si>
  <si>
    <t>Okanogan PUD</t>
  </si>
  <si>
    <t>Clallam County PUD**</t>
  </si>
  <si>
    <t>Orcas Power and Light</t>
  </si>
  <si>
    <t>Clark County PUD</t>
  </si>
  <si>
    <t>Pacific County PUD</t>
  </si>
  <si>
    <t>Clearwater Power</t>
  </si>
  <si>
    <t>Parkland Light &amp; Power</t>
  </si>
  <si>
    <t>Columbia REA</t>
  </si>
  <si>
    <t>Pend Oreille PUD</t>
  </si>
  <si>
    <t>Cowlitz County PUD</t>
  </si>
  <si>
    <t>Port Angeles City Light</t>
  </si>
  <si>
    <t>Douglas County PUD**</t>
  </si>
  <si>
    <t>Puget Sound Energy</t>
  </si>
  <si>
    <t>Elmhurst Power &amp; Light Co</t>
  </si>
  <si>
    <t>Seattle City Light**</t>
  </si>
  <si>
    <t>Ferry County PUD</t>
  </si>
  <si>
    <t>Skamania PUD</t>
  </si>
  <si>
    <t>Franklin County PUD</t>
  </si>
  <si>
    <t>Tacoma Power</t>
  </si>
  <si>
    <t>Grant County PUD**</t>
  </si>
  <si>
    <t>Tanner Electric Cooperative</t>
  </si>
  <si>
    <t>Grays Harbor County PUD</t>
  </si>
  <si>
    <t>Town of Eatonville</t>
  </si>
  <si>
    <t>Inland Power &amp; Light</t>
  </si>
  <si>
    <t>Town of Steilacoom</t>
  </si>
  <si>
    <t>Jefferson County PUD</t>
  </si>
  <si>
    <t>Vera Water &amp;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</si>
</sst>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ashed">
        <color theme="0" tint="-0.24994659260841701"/>
      </bottom>
      <diagonal/>
    </border>
  </borders>
  <cellStyleXfs count="3">
    <xf numFmtId="0" fontId="0" fillId="0" borderId="0"/>
    <xf numFmtId="0" fontId="3" fillId="0" borderId="15" applyNumberFormat="0" applyFont="0" applyProtection="0">
      <alignment wrapText="1"/>
    </xf>
    <xf numFmtId="0" fontId="4" fillId="0" borderId="1" applyNumberFormat="0" applyProtection="0">
      <alignment wrapText="1"/>
    </xf>
  </cellStyleXfs>
  <cellXfs count="22">
    <xf numFmtId="0" fontId="0" fillId="0" borderId="0" xfId="0"/>
    <xf numFmtId="164" fontId="0" fillId="0" borderId="0" xfId="0" applyNumberFormat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4" fontId="0" fillId="0" borderId="11" xfId="0" applyNumberFormat="1" applyBorder="1"/>
    <xf numFmtId="0" fontId="0" fillId="0" borderId="0" xfId="0" applyBorder="1"/>
    <xf numFmtId="0" fontId="1" fillId="0" borderId="0" xfId="0" applyFont="1" applyBorder="1" applyAlignment="1">
      <alignment horizontal="right"/>
    </xf>
    <xf numFmtId="164" fontId="0" fillId="0" borderId="0" xfId="0" applyNumberFormat="1" applyBorder="1"/>
    <xf numFmtId="0" fontId="0" fillId="0" borderId="12" xfId="0" applyBorder="1"/>
    <xf numFmtId="44" fontId="0" fillId="0" borderId="13" xfId="0" applyNumberFormat="1" applyBorder="1"/>
    <xf numFmtId="0" fontId="0" fillId="0" borderId="14" xfId="0" applyBorder="1"/>
    <xf numFmtId="0" fontId="2" fillId="0" borderId="0" xfId="0" applyFont="1" applyBorder="1" applyAlignment="1">
      <alignment horizontal="left" vertical="center"/>
    </xf>
    <xf numFmtId="164" fontId="1" fillId="0" borderId="3" xfId="0" applyNumberFormat="1" applyFont="1" applyBorder="1"/>
    <xf numFmtId="0" fontId="1" fillId="0" borderId="0" xfId="0" applyNumberFormat="1" applyFont="1" applyBorder="1"/>
  </cellXfs>
  <cellStyles count="3">
    <cellStyle name="Body: normal cell" xfId="1"/>
    <cellStyle name="Header: bottom row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view="pageBreakPreview" zoomScale="60" zoomScaleNormal="100" workbookViewId="0">
      <selection activeCell="B34" sqref="B34"/>
    </sheetView>
  </sheetViews>
  <sheetFormatPr defaultRowHeight="15" x14ac:dyDescent="0.25"/>
  <cols>
    <col min="1" max="1" width="1.140625" customWidth="1"/>
    <col min="2" max="2" width="46" customWidth="1"/>
    <col min="3" max="3" width="8" bestFit="1" customWidth="1"/>
    <col min="4" max="4" width="46" customWidth="1"/>
    <col min="5" max="5" width="8" bestFit="1" customWidth="1"/>
    <col min="7" max="7" width="37.28515625" bestFit="1" customWidth="1"/>
    <col min="8" max="8" width="9.140625" style="1"/>
  </cols>
  <sheetData>
    <row r="1" spans="2:7" ht="6" customHeight="1" thickBot="1" x14ac:dyDescent="0.3"/>
    <row r="2" spans="2:7" x14ac:dyDescent="0.25">
      <c r="B2" s="2" t="s">
        <v>0</v>
      </c>
      <c r="C2" s="3"/>
      <c r="D2" s="3"/>
      <c r="E2" s="4"/>
    </row>
    <row r="3" spans="2:7" x14ac:dyDescent="0.25">
      <c r="B3" s="5" t="s">
        <v>1</v>
      </c>
      <c r="C3" s="6"/>
      <c r="D3" s="6"/>
      <c r="E3" s="7"/>
    </row>
    <row r="4" spans="2:7" ht="7.5" customHeight="1" x14ac:dyDescent="0.25">
      <c r="B4" s="8"/>
      <c r="C4" s="9"/>
      <c r="D4" s="10"/>
      <c r="E4" s="11"/>
    </row>
    <row r="5" spans="2:7" x14ac:dyDescent="0.25">
      <c r="B5" s="8" t="s">
        <v>6</v>
      </c>
      <c r="C5" s="12">
        <v>8</v>
      </c>
      <c r="D5" s="8" t="s">
        <v>7</v>
      </c>
      <c r="E5" s="12">
        <v>17.579999999999998</v>
      </c>
    </row>
    <row r="6" spans="2:7" x14ac:dyDescent="0.25">
      <c r="B6" s="8" t="s">
        <v>8</v>
      </c>
      <c r="C6" s="12">
        <v>11.05</v>
      </c>
      <c r="D6" s="8" t="s">
        <v>9</v>
      </c>
      <c r="E6" s="12">
        <v>19.5</v>
      </c>
    </row>
    <row r="7" spans="2:7" x14ac:dyDescent="0.25">
      <c r="B7" s="8" t="s">
        <v>10</v>
      </c>
      <c r="C7" s="12">
        <v>5.5</v>
      </c>
      <c r="D7" s="13" t="s">
        <v>11</v>
      </c>
      <c r="E7" s="12">
        <v>18.5</v>
      </c>
    </row>
    <row r="8" spans="2:7" x14ac:dyDescent="0.25">
      <c r="B8" s="8" t="s">
        <v>12</v>
      </c>
      <c r="C8" s="12">
        <v>12.52</v>
      </c>
      <c r="D8" s="13" t="s">
        <v>13</v>
      </c>
      <c r="E8" s="12">
        <v>16.5</v>
      </c>
    </row>
    <row r="9" spans="2:7" x14ac:dyDescent="0.25">
      <c r="B9" s="8" t="s">
        <v>14</v>
      </c>
      <c r="C9" s="12">
        <v>7.7</v>
      </c>
      <c r="D9" s="13" t="s">
        <v>15</v>
      </c>
      <c r="E9" s="12">
        <v>23.66</v>
      </c>
    </row>
    <row r="10" spans="2:7" x14ac:dyDescent="0.25">
      <c r="B10" s="8" t="s">
        <v>16</v>
      </c>
      <c r="C10" s="12">
        <v>8.35</v>
      </c>
      <c r="D10" s="13" t="s">
        <v>17</v>
      </c>
      <c r="E10" s="12">
        <v>24</v>
      </c>
    </row>
    <row r="11" spans="2:7" x14ac:dyDescent="0.25">
      <c r="B11" s="8" t="s">
        <v>18</v>
      </c>
      <c r="C11" s="12">
        <v>15.366</v>
      </c>
      <c r="D11" s="13" t="s">
        <v>19</v>
      </c>
      <c r="E11" s="12">
        <v>7.75</v>
      </c>
    </row>
    <row r="12" spans="2:7" x14ac:dyDescent="0.25">
      <c r="B12" s="8" t="s">
        <v>20</v>
      </c>
      <c r="C12" s="12">
        <v>7.05</v>
      </c>
      <c r="D12" s="13" t="s">
        <v>21</v>
      </c>
      <c r="E12" s="12">
        <v>17</v>
      </c>
    </row>
    <row r="13" spans="2:7" x14ac:dyDescent="0.25">
      <c r="B13" s="8" t="s">
        <v>22</v>
      </c>
      <c r="C13" s="12">
        <v>12.25</v>
      </c>
      <c r="D13" s="13" t="s">
        <v>23</v>
      </c>
      <c r="E13" s="12">
        <v>25</v>
      </c>
    </row>
    <row r="14" spans="2:7" x14ac:dyDescent="0.25">
      <c r="B14" s="8" t="s">
        <v>24</v>
      </c>
      <c r="C14" s="12">
        <v>5</v>
      </c>
      <c r="D14" s="13" t="s">
        <v>25</v>
      </c>
      <c r="E14" s="12">
        <v>35</v>
      </c>
    </row>
    <row r="15" spans="2:7" x14ac:dyDescent="0.25">
      <c r="B15" s="8" t="s">
        <v>26</v>
      </c>
      <c r="C15" s="12">
        <v>23.28</v>
      </c>
      <c r="D15" s="13" t="s">
        <v>27</v>
      </c>
      <c r="E15" s="12">
        <v>28.6</v>
      </c>
    </row>
    <row r="16" spans="2:7" x14ac:dyDescent="0.25">
      <c r="B16" s="8" t="s">
        <v>28</v>
      </c>
      <c r="C16" s="12">
        <v>12</v>
      </c>
      <c r="D16" s="13" t="s">
        <v>29</v>
      </c>
      <c r="E16" s="12">
        <v>13</v>
      </c>
      <c r="G16" s="13"/>
    </row>
    <row r="17" spans="1:9" x14ac:dyDescent="0.25">
      <c r="B17" s="8" t="s">
        <v>30</v>
      </c>
      <c r="C17" s="12">
        <v>21.75</v>
      </c>
      <c r="D17" s="13" t="s">
        <v>31</v>
      </c>
      <c r="E17" s="12">
        <v>14</v>
      </c>
    </row>
    <row r="18" spans="1:9" x14ac:dyDescent="0.25">
      <c r="B18" s="8" t="s">
        <v>32</v>
      </c>
      <c r="C18" s="12">
        <v>17.5</v>
      </c>
      <c r="D18" s="13" t="s">
        <v>33</v>
      </c>
      <c r="E18" s="12">
        <v>24.5</v>
      </c>
    </row>
    <row r="19" spans="1:9" x14ac:dyDescent="0.25">
      <c r="B19" s="8" t="s">
        <v>34</v>
      </c>
      <c r="C19" s="12">
        <v>17</v>
      </c>
      <c r="D19" s="13" t="s">
        <v>35</v>
      </c>
      <c r="E19" s="12">
        <v>16.77</v>
      </c>
    </row>
    <row r="20" spans="1:9" x14ac:dyDescent="0.25">
      <c r="B20" s="8" t="s">
        <v>36</v>
      </c>
      <c r="C20" s="12">
        <v>9.99</v>
      </c>
      <c r="D20" s="13" t="s">
        <v>37</v>
      </c>
      <c r="E20" s="12">
        <v>7.87</v>
      </c>
    </row>
    <row r="21" spans="1:9" x14ac:dyDescent="0.25">
      <c r="B21" s="8" t="s">
        <v>38</v>
      </c>
      <c r="C21" s="12">
        <v>14</v>
      </c>
      <c r="D21" s="13" t="s">
        <v>39</v>
      </c>
      <c r="E21" s="12">
        <v>4.8210000000000006</v>
      </c>
    </row>
    <row r="22" spans="1:9" x14ac:dyDescent="0.25">
      <c r="B22" s="8" t="s">
        <v>40</v>
      </c>
      <c r="C22" s="12">
        <v>17</v>
      </c>
      <c r="D22" s="13" t="s">
        <v>41</v>
      </c>
      <c r="E22" s="12">
        <v>13.77</v>
      </c>
    </row>
    <row r="23" spans="1:9" x14ac:dyDescent="0.25">
      <c r="B23" s="8" t="s">
        <v>42</v>
      </c>
      <c r="C23" s="12">
        <v>22.09</v>
      </c>
      <c r="D23" s="13" t="s">
        <v>43</v>
      </c>
      <c r="E23" s="12">
        <v>5.5</v>
      </c>
    </row>
    <row r="24" spans="1:9" x14ac:dyDescent="0.25">
      <c r="B24" s="8" t="s">
        <v>44</v>
      </c>
      <c r="C24" s="12">
        <v>13.8</v>
      </c>
      <c r="D24" s="13" t="s">
        <v>45</v>
      </c>
      <c r="E24" s="12">
        <v>19.5</v>
      </c>
    </row>
    <row r="25" spans="1:9" x14ac:dyDescent="0.25">
      <c r="B25" s="8" t="s">
        <v>46</v>
      </c>
      <c r="C25" s="12">
        <v>39.549999999999997</v>
      </c>
      <c r="D25" s="13" t="s">
        <v>47</v>
      </c>
      <c r="E25" s="12">
        <v>20.27</v>
      </c>
    </row>
    <row r="26" spans="1:9" x14ac:dyDescent="0.25">
      <c r="B26" s="8" t="s">
        <v>48</v>
      </c>
      <c r="C26" s="12">
        <v>19.23</v>
      </c>
      <c r="D26" s="13" t="s">
        <v>49</v>
      </c>
      <c r="E26" s="12">
        <v>15.6</v>
      </c>
      <c r="G26" s="13"/>
      <c r="H26" s="14"/>
      <c r="I26" s="15"/>
    </row>
    <row r="27" spans="1:9" ht="15.75" thickBot="1" x14ac:dyDescent="0.3">
      <c r="B27" s="16" t="s">
        <v>50</v>
      </c>
      <c r="C27" s="17">
        <v>7.49</v>
      </c>
      <c r="D27" s="18" t="s">
        <v>51</v>
      </c>
      <c r="E27" s="12">
        <v>5.5</v>
      </c>
      <c r="G27" s="13"/>
      <c r="H27" s="14"/>
      <c r="I27" s="13"/>
    </row>
    <row r="28" spans="1:9" x14ac:dyDescent="0.25">
      <c r="B28" s="19" t="s">
        <v>2</v>
      </c>
      <c r="D28" s="14" t="s">
        <v>3</v>
      </c>
      <c r="E28" s="20">
        <f>AVERAGE(C5:C27,E5:E27)</f>
        <v>15.688195652173917</v>
      </c>
      <c r="F28" s="13"/>
      <c r="G28" s="13"/>
      <c r="H28" s="15"/>
      <c r="I28" s="13"/>
    </row>
    <row r="29" spans="1:9" x14ac:dyDescent="0.25">
      <c r="A29" s="13"/>
      <c r="B29" s="19" t="s">
        <v>4</v>
      </c>
      <c r="C29" s="13"/>
      <c r="D29" s="14" t="s">
        <v>5</v>
      </c>
      <c r="E29" s="21">
        <f>COUNTA(C5:C27,E5:E27)</f>
        <v>46</v>
      </c>
    </row>
  </sheetData>
  <pageMargins left="0.7" right="0.7" top="0.75" bottom="0.75" header="0.3" footer="0.3"/>
  <pageSetup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E39049E-85C1-461F-B3C0-781E7E0E2CFA}"/>
</file>

<file path=customXml/itemProps2.xml><?xml version="1.0" encoding="utf-8"?>
<ds:datastoreItem xmlns:ds="http://schemas.openxmlformats.org/officeDocument/2006/customXml" ds:itemID="{4606F555-CF3D-42B9-A6C3-741AD70DD1DD}"/>
</file>

<file path=customXml/itemProps3.xml><?xml version="1.0" encoding="utf-8"?>
<ds:datastoreItem xmlns:ds="http://schemas.openxmlformats.org/officeDocument/2006/customXml" ds:itemID="{59DB0DED-78DA-42FD-BFF0-9879E1A05644}"/>
</file>

<file path=customXml/itemProps4.xml><?xml version="1.0" encoding="utf-8"?>
<ds:datastoreItem xmlns:ds="http://schemas.openxmlformats.org/officeDocument/2006/customXml" ds:itemID="{FD79C70D-41F3-46CE-9739-497A92A4FC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Exhibit_(JRS-20)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carrie meyer</cp:lastModifiedBy>
  <cp:lastPrinted>2014-11-12T22:28:34Z</cp:lastPrinted>
  <dcterms:created xsi:type="dcterms:W3CDTF">2014-11-07T17:36:00Z</dcterms:created>
  <dcterms:modified xsi:type="dcterms:W3CDTF">2014-11-12T22:28:47Z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