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4370"/>
  </bookViews>
  <sheets>
    <sheet name="Exhibit No.__(JRS-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E" localSheetId="0">#REF!</definedName>
    <definedName name="\E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1" localSheetId="0">#REF!</definedName>
    <definedName name="\TBL1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_six6" hidden="1">{#N/A,#N/A,FALSE,"CRPT";#N/A,#N/A,FALSE,"TREND";#N/A,#N/A,FALSE,"%Curve"}</definedName>
    <definedName name="_______www1" hidden="1">{#N/A,#N/A,FALSE,"schA"}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_six6" hidden="1">{#N/A,#N/A,FALSE,"CRPT";#N/A,#N/A,FALSE,"TREND";#N/A,#N/A,FALSE,"%Curve"}</definedName>
    <definedName name="______www1" hidden="1">{#N/A,#N/A,FALSE,"schA"}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_six6" hidden="1">{#N/A,#N/A,FALSE,"CRPT";#N/A,#N/A,FALSE,"TREND";#N/A,#N/A,FALSE,"%Curve"}</definedName>
    <definedName name="_____www1" hidden="1">{#N/A,#N/A,FALSE,"schA"}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six6" hidden="1">{#N/A,#N/A,FALSE,"CRPT";#N/A,#N/A,FALSE,"TREND";#N/A,#N/A,FALSE,"%Curve"}</definedName>
    <definedName name="____www1" hidden="1">{#N/A,#N/A,FALSE,"schA"}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six6" hidden="1">{#N/A,#N/A,FALSE,"CRPT";#N/A,#N/A,FALSE,"TREND";#N/A,#N/A,FALSE,"%Curve"}</definedName>
    <definedName name="___www1" hidden="1">{#N/A,#N/A,FALSE,"schA"}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_123Graph_E" hidden="1">[4]Input!$E$22:$E$37</definedName>
    <definedName name="__123Graph_ECURRENT" hidden="1">[5]ConsolidatingPL!#REF!</definedName>
    <definedName name="__123Graph_F" hidden="1">[4]Input!$D$22:$D$37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MEN3" localSheetId="0">[1]Jan!#REF!</definedName>
    <definedName name="__MEN3">[1]Jan!#REF!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six6" hidden="1">{#N/A,#N/A,FALSE,"CRPT";#N/A,#N/A,FALSE,"TREND";#N/A,#N/A,FALSE,"%Curve"}</definedName>
    <definedName name="__TOP1" localSheetId="0">[1]Jan!#REF!</definedName>
    <definedName name="__TOP1">[1]Jan!#REF!</definedName>
    <definedName name="__www1" hidden="1">{#N/A,#N/A,FALSE,"schA"}</definedName>
    <definedName name="_1Price_Ta" localSheetId="0">#REF!</definedName>
    <definedName name="_1Price_Ta">#REF!</definedName>
    <definedName name="_3Price_Ta" localSheetId="0">#REF!</definedName>
    <definedName name="_3Price_Ta">#REF!</definedName>
    <definedName name="_5Price_Ta" localSheetId="0">#REF!</definedName>
    <definedName name="_5Price_Ta">#REF!</definedName>
    <definedName name="_ACT41110" localSheetId="0">#REF!</definedName>
    <definedName name="_ACT41110">#REF!</definedName>
    <definedName name="_B" localSheetId="0">#REF!</definedName>
    <definedName name="_B">#REF!</definedName>
    <definedName name="_BLOCK" localSheetId="0">#REF!</definedName>
    <definedName name="_BLOCK">#REF!</definedName>
    <definedName name="_BLOCKT" localSheetId="0">#REF!</definedName>
    <definedName name="_BLOCKT">#REF!</definedName>
    <definedName name="_COMP" localSheetId="0">#REF!</definedName>
    <definedName name="_COMP">#REF!</definedName>
    <definedName name="_COMPR" localSheetId="0">#REF!</definedName>
    <definedName name="_COMPR">#REF!</definedName>
    <definedName name="_COMPT" localSheetId="0">#REF!</definedName>
    <definedName name="_COMPT">#REF!</definedName>
    <definedName name="_ex1" hidden="1">{#N/A,#N/A,FALSE,"Summ";#N/A,#N/A,FALSE,"General"}</definedName>
    <definedName name="_Fill" localSheetId="0" hidden="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new1" hidden="1">{#N/A,#N/A,FALSE,"Summ";#N/A,#N/A,FALSE,"General"}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P" localSheetId="0">#REF!</definedName>
    <definedName name="_P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SPL" localSheetId="0">#REF!</definedName>
    <definedName name="_SPL">#REF!</definedName>
    <definedName name="_Top1" localSheetId="0">[1]Jan!#REF!</definedName>
    <definedName name="_Top1">[1]Jan!#REF!</definedName>
    <definedName name="_www1" hidden="1">{#N/A,#N/A,FALSE,"schA"}</definedName>
    <definedName name="a" localSheetId="0" hidden="1">#REF!</definedName>
    <definedName name="a" hidden="1">#REF!</definedName>
    <definedName name="A_36" localSheetId="0">#REF!</definedName>
    <definedName name="A_36">#REF!</definedName>
    <definedName name="ABSTRACT" localSheetId="0">#REF!</definedName>
    <definedName name="ABSTRACT">#REF!</definedName>
    <definedName name="Access_Button1" hidden="1">"Headcount_Workbook_Schedules_List"</definedName>
    <definedName name="AccessDatabase" hidden="1">"I:\COMTREL\FINICLE\TradeSummary.mdb"</definedName>
    <definedName name="Acct103" localSheetId="0">#REF!</definedName>
    <definedName name="Acct103">#REF!</definedName>
    <definedName name="Acct105" localSheetId="0">#REF!</definedName>
    <definedName name="Acct105">#REF!</definedName>
    <definedName name="Acct105S" localSheetId="0">#REF!</definedName>
    <definedName name="Acct105S">#REF!</definedName>
    <definedName name="Acct105SEU" localSheetId="0">#REF!</definedName>
    <definedName name="Acct105SEU">#REF!</definedName>
    <definedName name="Acct105SGG" localSheetId="0">#REF!</definedName>
    <definedName name="Acct105SGG">#REF!</definedName>
    <definedName name="Acct105SGP1" localSheetId="0">#REF!</definedName>
    <definedName name="Acct105SGP1">#REF!</definedName>
    <definedName name="Acct105SGP2" localSheetId="0">#REF!</definedName>
    <definedName name="Acct105SGP2">#REF!</definedName>
    <definedName name="Acct105SGT" localSheetId="0">#REF!</definedName>
    <definedName name="Acct105SGT">#REF!</definedName>
    <definedName name="Acct1081390" localSheetId="0">#REF!</definedName>
    <definedName name="Acct1081390">#REF!</definedName>
    <definedName name="Acct1081390RCL" localSheetId="0">#REF!</definedName>
    <definedName name="Acct1081390RCL">#REF!</definedName>
    <definedName name="Acct1081390SOU" localSheetId="0">#REF!</definedName>
    <definedName name="Acct1081390SOU">#REF!</definedName>
    <definedName name="Acct1081399" localSheetId="0">#REF!</definedName>
    <definedName name="Acct1081399">#REF!</definedName>
    <definedName name="Acct1081399RCL" localSheetId="0">#REF!</definedName>
    <definedName name="Acct1081399RCL">#REF!</definedName>
    <definedName name="Acct1081399S" localSheetId="0">#REF!</definedName>
    <definedName name="Acct1081399S">#REF!</definedName>
    <definedName name="Acct1081399SEP" localSheetId="0">#REF!</definedName>
    <definedName name="Acct1081399SEP">#REF!</definedName>
    <definedName name="Acct108360" localSheetId="0">#REF!</definedName>
    <definedName name="Acct108360">#REF!</definedName>
    <definedName name="Acct108360S" localSheetId="0">#REF!</definedName>
    <definedName name="Acct108360S">#REF!</definedName>
    <definedName name="Acct108361" localSheetId="0">#REF!</definedName>
    <definedName name="Acct108361">#REF!</definedName>
    <definedName name="Acct108361S" localSheetId="0">#REF!</definedName>
    <definedName name="Acct108361S">#REF!</definedName>
    <definedName name="Acct108362" localSheetId="0">#REF!</definedName>
    <definedName name="Acct108362">#REF!</definedName>
    <definedName name="Acct108362S" localSheetId="0">#REF!</definedName>
    <definedName name="Acct108362S">#REF!</definedName>
    <definedName name="Acct108364" localSheetId="0">#REF!</definedName>
    <definedName name="Acct108364">#REF!</definedName>
    <definedName name="Acct108364S" localSheetId="0">#REF!</definedName>
    <definedName name="Acct108364S">#REF!</definedName>
    <definedName name="Acct108365" localSheetId="0">#REF!</definedName>
    <definedName name="Acct108365">#REF!</definedName>
    <definedName name="Acct108365S" localSheetId="0">#REF!</definedName>
    <definedName name="Acct108365S">#REF!</definedName>
    <definedName name="Acct108366" localSheetId="0">#REF!</definedName>
    <definedName name="Acct108366">#REF!</definedName>
    <definedName name="Acct108366S" localSheetId="0">#REF!</definedName>
    <definedName name="Acct108366S">#REF!</definedName>
    <definedName name="Acct108367" localSheetId="0">#REF!</definedName>
    <definedName name="Acct108367">#REF!</definedName>
    <definedName name="Acct108367S" localSheetId="0">#REF!</definedName>
    <definedName name="Acct108367S">#REF!</definedName>
    <definedName name="Acct108368" localSheetId="0">#REF!</definedName>
    <definedName name="Acct108368">#REF!</definedName>
    <definedName name="Acct108368S" localSheetId="0">#REF!</definedName>
    <definedName name="Acct108368S">#REF!</definedName>
    <definedName name="Acct108369" localSheetId="0">#REF!</definedName>
    <definedName name="Acct108369">#REF!</definedName>
    <definedName name="Acct108369S" localSheetId="0">#REF!</definedName>
    <definedName name="Acct108369S">#REF!</definedName>
    <definedName name="Acct108370" localSheetId="0">#REF!</definedName>
    <definedName name="Acct108370">#REF!</definedName>
    <definedName name="Acct108370S" localSheetId="0">#REF!</definedName>
    <definedName name="Acct108370S">#REF!</definedName>
    <definedName name="Acct108371" localSheetId="0">#REF!</definedName>
    <definedName name="Acct108371">#REF!</definedName>
    <definedName name="Acct108371S" localSheetId="0">#REF!</definedName>
    <definedName name="Acct108371S">#REF!</definedName>
    <definedName name="Acct108372" localSheetId="0">#REF!</definedName>
    <definedName name="Acct108372">#REF!</definedName>
    <definedName name="Acct108372S" localSheetId="0">#REF!</definedName>
    <definedName name="Acct108372S">#REF!</definedName>
    <definedName name="Acct108373" localSheetId="0">#REF!</definedName>
    <definedName name="Acct108373">#REF!</definedName>
    <definedName name="Acct108373S" localSheetId="0">#REF!</definedName>
    <definedName name="Acct108373S">#REF!</definedName>
    <definedName name="Acct108D" localSheetId="0">#REF!</definedName>
    <definedName name="Acct108D">#REF!</definedName>
    <definedName name="Acct108D_S">[6]FuncStudy!$F$2067</definedName>
    <definedName name="Acct108D00" localSheetId="0">#REF!</definedName>
    <definedName name="Acct108D00">#REF!</definedName>
    <definedName name="Acct108D00S">[6]FuncStudy!$F$2059</definedName>
    <definedName name="Acct108DOTH" localSheetId="0">#REF!</definedName>
    <definedName name="Acct108DOTH">#REF!</definedName>
    <definedName name="Acct108DS" localSheetId="0">#REF!</definedName>
    <definedName name="Acct108DS">#REF!</definedName>
    <definedName name="Acct108DSS">[6]FuncStudy!$F$2063</definedName>
    <definedName name="Acct108EP" localSheetId="0">#REF!</definedName>
    <definedName name="Acct108EP">#REF!</definedName>
    <definedName name="Acct108EPDGP" localSheetId="0">#REF!</definedName>
    <definedName name="Acct108EPDGP">#REF!</definedName>
    <definedName name="Acct108EPSGP" localSheetId="0">#REF!</definedName>
    <definedName name="Acct108EPSGP">#REF!</definedName>
    <definedName name="Acct108GP" localSheetId="0">#REF!</definedName>
    <definedName name="Acct108GP">#REF!</definedName>
    <definedName name="Acct108GPCN" localSheetId="0">#REF!</definedName>
    <definedName name="Acct108GPCN">#REF!</definedName>
    <definedName name="Acct108GPS" localSheetId="0">#REF!</definedName>
    <definedName name="Acct108GPS">#REF!</definedName>
    <definedName name="Acct108GPSE" localSheetId="0">#REF!</definedName>
    <definedName name="Acct108GPSE">#REF!</definedName>
    <definedName name="Acct108GPSEU" localSheetId="0">#REF!</definedName>
    <definedName name="Acct108GPSEU">#REF!</definedName>
    <definedName name="Acct108GPSG" localSheetId="0">#REF!</definedName>
    <definedName name="Acct108GPSG">#REF!</definedName>
    <definedName name="Acct108GPSGP" localSheetId="0">#REF!</definedName>
    <definedName name="Acct108GPSGP">#REF!</definedName>
    <definedName name="Acct108GPSGU" localSheetId="0">#REF!</definedName>
    <definedName name="Acct108GPSGU">#REF!</definedName>
    <definedName name="Acct108GPSO" localSheetId="0">#REF!</definedName>
    <definedName name="Acct108GPSO">#REF!</definedName>
    <definedName name="ACCT108GPSSGCH" localSheetId="0">#REF!</definedName>
    <definedName name="ACCT108GPSSGCH">#REF!</definedName>
    <definedName name="ACCT108GPSSGCT" localSheetId="0">#REF!</definedName>
    <definedName name="ACCT108GPSSGCT">#REF!</definedName>
    <definedName name="Acct108HP" localSheetId="0">#REF!</definedName>
    <definedName name="Acct108HP">#REF!</definedName>
    <definedName name="Acct108HPDGP" localSheetId="0">#REF!</definedName>
    <definedName name="Acct108HPDGP">#REF!</definedName>
    <definedName name="Acct108HPDGU" localSheetId="0">#REF!</definedName>
    <definedName name="Acct108HPDGU">#REF!</definedName>
    <definedName name="Acct108HPSG" localSheetId="0">#REF!</definedName>
    <definedName name="Acct108HPSG">#REF!</definedName>
    <definedName name="Acct108MP" localSheetId="0">#REF!</definedName>
    <definedName name="Acct108MP">#REF!</definedName>
    <definedName name="Acct108MPDOTH" localSheetId="0">#REF!</definedName>
    <definedName name="Acct108MPDOTH">#REF!</definedName>
    <definedName name="Acct108MPS" localSheetId="0">#REF!</definedName>
    <definedName name="Acct108MPS">#REF!</definedName>
    <definedName name="Acct108MPSEU" localSheetId="0">#REF!</definedName>
    <definedName name="Acct108MPSEU">#REF!</definedName>
    <definedName name="Acct108NP" localSheetId="0">#REF!</definedName>
    <definedName name="Acct108NP">#REF!</definedName>
    <definedName name="Acct108NPDGP" localSheetId="0">#REF!</definedName>
    <definedName name="Acct108NPDGP">#REF!</definedName>
    <definedName name="Acct108NPDGU" localSheetId="0">#REF!</definedName>
    <definedName name="Acct108NPDGU">#REF!</definedName>
    <definedName name="Acct108NPSGU" localSheetId="0">#REF!</definedName>
    <definedName name="Acct108NPSGU">#REF!</definedName>
    <definedName name="Acct108OP" localSheetId="0">#REF!</definedName>
    <definedName name="Acct108OP">#REF!</definedName>
    <definedName name="Acct108OPDGU" localSheetId="0">#REF!</definedName>
    <definedName name="Acct108OPDGU">#REF!</definedName>
    <definedName name="Acct108OPS" localSheetId="0">#REF!</definedName>
    <definedName name="Acct108OPS">#REF!</definedName>
    <definedName name="Acct108OPSG" localSheetId="0">#REF!</definedName>
    <definedName name="Acct108OPSG">#REF!</definedName>
    <definedName name="Acct108OPSGP" localSheetId="0">#REF!</definedName>
    <definedName name="Acct108OPSGP">#REF!</definedName>
    <definedName name="Acct108OPSSGCT" localSheetId="0">#REF!</definedName>
    <definedName name="Acct108OPSSGCT">#REF!</definedName>
    <definedName name="Acct108SEP" localSheetId="0">#REF!</definedName>
    <definedName name="Acct108SEP">#REF!</definedName>
    <definedName name="Acct108SGP" localSheetId="0">#REF!</definedName>
    <definedName name="Acct108SGP">#REF!</definedName>
    <definedName name="Acct108SGU" localSheetId="0">#REF!</definedName>
    <definedName name="Acct108SGU">#REF!</definedName>
    <definedName name="Acct108SOU" localSheetId="0">#REF!</definedName>
    <definedName name="Acct108SOU">#REF!</definedName>
    <definedName name="Acct108SP" localSheetId="0">#REF!</definedName>
    <definedName name="Acct108SP">#REF!</definedName>
    <definedName name="Acct108SPDGP" localSheetId="0">#REF!</definedName>
    <definedName name="Acct108SPDGP">#REF!</definedName>
    <definedName name="Acct108SPDGU" localSheetId="0">#REF!</definedName>
    <definedName name="Acct108SPDGU">#REF!</definedName>
    <definedName name="Acct108SPSGP" localSheetId="0">#REF!</definedName>
    <definedName name="Acct108SPSGP">#REF!</definedName>
    <definedName name="Acct108TP" localSheetId="0">#REF!</definedName>
    <definedName name="Acct108TP">#REF!</definedName>
    <definedName name="Acct108TPDGP" localSheetId="0">#REF!</definedName>
    <definedName name="Acct108TPDGP">#REF!</definedName>
    <definedName name="Acct108TPDGU" localSheetId="0">#REF!</definedName>
    <definedName name="Acct108TPDGU">#REF!</definedName>
    <definedName name="Acct108TPSGU" localSheetId="0">#REF!</definedName>
    <definedName name="Acct108TPSGU">#REF!</definedName>
    <definedName name="Acct111390" localSheetId="0">#REF!</definedName>
    <definedName name="Acct111390">#REF!</definedName>
    <definedName name="Acct111CLG" localSheetId="0">#REF!</definedName>
    <definedName name="Acct111CLG">#REF!</definedName>
    <definedName name="Acct111CLGDGP" localSheetId="0">#REF!</definedName>
    <definedName name="Acct111CLGDGP">#REF!</definedName>
    <definedName name="Acct111CLGS" localSheetId="0">#REF!</definedName>
    <definedName name="Acct111CLGS">#REF!</definedName>
    <definedName name="Acct111CLGSGP" localSheetId="0">#REF!</definedName>
    <definedName name="Acct111CLGSGP">#REF!</definedName>
    <definedName name="Acct111CLGSOP" localSheetId="0">#REF!</definedName>
    <definedName name="Acct111CLGSOP">#REF!</definedName>
    <definedName name="Acct111CLGSOU" localSheetId="0">#REF!</definedName>
    <definedName name="Acct111CLGSOU">#REF!</definedName>
    <definedName name="Acct111CLH" localSheetId="0">#REF!</definedName>
    <definedName name="Acct111CLH">#REF!</definedName>
    <definedName name="Acct111CLHDGP" localSheetId="0">#REF!</definedName>
    <definedName name="Acct111CLHDGP">#REF!</definedName>
    <definedName name="Acct111CLHDGU" localSheetId="0">#REF!</definedName>
    <definedName name="Acct111CLHDGU">#REF!</definedName>
    <definedName name="Acct111CLS" localSheetId="0">#REF!</definedName>
    <definedName name="Acct111CLS">#REF!</definedName>
    <definedName name="Acct111CLSDGP" localSheetId="0">#REF!</definedName>
    <definedName name="Acct111CLSDGP">#REF!</definedName>
    <definedName name="Acct111CLSSGP" localSheetId="0">#REF!</definedName>
    <definedName name="Acct111CLSSGP">#REF!</definedName>
    <definedName name="Acct111DOTH" localSheetId="0">#REF!</definedName>
    <definedName name="Acct111DOTH">#REF!</definedName>
    <definedName name="Acct111IP" localSheetId="0">#REF!</definedName>
    <definedName name="Acct111IP">#REF!</definedName>
    <definedName name="Acct111IPCN" localSheetId="0">#REF!</definedName>
    <definedName name="Acct111IPCN">#REF!</definedName>
    <definedName name="Acct111IPS" localSheetId="0">#REF!</definedName>
    <definedName name="Acct111IPS">#REF!</definedName>
    <definedName name="Acct111IPSE" localSheetId="0">#REF!</definedName>
    <definedName name="Acct111IPSE">#REF!</definedName>
    <definedName name="Acct111IPSG" localSheetId="0">#REF!</definedName>
    <definedName name="Acct111IPSG">#REF!</definedName>
    <definedName name="Acct111IPSGP" localSheetId="0">#REF!</definedName>
    <definedName name="Acct111IPSGP">#REF!</definedName>
    <definedName name="Acct111IPSGU" localSheetId="0">#REF!</definedName>
    <definedName name="Acct111IPSGU">#REF!</definedName>
    <definedName name="Acct111IPSO" localSheetId="0">#REF!</definedName>
    <definedName name="Acct111IPSO">#REF!</definedName>
    <definedName name="ACCT111IPSSGCH" localSheetId="0">#REF!</definedName>
    <definedName name="ACCT111IPSSGCH">#REF!</definedName>
    <definedName name="ACCT111IPSSGCT" localSheetId="0">#REF!</definedName>
    <definedName name="ACCT111IPSSGCT">#REF!</definedName>
    <definedName name="Acct111S" localSheetId="0">#REF!</definedName>
    <definedName name="Acct111S">#REF!</definedName>
    <definedName name="Acct111SGP" localSheetId="0">#REF!</definedName>
    <definedName name="Acct111SGP">#REF!</definedName>
    <definedName name="Acct111SGU" localSheetId="0">#REF!</definedName>
    <definedName name="Acct111SGU">#REF!</definedName>
    <definedName name="Acct111SOP" localSheetId="0">#REF!</definedName>
    <definedName name="Acct111SOP">#REF!</definedName>
    <definedName name="Acct114" localSheetId="0">#REF!</definedName>
    <definedName name="Acct114">#REF!</definedName>
    <definedName name="Acct114DGP" localSheetId="0">#REF!</definedName>
    <definedName name="Acct114DGP">#REF!</definedName>
    <definedName name="Acct114S" localSheetId="0">#REF!</definedName>
    <definedName name="Acct114S">#REF!</definedName>
    <definedName name="Acct114SG" localSheetId="0">#REF!</definedName>
    <definedName name="Acct114SG">#REF!</definedName>
    <definedName name="Acct120" localSheetId="0">#REF!</definedName>
    <definedName name="Acct120">#REF!</definedName>
    <definedName name="Acct120SE" localSheetId="0">#REF!</definedName>
    <definedName name="Acct120SE">#REF!</definedName>
    <definedName name="Acct124" localSheetId="0">#REF!</definedName>
    <definedName name="Acct124">#REF!</definedName>
    <definedName name="Acct124S" localSheetId="0">#REF!</definedName>
    <definedName name="Acct124S">#REF!</definedName>
    <definedName name="Acct124SO" localSheetId="0">#REF!</definedName>
    <definedName name="Acct124SO">#REF!</definedName>
    <definedName name="Acct141" localSheetId="0">#REF!</definedName>
    <definedName name="Acct141">#REF!</definedName>
    <definedName name="Acct141DGU" localSheetId="0">#REF!</definedName>
    <definedName name="Acct141DGU">#REF!</definedName>
    <definedName name="Acct151" localSheetId="0">#REF!</definedName>
    <definedName name="Acct151">#REF!</definedName>
    <definedName name="Acct151SE" localSheetId="0">'[7]Func Study'!#REF!</definedName>
    <definedName name="Acct151SE">'[7]Func Study'!#REF!</definedName>
    <definedName name="Acct152" localSheetId="0">#REF!</definedName>
    <definedName name="Acct152">#REF!</definedName>
    <definedName name="Acct152SE" localSheetId="0">#REF!</definedName>
    <definedName name="Acct152SE">#REF!</definedName>
    <definedName name="Acct154" localSheetId="0">#REF!</definedName>
    <definedName name="Acct154">#REF!</definedName>
    <definedName name="Acct154S" localSheetId="0">#REF!</definedName>
    <definedName name="Acct154S">#REF!</definedName>
    <definedName name="Acct154SE" localSheetId="0">#REF!</definedName>
    <definedName name="Acct154SE">#REF!</definedName>
    <definedName name="Acct154SG" localSheetId="0">#REF!</definedName>
    <definedName name="Acct154SG">#REF!</definedName>
    <definedName name="Acct154SG1" localSheetId="0">#REF!</definedName>
    <definedName name="Acct154SG1">#REF!</definedName>
    <definedName name="Acct154SG2" localSheetId="0">#REF!</definedName>
    <definedName name="Acct154SG2">#REF!</definedName>
    <definedName name="Acct154SNPD" localSheetId="0">#REF!</definedName>
    <definedName name="Acct154SNPD">#REF!</definedName>
    <definedName name="Acct154SNPP" localSheetId="0">#REF!</definedName>
    <definedName name="Acct154SNPP">#REF!</definedName>
    <definedName name="Acct154SNPPH" localSheetId="0">#REF!</definedName>
    <definedName name="Acct154SNPPH">#REF!</definedName>
    <definedName name="Acct154SNPPS" localSheetId="0">#REF!</definedName>
    <definedName name="Acct154SNPPS">#REF!</definedName>
    <definedName name="Acct154SNPT" localSheetId="0">#REF!</definedName>
    <definedName name="Acct154SNPT">#REF!</definedName>
    <definedName name="Acct154SO" localSheetId="0">#REF!</definedName>
    <definedName name="Acct154SO">#REF!</definedName>
    <definedName name="ACCT154SSGCT" localSheetId="0">#REF!</definedName>
    <definedName name="ACCT154SSGCT">#REF!</definedName>
    <definedName name="Acct163" localSheetId="0">#REF!</definedName>
    <definedName name="Acct163">#REF!</definedName>
    <definedName name="Acct163SO" localSheetId="0">#REF!</definedName>
    <definedName name="Acct163SO">#REF!</definedName>
    <definedName name="Acct165" localSheetId="0">#REF!</definedName>
    <definedName name="Acct165">#REF!</definedName>
    <definedName name="Acct165GPS" localSheetId="0">#REF!</definedName>
    <definedName name="Acct165GPS">#REF!</definedName>
    <definedName name="Acct165S" localSheetId="0">#REF!</definedName>
    <definedName name="Acct165S">#REF!</definedName>
    <definedName name="Acct165SE" localSheetId="0">#REF!</definedName>
    <definedName name="Acct165SE">#REF!</definedName>
    <definedName name="Acct165SG" localSheetId="0">#REF!</definedName>
    <definedName name="Acct165SG">#REF!</definedName>
    <definedName name="Acct165SO" localSheetId="0">#REF!</definedName>
    <definedName name="Acct165SO">#REF!</definedName>
    <definedName name="Acct182" localSheetId="0">#REF!</definedName>
    <definedName name="Acct182">#REF!</definedName>
    <definedName name="Acct18221" localSheetId="0">#REF!</definedName>
    <definedName name="Acct18221">#REF!</definedName>
    <definedName name="Acct18221S" localSheetId="0">#REF!</definedName>
    <definedName name="Acct18221S">#REF!</definedName>
    <definedName name="Acct18222" localSheetId="0">#REF!</definedName>
    <definedName name="Acct18222">#REF!</definedName>
    <definedName name="Acct18222SE" localSheetId="0">#REF!</definedName>
    <definedName name="Acct18222SE">#REF!</definedName>
    <definedName name="Acct18222TROJD" localSheetId="0">#REF!</definedName>
    <definedName name="Acct18222TROJD">#REF!</definedName>
    <definedName name="Acct18222TROJP" localSheetId="0">#REF!</definedName>
    <definedName name="Acct18222TROJP">#REF!</definedName>
    <definedName name="Acct182CS" localSheetId="0">#REF!</definedName>
    <definedName name="Acct182CS">#REF!</definedName>
    <definedName name="Acct182CSP" localSheetId="0">#REF!</definedName>
    <definedName name="Acct182CSP">#REF!</definedName>
    <definedName name="Acct182M" localSheetId="0">#REF!</definedName>
    <definedName name="Acct182M">#REF!</definedName>
    <definedName name="Acct182MS" localSheetId="0">#REF!</definedName>
    <definedName name="Acct182MS">#REF!</definedName>
    <definedName name="Acct182MSE" localSheetId="0">#REF!</definedName>
    <definedName name="Acct182MSE">#REF!</definedName>
    <definedName name="Acct182MSG" localSheetId="0">#REF!</definedName>
    <definedName name="Acct182MSG">#REF!</definedName>
    <definedName name="Acct182MSO" localSheetId="0">#REF!</definedName>
    <definedName name="Acct182MSO">#REF!</definedName>
    <definedName name="Acct182S" localSheetId="0">#REF!</definedName>
    <definedName name="Acct182S">#REF!</definedName>
    <definedName name="Acct182SG" localSheetId="0">#REF!</definedName>
    <definedName name="Acct182SG">#REF!</definedName>
    <definedName name="Acct182SO" localSheetId="0">#REF!</definedName>
    <definedName name="Acct182SO">#REF!</definedName>
    <definedName name="Acct186" localSheetId="0">#REF!</definedName>
    <definedName name="Acct186">#REF!</definedName>
    <definedName name="Acct1869" localSheetId="0">#REF!</definedName>
    <definedName name="Acct1869">#REF!</definedName>
    <definedName name="Acct1869DNPPNP" localSheetId="0">#REF!</definedName>
    <definedName name="Acct1869DNPPNP">#REF!</definedName>
    <definedName name="Acct1869S" localSheetId="0">#REF!</definedName>
    <definedName name="Acct1869S">#REF!</definedName>
    <definedName name="Acct186CN" localSheetId="0">#REF!</definedName>
    <definedName name="Acct186CN">#REF!</definedName>
    <definedName name="Acct186CNP" localSheetId="0">#REF!</definedName>
    <definedName name="Acct186CNP">#REF!</definedName>
    <definedName name="Acct186CS" localSheetId="0">#REF!</definedName>
    <definedName name="Acct186CS">#REF!</definedName>
    <definedName name="Acct186CSP" localSheetId="0">#REF!</definedName>
    <definedName name="Acct186CSP">#REF!</definedName>
    <definedName name="Acct186M" localSheetId="0">#REF!</definedName>
    <definedName name="Acct186M">#REF!</definedName>
    <definedName name="Acct186MDNPPS" localSheetId="0">#REF!</definedName>
    <definedName name="Acct186MDNPPS">#REF!</definedName>
    <definedName name="Acct186MEXCTAX" localSheetId="0">#REF!</definedName>
    <definedName name="Acct186MEXCTAX">#REF!</definedName>
    <definedName name="Acct186MS" localSheetId="0">#REF!</definedName>
    <definedName name="Acct186MS">#REF!</definedName>
    <definedName name="Acct186MSE" localSheetId="0">#REF!</definedName>
    <definedName name="Acct186MSE">#REF!</definedName>
    <definedName name="Acct186MSG1" localSheetId="0">#REF!</definedName>
    <definedName name="Acct186MSG1">#REF!</definedName>
    <definedName name="Acct186MSG2" localSheetId="0">#REF!</definedName>
    <definedName name="Acct186MSG2">#REF!</definedName>
    <definedName name="Acct186MSG3" localSheetId="0">#REF!</definedName>
    <definedName name="Acct186MSG3">#REF!</definedName>
    <definedName name="Acct186MSO" localSheetId="0">#REF!</definedName>
    <definedName name="Acct186MSO">#REF!</definedName>
    <definedName name="Acct186S" localSheetId="0">#REF!</definedName>
    <definedName name="Acct186S">#REF!</definedName>
    <definedName name="Acct186SE" localSheetId="0">#REF!</definedName>
    <definedName name="Acct186SE">#REF!</definedName>
    <definedName name="Acct186SG" localSheetId="0">#REF!</definedName>
    <definedName name="Acct186SG">#REF!</definedName>
    <definedName name="Acct186SO" localSheetId="0">#REF!</definedName>
    <definedName name="Acct186SO">#REF!</definedName>
    <definedName name="Acct190" localSheetId="0">#REF!</definedName>
    <definedName name="Acct190">#REF!</definedName>
    <definedName name="Acct190BADDEBT" localSheetId="0">#REF!</definedName>
    <definedName name="Acct190BADDEBT">#REF!</definedName>
    <definedName name="ACCT190CN" localSheetId="0">#REF!</definedName>
    <definedName name="ACCT190CN">#REF!</definedName>
    <definedName name="Acct190DGP" localSheetId="0">#REF!</definedName>
    <definedName name="Acct190DGP">#REF!</definedName>
    <definedName name="Acct190DOP" localSheetId="0">#REF!</definedName>
    <definedName name="Acct190DOP">#REF!</definedName>
    <definedName name="ACCT190IBT" localSheetId="0">#REF!</definedName>
    <definedName name="ACCT190IBT">#REF!</definedName>
    <definedName name="Acct190S" localSheetId="0">#REF!</definedName>
    <definedName name="Acct190S">#REF!</definedName>
    <definedName name="Acct190SE" localSheetId="0">#REF!</definedName>
    <definedName name="Acct190SE">#REF!</definedName>
    <definedName name="Acct190SG" localSheetId="0">#REF!</definedName>
    <definedName name="Acct190SG">#REF!</definedName>
    <definedName name="Acct190SNP" localSheetId="0">#REF!</definedName>
    <definedName name="Acct190SNP">#REF!</definedName>
    <definedName name="ACCT190SSGCT" localSheetId="0">#REF!</definedName>
    <definedName name="ACCT190SSGCT">#REF!</definedName>
    <definedName name="Acct190TROJP" localSheetId="0">#REF!</definedName>
    <definedName name="Acct190TROJP">#REF!</definedName>
    <definedName name="Acct200DGP" localSheetId="0">#REF!</definedName>
    <definedName name="Acct200DGP">#REF!</definedName>
    <definedName name="Acct200S" localSheetId="0">#REF!</definedName>
    <definedName name="Acct200S">#REF!</definedName>
    <definedName name="Acct200SE" localSheetId="0">#REF!</definedName>
    <definedName name="Acct200SE">#REF!</definedName>
    <definedName name="Acct200SG" localSheetId="0">#REF!</definedName>
    <definedName name="Acct200SG">#REF!</definedName>
    <definedName name="Acct200SNP" localSheetId="0">#REF!</definedName>
    <definedName name="Acct200SNP">#REF!</definedName>
    <definedName name="Acct200SO" localSheetId="0">#REF!</definedName>
    <definedName name="Acct200SO">#REF!</definedName>
    <definedName name="Acct228.42TROJD" localSheetId="0">[6]FuncStudy!$F$1869</definedName>
    <definedName name="Acct228.42TROJD">'[8]Func Study'!#REF!</definedName>
    <definedName name="ACCT2281">[6]FuncStudy!$F$1848</definedName>
    <definedName name="Acct2281SO">'[8]Func Study'!$H$2190</definedName>
    <definedName name="Acct2282">[6]FuncStudy!$F$1852</definedName>
    <definedName name="Acct2283">[6]FuncStudy!$F$1857</definedName>
    <definedName name="Acct2283S">[6]FuncStudy!$F$1861</definedName>
    <definedName name="Acct2283SO">'[8]Func Study'!$H$2198</definedName>
    <definedName name="Acct22842">[6]FuncStudy!$F$1870</definedName>
    <definedName name="Acct22842TROJD" localSheetId="0">'[9]Func Study'!#REF!</definedName>
    <definedName name="Acct22842TROJD">'[9]Func Study'!#REF!</definedName>
    <definedName name="Acct228SO" localSheetId="0">[6]FuncStudy!$F$1851</definedName>
    <definedName name="Acct228SO">'[8]Func Study'!$H$2194</definedName>
    <definedName name="Acct235" localSheetId="0">#REF!</definedName>
    <definedName name="Acct235">#REF!</definedName>
    <definedName name="Acct235CSU" localSheetId="0">#REF!</definedName>
    <definedName name="Acct235CSU">#REF!</definedName>
    <definedName name="Acct252" localSheetId="0">#REF!</definedName>
    <definedName name="Acct252">#REF!</definedName>
    <definedName name="Acct252CN" localSheetId="0">#REF!</definedName>
    <definedName name="Acct252CN">#REF!</definedName>
    <definedName name="Acct252DNPDP" localSheetId="0">#REF!</definedName>
    <definedName name="Acct252DNPDP">#REF!</definedName>
    <definedName name="Acct252S" localSheetId="0">#REF!</definedName>
    <definedName name="Acct252S">#REF!</definedName>
    <definedName name="Acct252SG" localSheetId="0">#REF!</definedName>
    <definedName name="Acct252SG">#REF!</definedName>
    <definedName name="Acct252SO" localSheetId="0">#REF!</definedName>
    <definedName name="Acct252SO">#REF!</definedName>
    <definedName name="Acct25316" localSheetId="0">#REF!</definedName>
    <definedName name="Acct25316">#REF!</definedName>
    <definedName name="Acct25316SE" localSheetId="0">#REF!</definedName>
    <definedName name="Acct25316SE">#REF!</definedName>
    <definedName name="Acct25317" localSheetId="0">#REF!</definedName>
    <definedName name="Acct25317">#REF!</definedName>
    <definedName name="Acct25317SE" localSheetId="0">#REF!</definedName>
    <definedName name="Acct25317SE">#REF!</definedName>
    <definedName name="Acct25318" localSheetId="0">#REF!</definedName>
    <definedName name="Acct25318">#REF!</definedName>
    <definedName name="Acct25318DNPPU" localSheetId="0">#REF!</definedName>
    <definedName name="Acct25318DNPPU">#REF!</definedName>
    <definedName name="Acct25319" localSheetId="0">#REF!</definedName>
    <definedName name="Acct25319">#REF!</definedName>
    <definedName name="Acct25319SE" localSheetId="0">#REF!</definedName>
    <definedName name="Acct25319SE">#REF!</definedName>
    <definedName name="ACCT25398">[6]FuncStudy!$F$1882</definedName>
    <definedName name="Acct25399">[6]FuncStudy!$F$1889</definedName>
    <definedName name="Acct25399SE" localSheetId="0">#REF!</definedName>
    <definedName name="Acct25399SE">#REF!</definedName>
    <definedName name="Acct25399SG" localSheetId="0">#REF!</definedName>
    <definedName name="Acct25399SG">#REF!</definedName>
    <definedName name="Acct25399SO" localSheetId="0">#REF!</definedName>
    <definedName name="Acct25399SO">#REF!</definedName>
    <definedName name="Acct254">[6]FuncStudy!$F$1866</definedName>
    <definedName name="ACCT254S" localSheetId="0">#REF!</definedName>
    <definedName name="ACCT254S">#REF!</definedName>
    <definedName name="ACCT254SO" localSheetId="0">#REF!</definedName>
    <definedName name="ACCT254SO">#REF!</definedName>
    <definedName name="Acct255" localSheetId="0">#REF!</definedName>
    <definedName name="Acct255">#REF!</definedName>
    <definedName name="Acct255DGU" localSheetId="0">#REF!</definedName>
    <definedName name="Acct255DGU">#REF!</definedName>
    <definedName name="Acct255ITC84" localSheetId="0">#REF!</definedName>
    <definedName name="Acct255ITC84">#REF!</definedName>
    <definedName name="Acct255ITC85" localSheetId="0">#REF!</definedName>
    <definedName name="Acct255ITC85">#REF!</definedName>
    <definedName name="Acct255ITC86" localSheetId="0">#REF!</definedName>
    <definedName name="Acct255ITC86">#REF!</definedName>
    <definedName name="Acct255ITC88" localSheetId="0">#REF!</definedName>
    <definedName name="Acct255ITC88">#REF!</definedName>
    <definedName name="Acct255ITC89" localSheetId="0">#REF!</definedName>
    <definedName name="Acct255ITC89">#REF!</definedName>
    <definedName name="Acct255ITC90" localSheetId="0">#REF!</definedName>
    <definedName name="Acct255ITC90">#REF!</definedName>
    <definedName name="Acct255S" localSheetId="0">#REF!</definedName>
    <definedName name="Acct255S">#REF!</definedName>
    <definedName name="Acct281" localSheetId="0">#REF!</definedName>
    <definedName name="Acct281">#REF!</definedName>
    <definedName name="Acct281DGP" localSheetId="0">#REF!</definedName>
    <definedName name="Acct281DGP">#REF!</definedName>
    <definedName name="Acct281DNPTU" localSheetId="0">#REF!</definedName>
    <definedName name="Acct281DNPTU">#REF!</definedName>
    <definedName name="Acct282" localSheetId="0">#REF!</definedName>
    <definedName name="Acct282">#REF!</definedName>
    <definedName name="Acct282CN" localSheetId="0">#REF!</definedName>
    <definedName name="Acct282CN">#REF!</definedName>
    <definedName name="Acct282DITBAL">[6]FuncStudy!$F$1914</definedName>
    <definedName name="Acct282S" localSheetId="0">#REF!</definedName>
    <definedName name="Acct282S">#REF!</definedName>
    <definedName name="Acct282SE" localSheetId="0">#REF!</definedName>
    <definedName name="Acct282SE">#REF!</definedName>
    <definedName name="Acct282SG" localSheetId="0">#REF!</definedName>
    <definedName name="Acct282SG">#REF!</definedName>
    <definedName name="Acct282SGP" localSheetId="0">#REF!</definedName>
    <definedName name="Acct282SGP">#REF!</definedName>
    <definedName name="Acct282SO" localSheetId="0">#REF!</definedName>
    <definedName name="Acct282SO">#REF!</definedName>
    <definedName name="Acct283" localSheetId="0">#REF!</definedName>
    <definedName name="Acct283">#REF!</definedName>
    <definedName name="Acct283GPS" localSheetId="0">#REF!</definedName>
    <definedName name="Acct283GPS">#REF!</definedName>
    <definedName name="Acct283S" localSheetId="0">#REF!</definedName>
    <definedName name="Acct283S">#REF!</definedName>
    <definedName name="Acct283SE" localSheetId="0">#REF!</definedName>
    <definedName name="Acct283SE">#REF!</definedName>
    <definedName name="Acct283SG" localSheetId="0">#REF!</definedName>
    <definedName name="Acct283SG">#REF!</definedName>
    <definedName name="ACCT283SGCT" localSheetId="0">#REF!</definedName>
    <definedName name="ACCT283SGCT">#REF!</definedName>
    <definedName name="Acct283SNP" localSheetId="0">#REF!</definedName>
    <definedName name="Acct283SNP">#REF!</definedName>
    <definedName name="ACCT283SNPD" localSheetId="0">#REF!</definedName>
    <definedName name="ACCT283SNPD">#REF!</definedName>
    <definedName name="Acct283SO" localSheetId="0">#REF!</definedName>
    <definedName name="Acct283SO">#REF!</definedName>
    <definedName name="ACCT283SSGCH" localSheetId="0">#REF!</definedName>
    <definedName name="ACCT283SSGCH">#REF!</definedName>
    <definedName name="Acct283TROJD" localSheetId="0">#REF!</definedName>
    <definedName name="Acct283TROJD">#REF!</definedName>
    <definedName name="Acct300" localSheetId="0">#REF!</definedName>
    <definedName name="Acct300">#REF!</definedName>
    <definedName name="Acct300DGP" localSheetId="0">#REF!</definedName>
    <definedName name="Acct300DGP">#REF!</definedName>
    <definedName name="Acct300DGU" localSheetId="0">#REF!</definedName>
    <definedName name="Acct300DGU">#REF!</definedName>
    <definedName name="Acct300S" localSheetId="0">#REF!</definedName>
    <definedName name="Acct300S">#REF!</definedName>
    <definedName name="Acct300SEP" localSheetId="0">#REF!</definedName>
    <definedName name="Acct300SEP">#REF!</definedName>
    <definedName name="Acct300SGP" localSheetId="0">#REF!</definedName>
    <definedName name="Acct300SGP">#REF!</definedName>
    <definedName name="Acct300SOU" localSheetId="0">#REF!</definedName>
    <definedName name="Acct300SOU">#REF!</definedName>
    <definedName name="Acct301" localSheetId="0">#REF!</definedName>
    <definedName name="Acct301">#REF!</definedName>
    <definedName name="Acct301S" localSheetId="0">#REF!</definedName>
    <definedName name="Acct301S">#REF!</definedName>
    <definedName name="Acct301SG" localSheetId="0">#REF!</definedName>
    <definedName name="Acct301SG">#REF!</definedName>
    <definedName name="Acct301SGP" localSheetId="0">#REF!</definedName>
    <definedName name="Acct301SGP">#REF!</definedName>
    <definedName name="Acct301SO" localSheetId="0">#REF!</definedName>
    <definedName name="Acct301SO">#REF!</definedName>
    <definedName name="Acct302" localSheetId="0">#REF!</definedName>
    <definedName name="Acct302">#REF!</definedName>
    <definedName name="Acct302S" localSheetId="0">#REF!</definedName>
    <definedName name="Acct302S">#REF!</definedName>
    <definedName name="Acct302SG" localSheetId="0">#REF!</definedName>
    <definedName name="Acct302SG">#REF!</definedName>
    <definedName name="Acct302SGP" localSheetId="0">#REF!</definedName>
    <definedName name="Acct302SGP">#REF!</definedName>
    <definedName name="Acct302SGU" localSheetId="0">#REF!</definedName>
    <definedName name="Acct302SGU">#REF!</definedName>
    <definedName name="Acct303" localSheetId="0">#REF!</definedName>
    <definedName name="Acct303">#REF!</definedName>
    <definedName name="Acct303CN" localSheetId="0">#REF!</definedName>
    <definedName name="Acct303CN">#REF!</definedName>
    <definedName name="Acct303S" localSheetId="0">#REF!</definedName>
    <definedName name="Acct303S">#REF!</definedName>
    <definedName name="Acct303SE" localSheetId="0">#REF!</definedName>
    <definedName name="Acct303SE">#REF!</definedName>
    <definedName name="Acct303SG" localSheetId="0">#REF!</definedName>
    <definedName name="Acct303SG">#REF!</definedName>
    <definedName name="Acct303SGP" localSheetId="0">#REF!</definedName>
    <definedName name="Acct303SGP">#REF!</definedName>
    <definedName name="Acct303SO" localSheetId="0">#REF!</definedName>
    <definedName name="Acct303SO">#REF!</definedName>
    <definedName name="ACCT303SSGCT" localSheetId="0">#REF!</definedName>
    <definedName name="ACCT303SSGCT">#REF!</definedName>
    <definedName name="Acct310" localSheetId="0">#REF!</definedName>
    <definedName name="Acct310">#REF!</definedName>
    <definedName name="Acct310DGP" localSheetId="0">#REF!</definedName>
    <definedName name="Acct310DGP">#REF!</definedName>
    <definedName name="Acct310SGU" localSheetId="0">#REF!</definedName>
    <definedName name="Acct310SGU">#REF!</definedName>
    <definedName name="Acct311" localSheetId="0">#REF!</definedName>
    <definedName name="Acct311">#REF!</definedName>
    <definedName name="Acct311DGP" localSheetId="0">#REF!</definedName>
    <definedName name="Acct311DGP">#REF!</definedName>
    <definedName name="Acct312" localSheetId="0">#REF!</definedName>
    <definedName name="Acct312">#REF!</definedName>
    <definedName name="Acct312SGP" localSheetId="0">#REF!</definedName>
    <definedName name="Acct312SGP">#REF!</definedName>
    <definedName name="Acct314" localSheetId="0">#REF!</definedName>
    <definedName name="Acct314">#REF!</definedName>
    <definedName name="Acct314SGP" localSheetId="0">#REF!</definedName>
    <definedName name="Acct314SGP">#REF!</definedName>
    <definedName name="Acct315" localSheetId="0">#REF!</definedName>
    <definedName name="Acct315">#REF!</definedName>
    <definedName name="Acct315SGP" localSheetId="0">#REF!</definedName>
    <definedName name="Acct315SGP">#REF!</definedName>
    <definedName name="Acct316" localSheetId="0">#REF!</definedName>
    <definedName name="Acct316">#REF!</definedName>
    <definedName name="Acct316SGP" localSheetId="0">#REF!</definedName>
    <definedName name="Acct316SGP">#REF!</definedName>
    <definedName name="Acct320" localSheetId="0">#REF!</definedName>
    <definedName name="Acct320">#REF!</definedName>
    <definedName name="Acct320DGP" localSheetId="0">#REF!</definedName>
    <definedName name="Acct320DGP">#REF!</definedName>
    <definedName name="Acct321" localSheetId="0">#REF!</definedName>
    <definedName name="Acct321">#REF!</definedName>
    <definedName name="Acct321DGP" localSheetId="0">#REF!</definedName>
    <definedName name="Acct321DGP">#REF!</definedName>
    <definedName name="Acct322" localSheetId="0">#REF!</definedName>
    <definedName name="Acct322">#REF!</definedName>
    <definedName name="Acct322DGP" localSheetId="0">#REF!</definedName>
    <definedName name="Acct322DGP">#REF!</definedName>
    <definedName name="Acct323" localSheetId="0">#REF!</definedName>
    <definedName name="Acct323">#REF!</definedName>
    <definedName name="Acct323DGP" localSheetId="0">#REF!</definedName>
    <definedName name="Acct323DGP">#REF!</definedName>
    <definedName name="Acct324" localSheetId="0">#REF!</definedName>
    <definedName name="Acct324">#REF!</definedName>
    <definedName name="Acct324DGP" localSheetId="0">#REF!</definedName>
    <definedName name="Acct324DGP">#REF!</definedName>
    <definedName name="Acct325" localSheetId="0">#REF!</definedName>
    <definedName name="Acct325">#REF!</definedName>
    <definedName name="Acct325DGP" localSheetId="0">#REF!</definedName>
    <definedName name="Acct325DGP">#REF!</definedName>
    <definedName name="Acct33" localSheetId="0">#REF!</definedName>
    <definedName name="Acct33">#REF!</definedName>
    <definedName name="Acct330" localSheetId="0">#REF!</definedName>
    <definedName name="Acct330">#REF!</definedName>
    <definedName name="Acct330SGP" localSheetId="0">#REF!</definedName>
    <definedName name="Acct330SGP">#REF!</definedName>
    <definedName name="Acct331" localSheetId="0">#REF!</definedName>
    <definedName name="Acct331">#REF!</definedName>
    <definedName name="Acct331DGP" localSheetId="0">#REF!</definedName>
    <definedName name="Acct331DGP">#REF!</definedName>
    <definedName name="Acct332" localSheetId="0">#REF!</definedName>
    <definedName name="Acct332">#REF!</definedName>
    <definedName name="Acct332DGP" localSheetId="0">#REF!</definedName>
    <definedName name="Acct332DGP">#REF!</definedName>
    <definedName name="Acct333" localSheetId="0">#REF!</definedName>
    <definedName name="Acct333">#REF!</definedName>
    <definedName name="Acct333DGP" localSheetId="0">#REF!</definedName>
    <definedName name="Acct333DGP">#REF!</definedName>
    <definedName name="Acct334" localSheetId="0">#REF!</definedName>
    <definedName name="Acct334">#REF!</definedName>
    <definedName name="Acct334DGP" localSheetId="0">#REF!</definedName>
    <definedName name="Acct334DGP">#REF!</definedName>
    <definedName name="Acct335" localSheetId="0">#REF!</definedName>
    <definedName name="Acct335">#REF!</definedName>
    <definedName name="Acct335DGP" localSheetId="0">#REF!</definedName>
    <definedName name="Acct335DGP">#REF!</definedName>
    <definedName name="Acct336" localSheetId="0">#REF!</definedName>
    <definedName name="Acct336">#REF!</definedName>
    <definedName name="Acct336SGP" localSheetId="0">#REF!</definedName>
    <definedName name="Acct336SGP">#REF!</definedName>
    <definedName name="Acct340" localSheetId="0">#REF!</definedName>
    <definedName name="Acct340">#REF!</definedName>
    <definedName name="Acct340DGU" localSheetId="0">#REF!</definedName>
    <definedName name="Acct340DGU">#REF!</definedName>
    <definedName name="Acct340SGU" localSheetId="0">#REF!</definedName>
    <definedName name="Acct340SGU">#REF!</definedName>
    <definedName name="ACCT340SSGCT" localSheetId="0">#REF!</definedName>
    <definedName name="ACCT340SSGCT">#REF!</definedName>
    <definedName name="Acct341" localSheetId="0">#REF!</definedName>
    <definedName name="Acct341">#REF!</definedName>
    <definedName name="Acct341DGU" localSheetId="0">#REF!</definedName>
    <definedName name="Acct341DGU">#REF!</definedName>
    <definedName name="Acct341SGU" localSheetId="0">#REF!</definedName>
    <definedName name="Acct341SGU">#REF!</definedName>
    <definedName name="Acct342" localSheetId="0">#REF!</definedName>
    <definedName name="Acct342">#REF!</definedName>
    <definedName name="Acct342DGU" localSheetId="0">#REF!</definedName>
    <definedName name="Acct342DGU">#REF!</definedName>
    <definedName name="Acct342SGU" localSheetId="0">#REF!</definedName>
    <definedName name="Acct342SGU">#REF!</definedName>
    <definedName name="Acct343" localSheetId="0">#REF!</definedName>
    <definedName name="Acct343">#REF!</definedName>
    <definedName name="Acct343DGU" localSheetId="0">#REF!</definedName>
    <definedName name="Acct343DGU">#REF!</definedName>
    <definedName name="Acct343S" localSheetId="0">#REF!</definedName>
    <definedName name="Acct343S">#REF!</definedName>
    <definedName name="Acct343SGU" localSheetId="0">#REF!</definedName>
    <definedName name="Acct343SGU">#REF!</definedName>
    <definedName name="Acct344" localSheetId="0">#REF!</definedName>
    <definedName name="Acct344">#REF!</definedName>
    <definedName name="Acct344S" localSheetId="0">#REF!</definedName>
    <definedName name="Acct344S">#REF!</definedName>
    <definedName name="Acct344SGP" localSheetId="0">#REF!</definedName>
    <definedName name="Acct344SGP">#REF!</definedName>
    <definedName name="Acct344SGU" localSheetId="0">#REF!</definedName>
    <definedName name="Acct344SGU">#REF!</definedName>
    <definedName name="Acct345" localSheetId="0">#REF!</definedName>
    <definedName name="Acct345">#REF!</definedName>
    <definedName name="Acct345DGU" localSheetId="0">#REF!</definedName>
    <definedName name="Acct345DGU">#REF!</definedName>
    <definedName name="Acct345SGU" localSheetId="0">#REF!</definedName>
    <definedName name="Acct345SGU">#REF!</definedName>
    <definedName name="Acct346" localSheetId="0">#REF!</definedName>
    <definedName name="Acct346">#REF!</definedName>
    <definedName name="Acct346DGU" localSheetId="0">#REF!</definedName>
    <definedName name="Acct346DGU">#REF!</definedName>
    <definedName name="Acct346SGU" localSheetId="0">#REF!</definedName>
    <definedName name="Acct346SGU">#REF!</definedName>
    <definedName name="Acct350" localSheetId="0">[6]FuncStudy!$F$1324</definedName>
    <definedName name="Acct350">'[8]Func Study'!$H$1628</definedName>
    <definedName name="Acct350SG" localSheetId="0">#REF!</definedName>
    <definedName name="Acct350SG">#REF!</definedName>
    <definedName name="Acct350SGP" localSheetId="0">#REF!</definedName>
    <definedName name="Acct350SGP">#REF!</definedName>
    <definedName name="Acct350SGU" localSheetId="0">#REF!</definedName>
    <definedName name="Acct350SGU">#REF!</definedName>
    <definedName name="Acct352" localSheetId="0">[6]FuncStudy!$F$1331</definedName>
    <definedName name="Acct352">'[8]Func Study'!$H$1635</definedName>
    <definedName name="Acct352S" localSheetId="0">#REF!</definedName>
    <definedName name="Acct352S">#REF!</definedName>
    <definedName name="Acct352SG" localSheetId="0">#REF!</definedName>
    <definedName name="Acct352SG">#REF!</definedName>
    <definedName name="Acct352SGP" localSheetId="0">#REF!</definedName>
    <definedName name="Acct352SGP">#REF!</definedName>
    <definedName name="Acct352SGU" localSheetId="0">#REF!</definedName>
    <definedName name="Acct352SGU">#REF!</definedName>
    <definedName name="Acct353" localSheetId="0">[6]FuncStudy!$F$1337</definedName>
    <definedName name="Acct353">'[8]Func Study'!$H$1641</definedName>
    <definedName name="Acct353SG" localSheetId="0">#REF!</definedName>
    <definedName name="Acct353SG">#REF!</definedName>
    <definedName name="Acct353SGP" localSheetId="0">#REF!</definedName>
    <definedName name="Acct353SGP">#REF!</definedName>
    <definedName name="Acct353SGU" localSheetId="0">#REF!</definedName>
    <definedName name="Acct353SGU">#REF!</definedName>
    <definedName name="Acct354" localSheetId="0">[6]FuncStudy!$F$1343</definedName>
    <definedName name="Acct354">'[8]Func Study'!$H$1647</definedName>
    <definedName name="Acct354SG" localSheetId="0">#REF!</definedName>
    <definedName name="Acct354SG">#REF!</definedName>
    <definedName name="Acct354SGP" localSheetId="0">#REF!</definedName>
    <definedName name="Acct354SGP">#REF!</definedName>
    <definedName name="Acct354SGU" localSheetId="0">#REF!</definedName>
    <definedName name="Acct354SGU">#REF!</definedName>
    <definedName name="Acct355" localSheetId="0">[6]FuncStudy!$F$1349</definedName>
    <definedName name="Acct355">'[8]Func Study'!$H$1654</definedName>
    <definedName name="Acct355SG" localSheetId="0">#REF!</definedName>
    <definedName name="Acct355SG">#REF!</definedName>
    <definedName name="Acct355SGP" localSheetId="0">#REF!</definedName>
    <definedName name="Acct355SGP">#REF!</definedName>
    <definedName name="Acct355SGU" localSheetId="0">#REF!</definedName>
    <definedName name="Acct355SGU">#REF!</definedName>
    <definedName name="Acct356" localSheetId="0">[6]FuncStudy!$F$1355</definedName>
    <definedName name="Acct356">'[8]Func Study'!$H$1660</definedName>
    <definedName name="Acct356SG" localSheetId="0">#REF!</definedName>
    <definedName name="Acct356SG">#REF!</definedName>
    <definedName name="Acct356SGP" localSheetId="0">#REF!</definedName>
    <definedName name="Acct356SGP">#REF!</definedName>
    <definedName name="Acct356SGU" localSheetId="0">#REF!</definedName>
    <definedName name="Acct356SGU">#REF!</definedName>
    <definedName name="Acct357" localSheetId="0">[6]FuncStudy!$F$1361</definedName>
    <definedName name="Acct357">'[8]Func Study'!$H$1666</definedName>
    <definedName name="Acct357SG" localSheetId="0">#REF!</definedName>
    <definedName name="Acct357SG">#REF!</definedName>
    <definedName name="Acct357SGP" localSheetId="0">#REF!</definedName>
    <definedName name="Acct357SGP">#REF!</definedName>
    <definedName name="Acct357SGU" localSheetId="0">#REF!</definedName>
    <definedName name="Acct357SGU">#REF!</definedName>
    <definedName name="Acct358" localSheetId="0">[6]FuncStudy!$F$1367</definedName>
    <definedName name="Acct358">'[8]Func Study'!$H$1672</definedName>
    <definedName name="Acct358SG" localSheetId="0">#REF!</definedName>
    <definedName name="Acct358SG">#REF!</definedName>
    <definedName name="Acct358SGP" localSheetId="0">#REF!</definedName>
    <definedName name="Acct358SGP">#REF!</definedName>
    <definedName name="Acct358SGU" localSheetId="0">#REF!</definedName>
    <definedName name="Acct358SGU">#REF!</definedName>
    <definedName name="Acct359" localSheetId="0">[6]FuncStudy!$F$1373</definedName>
    <definedName name="Acct359">'[8]Func Study'!$H$1678</definedName>
    <definedName name="Acct359SG" localSheetId="0">#REF!</definedName>
    <definedName name="Acct359SG">#REF!</definedName>
    <definedName name="Acct359SGP" localSheetId="0">#REF!</definedName>
    <definedName name="Acct359SGP">#REF!</definedName>
    <definedName name="Acct359SGU" localSheetId="0">#REF!</definedName>
    <definedName name="Acct359SGU">#REF!</definedName>
    <definedName name="Acct360" localSheetId="0">[6]FuncStudy!$F$1389</definedName>
    <definedName name="Acct360">'[8]Func Study'!$H$1698</definedName>
    <definedName name="Acct360___Assigned" localSheetId="0">#REF!</definedName>
    <definedName name="Acct360___Assigned">#REF!</definedName>
    <definedName name="Acct360___Demand__Primary" localSheetId="0">#REF!</definedName>
    <definedName name="Acct360___Demand__Primary">#REF!</definedName>
    <definedName name="Acct360A" localSheetId="0">#REF!</definedName>
    <definedName name="Acct360A">#REF!</definedName>
    <definedName name="Acct360DP" localSheetId="0">#REF!</definedName>
    <definedName name="Acct360DP">#REF!</definedName>
    <definedName name="Acct361" localSheetId="0">[6]FuncStudy!$F$1395</definedName>
    <definedName name="Acct361">'[8]Func Study'!$H$1704</definedName>
    <definedName name="Acct361___Assigned" localSheetId="0">#REF!</definedName>
    <definedName name="Acct361___Assigned">#REF!</definedName>
    <definedName name="Acct361___Demand__Primary" localSheetId="0">#REF!</definedName>
    <definedName name="Acct361___Demand__Primary">#REF!</definedName>
    <definedName name="Acct361A" localSheetId="0">#REF!</definedName>
    <definedName name="Acct361A">#REF!</definedName>
    <definedName name="Acct361DP" localSheetId="0">#REF!</definedName>
    <definedName name="Acct361DP">#REF!</definedName>
    <definedName name="Acct362" localSheetId="0">[6]FuncStudy!$F$1401</definedName>
    <definedName name="Acct362">'[8]Func Study'!$H$1710</definedName>
    <definedName name="Acct362___Assigned" localSheetId="0">#REF!</definedName>
    <definedName name="Acct362___Assigned">#REF!</definedName>
    <definedName name="Acct362___Demand__Primary" localSheetId="0">#REF!</definedName>
    <definedName name="Acct362___Demand__Primary">#REF!</definedName>
    <definedName name="Acct362A" localSheetId="0">#REF!</definedName>
    <definedName name="Acct362A">#REF!</definedName>
    <definedName name="Acct362DP" localSheetId="0">#REF!</definedName>
    <definedName name="Acct362DP">#REF!</definedName>
    <definedName name="Acct364" localSheetId="0">[6]FuncStudy!$F$1408</definedName>
    <definedName name="Acct364">'[8]Func Study'!$H$1717</definedName>
    <definedName name="Acct364___Assigned" localSheetId="0">#REF!</definedName>
    <definedName name="Acct364___Assigned">#REF!</definedName>
    <definedName name="Acct364___Demand__Primary" localSheetId="0">#REF!</definedName>
    <definedName name="Acct364___Demand__Primary">#REF!</definedName>
    <definedName name="Acct364___Demand__Secondary" localSheetId="0">#REF!</definedName>
    <definedName name="Acct364___Demand__Secondary">#REF!</definedName>
    <definedName name="Acct364A" localSheetId="0">#REF!</definedName>
    <definedName name="Acct364A">#REF!</definedName>
    <definedName name="Acct364DP" localSheetId="0">#REF!</definedName>
    <definedName name="Acct364DP">#REF!</definedName>
    <definedName name="Acct364DS" localSheetId="0">#REF!</definedName>
    <definedName name="Acct364DS">#REF!</definedName>
    <definedName name="Acct365" localSheetId="0">[6]FuncStudy!$F$1415</definedName>
    <definedName name="Acct365">'[8]Func Study'!$H$1724</definedName>
    <definedName name="Acct365___Assigned" localSheetId="0">#REF!</definedName>
    <definedName name="Acct365___Assigned">#REF!</definedName>
    <definedName name="Acct365___Demand__Primary" localSheetId="0">#REF!</definedName>
    <definedName name="Acct365___Demand__Primary">#REF!</definedName>
    <definedName name="Acct365___Demand__Secondary" localSheetId="0">#REF!</definedName>
    <definedName name="Acct365___Demand__Secondary">#REF!</definedName>
    <definedName name="Acct365A" localSheetId="0">#REF!</definedName>
    <definedName name="Acct365A">#REF!</definedName>
    <definedName name="Acct365DP" localSheetId="0">#REF!</definedName>
    <definedName name="Acct365DP">#REF!</definedName>
    <definedName name="Acct365DS" localSheetId="0">#REF!</definedName>
    <definedName name="Acct365DS">#REF!</definedName>
    <definedName name="Acct366" localSheetId="0">[6]FuncStudy!$F$1422</definedName>
    <definedName name="Acct366">'[8]Func Study'!$H$1731</definedName>
    <definedName name="Acct366___Assigned" localSheetId="0">#REF!</definedName>
    <definedName name="Acct366___Assigned">#REF!</definedName>
    <definedName name="Acct366___Demand__Primary" localSheetId="0">#REF!</definedName>
    <definedName name="Acct366___Demand__Primary">#REF!</definedName>
    <definedName name="Acct366___Demand__Secondary" localSheetId="0">#REF!</definedName>
    <definedName name="Acct366___Demand__Secondary">#REF!</definedName>
    <definedName name="Acct366A" localSheetId="0">#REF!</definedName>
    <definedName name="Acct366A">#REF!</definedName>
    <definedName name="Acct366DP" localSheetId="0">#REF!</definedName>
    <definedName name="Acct366DP">#REF!</definedName>
    <definedName name="Acct366DS" localSheetId="0">#REF!</definedName>
    <definedName name="Acct366DS">#REF!</definedName>
    <definedName name="Acct367" localSheetId="0">[6]FuncStudy!$F$1429</definedName>
    <definedName name="Acct367">'[8]Func Study'!$H$1738</definedName>
    <definedName name="Acct367___Assigned" localSheetId="0">#REF!</definedName>
    <definedName name="Acct367___Assigned">#REF!</definedName>
    <definedName name="Acct367___Demand__Primary" localSheetId="0">#REF!</definedName>
    <definedName name="Acct367___Demand__Primary">#REF!</definedName>
    <definedName name="Acct367___Demand__Secondary" localSheetId="0">#REF!</definedName>
    <definedName name="Acct367___Demand__Secondary">#REF!</definedName>
    <definedName name="Acct367A" localSheetId="0">#REF!</definedName>
    <definedName name="Acct367A">#REF!</definedName>
    <definedName name="Acct367DP" localSheetId="0">#REF!</definedName>
    <definedName name="Acct367DP">#REF!</definedName>
    <definedName name="Acct367DS" localSheetId="0">#REF!</definedName>
    <definedName name="Acct367DS">#REF!</definedName>
    <definedName name="Acct368" localSheetId="0">[6]FuncStudy!$F$1435</definedName>
    <definedName name="Acct368">'[8]Func Study'!$H$1744</definedName>
    <definedName name="Acct368___Assigned" localSheetId="0">#REF!</definedName>
    <definedName name="Acct368___Assigned">#REF!</definedName>
    <definedName name="Acct368___Demand__Secondary" localSheetId="0">#REF!</definedName>
    <definedName name="Acct368___Demand__Secondary">#REF!</definedName>
    <definedName name="Acct368A" localSheetId="0">#REF!</definedName>
    <definedName name="Acct368A">#REF!</definedName>
    <definedName name="Acct368DS" localSheetId="0">#REF!</definedName>
    <definedName name="Acct368DS">#REF!</definedName>
    <definedName name="Acct369" localSheetId="0">[6]FuncStudy!$F$1442</definedName>
    <definedName name="Acct369">'[8]Func Study'!$H$1751</definedName>
    <definedName name="Acct369___Assigned" localSheetId="0">#REF!</definedName>
    <definedName name="Acct369___Assigned">#REF!</definedName>
    <definedName name="Acct369___Customer_OH" localSheetId="0">#REF!</definedName>
    <definedName name="Acct369___Customer_OH">#REF!</definedName>
    <definedName name="Acct369___Customer_UG" localSheetId="0">#REF!</definedName>
    <definedName name="Acct369___Customer_UG">#REF!</definedName>
    <definedName name="Acct369A" localSheetId="0">#REF!</definedName>
    <definedName name="Acct369A">#REF!</definedName>
    <definedName name="Acct369COH" localSheetId="0">#REF!</definedName>
    <definedName name="Acct369COH">#REF!</definedName>
    <definedName name="Acct369CUG" localSheetId="0">#REF!</definedName>
    <definedName name="Acct369CUG">#REF!</definedName>
    <definedName name="Acct370" localSheetId="0">[6]FuncStudy!$F$1448</definedName>
    <definedName name="Acct370">'[8]Func Study'!$H$1762</definedName>
    <definedName name="Acct370___Assigned" localSheetId="0">#REF!</definedName>
    <definedName name="Acct370___Assigned">#REF!</definedName>
    <definedName name="Acct370___Customer" localSheetId="0">#REF!</definedName>
    <definedName name="Acct370___Customer">#REF!</definedName>
    <definedName name="Acct370A" localSheetId="0">#REF!</definedName>
    <definedName name="Acct370A">#REF!</definedName>
    <definedName name="Acct370C" localSheetId="0">#REF!</definedName>
    <definedName name="Acct370C">#REF!</definedName>
    <definedName name="Acct371" localSheetId="0">[6]FuncStudy!$F$1455</definedName>
    <definedName name="Acct371">'[8]Func Study'!$H$1769</definedName>
    <definedName name="Acct371___Assigned" localSheetId="0">#REF!</definedName>
    <definedName name="Acct371___Assigned">#REF!</definedName>
    <definedName name="Acct371___Demand__Primary" localSheetId="0">#REF!</definedName>
    <definedName name="Acct371___Demand__Primary">#REF!</definedName>
    <definedName name="Acct371___Demand__Secondary" localSheetId="0">#REF!</definedName>
    <definedName name="Acct371___Demand__Secondary">#REF!</definedName>
    <definedName name="Acct371A" localSheetId="0">#REF!</definedName>
    <definedName name="Acct371A">#REF!</definedName>
    <definedName name="Acct371DP" localSheetId="0">#REF!</definedName>
    <definedName name="Acct371DP">#REF!</definedName>
    <definedName name="Acct371DS" localSheetId="0">#REF!</definedName>
    <definedName name="Acct371DS">#REF!</definedName>
    <definedName name="Acct372" localSheetId="0">[6]FuncStudy!$F$1462</definedName>
    <definedName name="Acct372">'[8]Func Study'!$H$1776</definedName>
    <definedName name="Acct372___Assigned" localSheetId="0">#REF!</definedName>
    <definedName name="Acct372___Assigned">#REF!</definedName>
    <definedName name="Acct372___Demand__Primary" localSheetId="0">#REF!</definedName>
    <definedName name="Acct372___Demand__Primary">#REF!</definedName>
    <definedName name="Acct372___Demand__Secondary" localSheetId="0">#REF!</definedName>
    <definedName name="Acct372___Demand__Secondary">#REF!</definedName>
    <definedName name="Acct372A" localSheetId="0">[6]FuncStudy!$F$1461</definedName>
    <definedName name="Acct372A">'[8]Func Study'!$H$1775</definedName>
    <definedName name="Acct372DP" localSheetId="0">[6]FuncStudy!$F$1459</definedName>
    <definedName name="Acct372DP">'[8]Func Study'!$H$1773</definedName>
    <definedName name="Acct372DS" localSheetId="0">[6]FuncStudy!$F$1460</definedName>
    <definedName name="Acct372DS">'[8]Func Study'!$H$1774</definedName>
    <definedName name="Acct373" localSheetId="0">[6]FuncStudy!$F$1468</definedName>
    <definedName name="Acct373">'[8]Func Study'!$H$1782</definedName>
    <definedName name="Acct373___Customer" localSheetId="0">#REF!</definedName>
    <definedName name="Acct373___Customer">#REF!</definedName>
    <definedName name="Acct373___Public_Authority" localSheetId="0">#REF!</definedName>
    <definedName name="Acct373___Public_Authority">#REF!</definedName>
    <definedName name="Acct373C" localSheetId="0">#REF!</definedName>
    <definedName name="Acct373C">#REF!</definedName>
    <definedName name="Acct373PA" localSheetId="0">#REF!</definedName>
    <definedName name="Acct373PA">#REF!</definedName>
    <definedName name="Acct389" localSheetId="0">#REF!</definedName>
    <definedName name="Acct389">#REF!</definedName>
    <definedName name="Acct389CN" localSheetId="0">#REF!</definedName>
    <definedName name="Acct389CN">#REF!</definedName>
    <definedName name="Acct389S" localSheetId="0">#REF!</definedName>
    <definedName name="Acct389S">#REF!</definedName>
    <definedName name="Acct389SG" localSheetId="0">#REF!</definedName>
    <definedName name="Acct389SG">#REF!</definedName>
    <definedName name="Acct389SGP" localSheetId="0">#REF!</definedName>
    <definedName name="Acct389SGP">#REF!</definedName>
    <definedName name="Acct389SGU" localSheetId="0">#REF!</definedName>
    <definedName name="Acct389SGU">#REF!</definedName>
    <definedName name="Acct389SO" localSheetId="0">#REF!</definedName>
    <definedName name="Acct389SO">#REF!</definedName>
    <definedName name="Acct390" localSheetId="0">#REF!</definedName>
    <definedName name="Acct390">#REF!</definedName>
    <definedName name="Acct390CN" localSheetId="0">#REF!</definedName>
    <definedName name="Acct390CN">#REF!</definedName>
    <definedName name="Acct390CS" localSheetId="0">#REF!</definedName>
    <definedName name="Acct390CS">#REF!</definedName>
    <definedName name="ACCT390L" localSheetId="0">#REF!</definedName>
    <definedName name="ACCT390L">#REF!</definedName>
    <definedName name="Acct390LRCL" localSheetId="0">#REF!</definedName>
    <definedName name="Acct390LRCL">#REF!</definedName>
    <definedName name="Acct390LSG" localSheetId="0">#REF!</definedName>
    <definedName name="Acct390LSG">#REF!</definedName>
    <definedName name="Acct390LSOU" localSheetId="0">#REF!</definedName>
    <definedName name="Acct390LSOU">#REF!</definedName>
    <definedName name="Acct390S" localSheetId="0">#REF!</definedName>
    <definedName name="Acct390S">#REF!</definedName>
    <definedName name="Acct390SGP" localSheetId="0">#REF!</definedName>
    <definedName name="Acct390SGP">#REF!</definedName>
    <definedName name="Acct390SGU" localSheetId="0">#REF!</definedName>
    <definedName name="Acct390SGU">#REF!</definedName>
    <definedName name="Acct390SOP" localSheetId="0">#REF!</definedName>
    <definedName name="Acct390SOP">#REF!</definedName>
    <definedName name="Acct390SOU" localSheetId="0">#REF!</definedName>
    <definedName name="Acct390SOU">#REF!</definedName>
    <definedName name="Acct391" localSheetId="0">#REF!</definedName>
    <definedName name="Acct391">#REF!</definedName>
    <definedName name="Acct391CN" localSheetId="0">#REF!</definedName>
    <definedName name="Acct391CN">#REF!</definedName>
    <definedName name="Acct391S" localSheetId="0">#REF!</definedName>
    <definedName name="Acct391S">#REF!</definedName>
    <definedName name="Acct391SE" localSheetId="0">#REF!</definedName>
    <definedName name="Acct391SE">#REF!</definedName>
    <definedName name="Acct391SG" localSheetId="0">#REF!</definedName>
    <definedName name="Acct391SG">#REF!</definedName>
    <definedName name="Acct391SGP" localSheetId="0">#REF!</definedName>
    <definedName name="Acct391SGP">#REF!</definedName>
    <definedName name="Acct391SGU" localSheetId="0">#REF!</definedName>
    <definedName name="Acct391SGU">#REF!</definedName>
    <definedName name="Acct391SO" localSheetId="0">#REF!</definedName>
    <definedName name="Acct391SO">#REF!</definedName>
    <definedName name="Acct392" localSheetId="0">#REF!</definedName>
    <definedName name="Acct392">#REF!</definedName>
    <definedName name="Acct392CN" localSheetId="0">#REF!</definedName>
    <definedName name="Acct392CN">#REF!</definedName>
    <definedName name="Acct392L" localSheetId="0">#REF!</definedName>
    <definedName name="Acct392L">#REF!</definedName>
    <definedName name="ACCT392LRCL" localSheetId="0">#REF!</definedName>
    <definedName name="ACCT392LRCL">#REF!</definedName>
    <definedName name="Acct392LSOP" localSheetId="0">#REF!</definedName>
    <definedName name="Acct392LSOP">#REF!</definedName>
    <definedName name="Acct392S" localSheetId="0">#REF!</definedName>
    <definedName name="Acct392S">#REF!</definedName>
    <definedName name="Acct392SE" localSheetId="0">#REF!</definedName>
    <definedName name="Acct392SE">#REF!</definedName>
    <definedName name="Acct392SG" localSheetId="0">#REF!</definedName>
    <definedName name="Acct392SG">#REF!</definedName>
    <definedName name="Acct392SGP" localSheetId="0">#REF!</definedName>
    <definedName name="Acct392SGP">#REF!</definedName>
    <definedName name="Acct392SGU" localSheetId="0">#REF!</definedName>
    <definedName name="Acct392SGU">#REF!</definedName>
    <definedName name="Acct392SO" localSheetId="0">#REF!</definedName>
    <definedName name="Acct392SO">#REF!</definedName>
    <definedName name="Acct393" localSheetId="0">#REF!</definedName>
    <definedName name="Acct393">#REF!</definedName>
    <definedName name="Acct393S" localSheetId="0">#REF!</definedName>
    <definedName name="Acct393S">#REF!</definedName>
    <definedName name="Acct393SG" localSheetId="0">#REF!</definedName>
    <definedName name="Acct393SG">#REF!</definedName>
    <definedName name="Acct393SGP" localSheetId="0">#REF!</definedName>
    <definedName name="Acct393SGP">#REF!</definedName>
    <definedName name="Acct393SGU" localSheetId="0">#REF!</definedName>
    <definedName name="Acct393SGU">#REF!</definedName>
    <definedName name="Acct393SO" localSheetId="0">#REF!</definedName>
    <definedName name="Acct393SO">#REF!</definedName>
    <definedName name="Acct394" localSheetId="0">#REF!</definedName>
    <definedName name="Acct394">#REF!</definedName>
    <definedName name="Acct394S" localSheetId="0">#REF!</definedName>
    <definedName name="Acct394S">#REF!</definedName>
    <definedName name="Acct394SE" localSheetId="0">#REF!</definedName>
    <definedName name="Acct394SE">#REF!</definedName>
    <definedName name="Acct394SG" localSheetId="0">#REF!</definedName>
    <definedName name="Acct394SG">#REF!</definedName>
    <definedName name="Acct394SGP" localSheetId="0">#REF!</definedName>
    <definedName name="Acct394SGP">#REF!</definedName>
    <definedName name="Acct394SGU" localSheetId="0">#REF!</definedName>
    <definedName name="Acct394SGU">#REF!</definedName>
    <definedName name="Acct394SO" localSheetId="0">#REF!</definedName>
    <definedName name="Acct394SO">#REF!</definedName>
    <definedName name="ACCT394SSGCH" localSheetId="0">#REF!</definedName>
    <definedName name="ACCT394SSGCH">#REF!</definedName>
    <definedName name="ACCT394SSGCT" localSheetId="0">#REF!</definedName>
    <definedName name="ACCT394SSGCT">#REF!</definedName>
    <definedName name="Acct395" localSheetId="0">#REF!</definedName>
    <definedName name="Acct395">#REF!</definedName>
    <definedName name="Acct395S" localSheetId="0">#REF!</definedName>
    <definedName name="Acct395S">#REF!</definedName>
    <definedName name="Acct395SEU" localSheetId="0">#REF!</definedName>
    <definedName name="Acct395SEU">#REF!</definedName>
    <definedName name="Acct395SG" localSheetId="0">#REF!</definedName>
    <definedName name="Acct395SG">#REF!</definedName>
    <definedName name="Acct395SGP" localSheetId="0">#REF!</definedName>
    <definedName name="Acct395SGP">#REF!</definedName>
    <definedName name="Acct395SGU" localSheetId="0">#REF!</definedName>
    <definedName name="Acct395SGU">#REF!</definedName>
    <definedName name="Acct395SO" localSheetId="0">#REF!</definedName>
    <definedName name="Acct395SO">#REF!</definedName>
    <definedName name="ACCT395SSGCH" localSheetId="0">#REF!</definedName>
    <definedName name="ACCT395SSGCH">#REF!</definedName>
    <definedName name="ACCT395SSGCT" localSheetId="0">#REF!</definedName>
    <definedName name="ACCT395SSGCT">#REF!</definedName>
    <definedName name="Acct396" localSheetId="0">#REF!</definedName>
    <definedName name="Acct396">#REF!</definedName>
    <definedName name="Acct396S" localSheetId="0">#REF!</definedName>
    <definedName name="Acct396S">#REF!</definedName>
    <definedName name="Acct396SE" localSheetId="0">#REF!</definedName>
    <definedName name="Acct396SE">#REF!</definedName>
    <definedName name="Acct396SG" localSheetId="0">#REF!</definedName>
    <definedName name="Acct396SG">#REF!</definedName>
    <definedName name="Acct396SGP" localSheetId="0">#REF!</definedName>
    <definedName name="Acct396SGP">#REF!</definedName>
    <definedName name="Acct396SGU" localSheetId="0">#REF!</definedName>
    <definedName name="Acct396SGU">#REF!</definedName>
    <definedName name="Acct396SO" localSheetId="0">#REF!</definedName>
    <definedName name="Acct396SO">#REF!</definedName>
    <definedName name="ACCT396SSGCH" localSheetId="0">#REF!</definedName>
    <definedName name="ACCT396SSGCH">#REF!</definedName>
    <definedName name="ACCT396SSGCT" localSheetId="0">#REF!</definedName>
    <definedName name="ACCT396SSGCT">#REF!</definedName>
    <definedName name="Acct397" localSheetId="0">#REF!</definedName>
    <definedName name="Acct397">#REF!</definedName>
    <definedName name="Acct397CN" localSheetId="0">#REF!</definedName>
    <definedName name="Acct397CN">#REF!</definedName>
    <definedName name="Acct397S" localSheetId="0">#REF!</definedName>
    <definedName name="Acct397S">#REF!</definedName>
    <definedName name="Acct397SE" localSheetId="0">#REF!</definedName>
    <definedName name="Acct397SE">#REF!</definedName>
    <definedName name="Acct397SG" localSheetId="0">#REF!</definedName>
    <definedName name="Acct397SG">#REF!</definedName>
    <definedName name="Acct397SGP" localSheetId="0">#REF!</definedName>
    <definedName name="Acct397SGP">#REF!</definedName>
    <definedName name="Acct397SGU" localSheetId="0">#REF!</definedName>
    <definedName name="Acct397SGU">#REF!</definedName>
    <definedName name="Acct397SO" localSheetId="0">#REF!</definedName>
    <definedName name="Acct397SO">#REF!</definedName>
    <definedName name="ACCT397SSGCH" localSheetId="0">#REF!</definedName>
    <definedName name="ACCT397SSGCH">#REF!</definedName>
    <definedName name="ACCT397SSGCT" localSheetId="0">#REF!</definedName>
    <definedName name="ACCT397SSGCT">#REF!</definedName>
    <definedName name="Acct398" localSheetId="0">#REF!</definedName>
    <definedName name="Acct398">#REF!</definedName>
    <definedName name="Acct398CN" localSheetId="0">#REF!</definedName>
    <definedName name="Acct398CN">#REF!</definedName>
    <definedName name="Acct398S" localSheetId="0">#REF!</definedName>
    <definedName name="Acct398S">#REF!</definedName>
    <definedName name="Acct398SE" localSheetId="0">#REF!</definedName>
    <definedName name="Acct398SE">#REF!</definedName>
    <definedName name="Acct398SG" localSheetId="0">#REF!</definedName>
    <definedName name="Acct398SG">#REF!</definedName>
    <definedName name="Acct398SGP" localSheetId="0">#REF!</definedName>
    <definedName name="Acct398SGP">#REF!</definedName>
    <definedName name="Acct398SGU" localSheetId="0">#REF!</definedName>
    <definedName name="Acct398SGU">#REF!</definedName>
    <definedName name="Acct398SO" localSheetId="0">#REF!</definedName>
    <definedName name="Acct398SO">#REF!</definedName>
    <definedName name="ACCT398SSGCT" localSheetId="0">#REF!</definedName>
    <definedName name="ACCT398SSGCT">#REF!</definedName>
    <definedName name="Acct399" localSheetId="0">#REF!</definedName>
    <definedName name="Acct399">#REF!</definedName>
    <definedName name="Acct399DOTH" localSheetId="0">#REF!</definedName>
    <definedName name="Acct399DOTH">#REF!</definedName>
    <definedName name="Acct399G" localSheetId="0">#REF!</definedName>
    <definedName name="Acct399G">#REF!</definedName>
    <definedName name="Acct399GS" localSheetId="0">#REF!</definedName>
    <definedName name="Acct399GS">#REF!</definedName>
    <definedName name="Acct399GSG" localSheetId="0">#REF!</definedName>
    <definedName name="Acct399GSG">#REF!</definedName>
    <definedName name="Acct399GSGP" localSheetId="0">#REF!</definedName>
    <definedName name="Acct399GSGP">#REF!</definedName>
    <definedName name="Acct399GSGU" localSheetId="0">#REF!</definedName>
    <definedName name="Acct399GSGU">#REF!</definedName>
    <definedName name="Acct399GSO" localSheetId="0">#REF!</definedName>
    <definedName name="Acct399GSO">#REF!</definedName>
    <definedName name="Acct399L" localSheetId="0">#REF!</definedName>
    <definedName name="Acct399L">#REF!</definedName>
    <definedName name="Acct399LRCL" localSheetId="0">#REF!</definedName>
    <definedName name="Acct399LRCL">#REF!</definedName>
    <definedName name="Acct399S" localSheetId="0">#REF!</definedName>
    <definedName name="Acct399S">#REF!</definedName>
    <definedName name="Acct399SEP" localSheetId="0">#REF!</definedName>
    <definedName name="Acct399SEP">#REF!</definedName>
    <definedName name="Acct399SEU" localSheetId="0">#REF!</definedName>
    <definedName name="Acct399SEU">#REF!</definedName>
    <definedName name="Acct399SGP" localSheetId="0">#REF!</definedName>
    <definedName name="Acct399SGP">#REF!</definedName>
    <definedName name="Acct399SGU" localSheetId="0">#REF!</definedName>
    <definedName name="Acct399SGU">#REF!</definedName>
    <definedName name="Acct399SOP" localSheetId="0">#REF!</definedName>
    <definedName name="Acct399SOP">#REF!</definedName>
    <definedName name="Acct403" localSheetId="0">#REF!</definedName>
    <definedName name="Acct403">#REF!</definedName>
    <definedName name="Acct403360" localSheetId="0">#REF!</definedName>
    <definedName name="Acct403360">#REF!</definedName>
    <definedName name="Acct403361" localSheetId="0">#REF!</definedName>
    <definedName name="Acct403361">#REF!</definedName>
    <definedName name="Acct403362" localSheetId="0">#REF!</definedName>
    <definedName name="Acct403362">#REF!</definedName>
    <definedName name="Acct403364" localSheetId="0">#REF!</definedName>
    <definedName name="Acct403364">#REF!</definedName>
    <definedName name="Acct403365" localSheetId="0">#REF!</definedName>
    <definedName name="Acct403365">#REF!</definedName>
    <definedName name="Acct403366" localSheetId="0">#REF!</definedName>
    <definedName name="Acct403366">#REF!</definedName>
    <definedName name="Acct403367" localSheetId="0">#REF!</definedName>
    <definedName name="Acct403367">#REF!</definedName>
    <definedName name="Acct403368" localSheetId="0">#REF!</definedName>
    <definedName name="Acct403368">#REF!</definedName>
    <definedName name="Acct403369" localSheetId="0">#REF!</definedName>
    <definedName name="Acct403369">#REF!</definedName>
    <definedName name="Acct403370" localSheetId="0">#REF!</definedName>
    <definedName name="Acct403370">#REF!</definedName>
    <definedName name="Acct403371" localSheetId="0">#REF!</definedName>
    <definedName name="Acct403371">#REF!</definedName>
    <definedName name="Acct403372" localSheetId="0">#REF!</definedName>
    <definedName name="Acct403372">#REF!</definedName>
    <definedName name="Acct403373" localSheetId="0">#REF!</definedName>
    <definedName name="Acct403373">#REF!</definedName>
    <definedName name="Acct403DP" localSheetId="0">#REF!</definedName>
    <definedName name="Acct403DP">#REF!</definedName>
    <definedName name="Acct403EP" localSheetId="0">#REF!</definedName>
    <definedName name="Acct403EP">#REF!</definedName>
    <definedName name="Acct403EPSG" localSheetId="0">#REF!</definedName>
    <definedName name="Acct403EPSG">#REF!</definedName>
    <definedName name="Acct403EPSGP" localSheetId="0">#REF!</definedName>
    <definedName name="Acct403EPSGP">#REF!</definedName>
    <definedName name="Acct403GP" localSheetId="0">#REF!</definedName>
    <definedName name="Acct403GP">#REF!</definedName>
    <definedName name="Acct403GPCN" localSheetId="0">#REF!</definedName>
    <definedName name="Acct403GPCN">#REF!</definedName>
    <definedName name="Acct403GPS" localSheetId="0">#REF!</definedName>
    <definedName name="Acct403GPS">#REF!</definedName>
    <definedName name="Acct403GPSE" localSheetId="0">#REF!</definedName>
    <definedName name="Acct403GPSE">#REF!</definedName>
    <definedName name="Acct403GPSG" localSheetId="0">#REF!</definedName>
    <definedName name="Acct403GPSG">#REF!</definedName>
    <definedName name="Acct403GPSGP" localSheetId="0">#REF!</definedName>
    <definedName name="Acct403GPSGP">#REF!</definedName>
    <definedName name="Acct403GPSGU" localSheetId="0">#REF!</definedName>
    <definedName name="Acct403GPSGU">#REF!</definedName>
    <definedName name="Acct403GPSO" localSheetId="0">#REF!</definedName>
    <definedName name="Acct403GPSO">#REF!</definedName>
    <definedName name="Acct403GV0" localSheetId="0">#REF!</definedName>
    <definedName name="Acct403GV0">#REF!</definedName>
    <definedName name="Acct403GV0SGP" localSheetId="0">#REF!</definedName>
    <definedName name="Acct403GV0SGP">#REF!</definedName>
    <definedName name="Acct403HP" localSheetId="0">#REF!</definedName>
    <definedName name="Acct403HP">#REF!</definedName>
    <definedName name="Acct403HPDGP" localSheetId="0">#REF!</definedName>
    <definedName name="Acct403HPDGP">#REF!</definedName>
    <definedName name="Acct403HPDGU" localSheetId="0">#REF!</definedName>
    <definedName name="Acct403HPDGU">#REF!</definedName>
    <definedName name="Acct403HPSG" localSheetId="0">'[7]Func Study'!#REF!</definedName>
    <definedName name="Acct403HPSG">'[7]Func Study'!#REF!</definedName>
    <definedName name="Acct403Land___Land_Rights" localSheetId="0">#REF!</definedName>
    <definedName name="Acct403Land___Land_Rights">#REF!</definedName>
    <definedName name="Acct403MP" localSheetId="0">#REF!</definedName>
    <definedName name="Acct403MP">#REF!</definedName>
    <definedName name="Acct403MPSEU" localSheetId="0">#REF!</definedName>
    <definedName name="Acct403MPSEU">#REF!</definedName>
    <definedName name="Acct403NP" localSheetId="0">#REF!</definedName>
    <definedName name="Acct403NP">#REF!</definedName>
    <definedName name="Acct403NPDGP" localSheetId="0">#REF!</definedName>
    <definedName name="Acct403NPDGP">#REF!</definedName>
    <definedName name="Acct403OP" localSheetId="0">#REF!</definedName>
    <definedName name="Acct403OP">#REF!</definedName>
    <definedName name="Acct403OPSGP" localSheetId="0">#REF!</definedName>
    <definedName name="Acct403OPSGP">#REF!</definedName>
    <definedName name="Acct403OPSGU" localSheetId="0">#REF!</definedName>
    <definedName name="Acct403OPSGU">#REF!</definedName>
    <definedName name="Acct403S" localSheetId="0">#REF!</definedName>
    <definedName name="Acct403S">#REF!</definedName>
    <definedName name="Acct403SEU" localSheetId="0">#REF!</definedName>
    <definedName name="Acct403SEU">#REF!</definedName>
    <definedName name="Acct403SGP" localSheetId="0">#REF!</definedName>
    <definedName name="Acct403SGP">#REF!</definedName>
    <definedName name="Acct403SOP" localSheetId="0">#REF!</definedName>
    <definedName name="Acct403SOP">#REF!</definedName>
    <definedName name="Acct403SP" localSheetId="0">#REF!</definedName>
    <definedName name="Acct403SP">#REF!</definedName>
    <definedName name="Acct403SPDG" localSheetId="0">#REF!</definedName>
    <definedName name="Acct403SPDG">#REF!</definedName>
    <definedName name="Acct403SPSGP" localSheetId="0">#REF!</definedName>
    <definedName name="Acct403SPSGP">#REF!</definedName>
    <definedName name="Acct403SPSGU" localSheetId="0">#REF!</definedName>
    <definedName name="Acct403SPSGU">#REF!</definedName>
    <definedName name="Acct403Structures" localSheetId="0">#REF!</definedName>
    <definedName name="Acct403Structures">#REF!</definedName>
    <definedName name="Acct403TP" localSheetId="0">#REF!</definedName>
    <definedName name="Acct403TP">#REF!</definedName>
    <definedName name="Acct403TPSG" localSheetId="0">#REF!</definedName>
    <definedName name="Acct403TPSG">#REF!</definedName>
    <definedName name="Acct403TPSGP" localSheetId="0">#REF!</definedName>
    <definedName name="Acct403TPSGP">#REF!</definedName>
    <definedName name="Acct403TPSGU" localSheetId="0">#REF!</definedName>
    <definedName name="Acct403TPSGU">#REF!</definedName>
    <definedName name="Acct404330" localSheetId="0">#REF!</definedName>
    <definedName name="Acct404330">#REF!</definedName>
    <definedName name="Acct404330SG1" localSheetId="0">#REF!</definedName>
    <definedName name="Acct404330SG1">#REF!</definedName>
    <definedName name="Acct404330SG3" localSheetId="0">#REF!</definedName>
    <definedName name="Acct404330SG3">#REF!</definedName>
    <definedName name="Acct404CLG" localSheetId="0">#REF!</definedName>
    <definedName name="Acct404CLG">#REF!</definedName>
    <definedName name="Acct404CLGDGP" localSheetId="0">#REF!</definedName>
    <definedName name="Acct404CLGDGP">#REF!</definedName>
    <definedName name="Acct404CLGDGU" localSheetId="0">#REF!</definedName>
    <definedName name="Acct404CLGDGU">#REF!</definedName>
    <definedName name="Acct404CLGS" localSheetId="0">#REF!</definedName>
    <definedName name="Acct404CLGS">#REF!</definedName>
    <definedName name="Acct404CLGSGP" localSheetId="0">#REF!</definedName>
    <definedName name="Acct404CLGSGP">#REF!</definedName>
    <definedName name="Acct404CLGSOP" localSheetId="0">#REF!</definedName>
    <definedName name="Acct404CLGSOP">#REF!</definedName>
    <definedName name="Acct404CLGSOU" localSheetId="0">#REF!</definedName>
    <definedName name="Acct404CLGSOU">#REF!</definedName>
    <definedName name="Acct404CLS" localSheetId="0">#REF!</definedName>
    <definedName name="Acct404CLS">#REF!</definedName>
    <definedName name="Acct404CLSDGP" localSheetId="0">#REF!</definedName>
    <definedName name="Acct404CLSDGP">#REF!</definedName>
    <definedName name="Acct404DGP" localSheetId="0">#REF!</definedName>
    <definedName name="Acct404DGP">#REF!</definedName>
    <definedName name="Acct404IP" localSheetId="0">#REF!</definedName>
    <definedName name="Acct404IP">#REF!</definedName>
    <definedName name="Acct404IPCN" localSheetId="0">#REF!</definedName>
    <definedName name="Acct404IPCN">#REF!</definedName>
    <definedName name="ACCT404IPDGU" localSheetId="0">#REF!</definedName>
    <definedName name="ACCT404IPDGU">#REF!</definedName>
    <definedName name="Acct404IPS" localSheetId="0">#REF!</definedName>
    <definedName name="Acct404IPS">#REF!</definedName>
    <definedName name="Acct404IPSEU" localSheetId="0">#REF!</definedName>
    <definedName name="Acct404IPSEU">#REF!</definedName>
    <definedName name="Acct404IPSG2" localSheetId="0">#REF!</definedName>
    <definedName name="Acct404IPSG2">#REF!</definedName>
    <definedName name="ACCT404IPSGP" localSheetId="0">#REF!</definedName>
    <definedName name="ACCT404IPSGP">#REF!</definedName>
    <definedName name="Acct404IPSO" localSheetId="0">#REF!</definedName>
    <definedName name="Acct404IPSO">#REF!</definedName>
    <definedName name="ACCT404IPSSGCH" localSheetId="0">#REF!</definedName>
    <definedName name="ACCT404IPSSGCH">#REF!</definedName>
    <definedName name="Acct404O" localSheetId="0">#REF!</definedName>
    <definedName name="Acct404O">#REF!</definedName>
    <definedName name="Acct404OPSSGCT" localSheetId="0">#REF!</definedName>
    <definedName name="Acct404OPSSGCT">#REF!</definedName>
    <definedName name="Acct404S" localSheetId="0">#REF!</definedName>
    <definedName name="Acct404S">#REF!</definedName>
    <definedName name="Acct404SEU" localSheetId="0">#REF!</definedName>
    <definedName name="Acct404SEU">#REF!</definedName>
    <definedName name="Acct404SGP" localSheetId="0">#REF!</definedName>
    <definedName name="Acct404SGP">#REF!</definedName>
    <definedName name="Acct404SOP" localSheetId="0">#REF!</definedName>
    <definedName name="Acct404SOP">#REF!</definedName>
    <definedName name="Acct405" localSheetId="0">#REF!</definedName>
    <definedName name="Acct405">#REF!</definedName>
    <definedName name="Acct405S" localSheetId="0">#REF!</definedName>
    <definedName name="Acct405S">#REF!</definedName>
    <definedName name="Acct406" localSheetId="0">#REF!</definedName>
    <definedName name="Acct406">#REF!</definedName>
    <definedName name="Acct406DGP" localSheetId="0">#REF!</definedName>
    <definedName name="Acct406DGP">#REF!</definedName>
    <definedName name="Acct406S" localSheetId="0">#REF!</definedName>
    <definedName name="Acct406S">#REF!</definedName>
    <definedName name="Acct406SO" localSheetId="0">#REF!</definedName>
    <definedName name="Acct406SO">#REF!</definedName>
    <definedName name="Acct407" localSheetId="0">#REF!</definedName>
    <definedName name="Acct407">#REF!</definedName>
    <definedName name="Acct407DGP" localSheetId="0">#REF!</definedName>
    <definedName name="Acct407DGP">#REF!</definedName>
    <definedName name="Acct407S" localSheetId="0">#REF!</definedName>
    <definedName name="Acct407S">#REF!</definedName>
    <definedName name="Acct407SEU" localSheetId="0">#REF!</definedName>
    <definedName name="Acct407SEU">#REF!</definedName>
    <definedName name="Acct407SGP" localSheetId="0">#REF!</definedName>
    <definedName name="Acct407SGP">#REF!</definedName>
    <definedName name="Acct407SO" localSheetId="0">#REF!</definedName>
    <definedName name="Acct407SO">#REF!</definedName>
    <definedName name="Acct407TROJP" localSheetId="0">#REF!</definedName>
    <definedName name="Acct407TROJP">#REF!</definedName>
    <definedName name="Acct408" localSheetId="0">#REF!</definedName>
    <definedName name="Acct408">#REF!</definedName>
    <definedName name="Acct408DOU" localSheetId="0">#REF!</definedName>
    <definedName name="Acct408DOU">#REF!</definedName>
    <definedName name="Acct408EXCTAX" localSheetId="0">#REF!</definedName>
    <definedName name="Acct408EXCTAX">#REF!</definedName>
    <definedName name="Acct408OPRVID" localSheetId="0">#REF!</definedName>
    <definedName name="Acct408OPRVID">#REF!</definedName>
    <definedName name="Acct408OPRVWY" localSheetId="0">#REF!</definedName>
    <definedName name="Acct408OPRVWY">#REF!</definedName>
    <definedName name="Acct408S" localSheetId="0">#REF!</definedName>
    <definedName name="Acct408S">#REF!</definedName>
    <definedName name="Acct408SE" localSheetId="0">#REF!</definedName>
    <definedName name="Acct408SE">#REF!</definedName>
    <definedName name="Acct408SGPP" localSheetId="0">#REF!</definedName>
    <definedName name="Acct408SGPP">#REF!</definedName>
    <definedName name="Acct408SO" localSheetId="0">#REF!</definedName>
    <definedName name="Acct408SO">#REF!</definedName>
    <definedName name="Acct40910FITOther" localSheetId="0">#REF!</definedName>
    <definedName name="Acct40910FITOther">#REF!</definedName>
    <definedName name="Acct40910FITPMI" localSheetId="0">#REF!</definedName>
    <definedName name="Acct40910FITPMI">#REF!</definedName>
    <definedName name="Acct40910FITPTC" localSheetId="0">#REF!</definedName>
    <definedName name="Acct40910FITPTC">#REF!</definedName>
    <definedName name="Acct40910FITSitus" localSheetId="0">#REF!</definedName>
    <definedName name="Acct40910FITSitus">#REF!</definedName>
    <definedName name="Acct40911" localSheetId="0">#REF!</definedName>
    <definedName name="Acct40911">#REF!</definedName>
    <definedName name="Acct40911DGU" localSheetId="0">#REF!</definedName>
    <definedName name="Acct40911DGU">#REF!</definedName>
    <definedName name="Acct40911IDSIT" localSheetId="0">#REF!</definedName>
    <definedName name="Acct40911IDSIT">#REF!</definedName>
    <definedName name="Acct40911S" localSheetId="0">#REF!</definedName>
    <definedName name="Acct40911S">#REF!</definedName>
    <definedName name="Acct40911SO" localSheetId="0">#REF!</definedName>
    <definedName name="Acct40911SO">#REF!</definedName>
    <definedName name="Acct41010" localSheetId="0">#REF!</definedName>
    <definedName name="Acct41010">#REF!</definedName>
    <definedName name="Acct41010BADDEBT" localSheetId="0">#REF!</definedName>
    <definedName name="Acct41010BADDEBT">#REF!</definedName>
    <definedName name="Acct41010DGU" localSheetId="0">#REF!</definedName>
    <definedName name="Acct41010DGU">#REF!</definedName>
    <definedName name="Acct41010DITEXP" localSheetId="0">#REF!</definedName>
    <definedName name="Acct41010DITEXP">#REF!</definedName>
    <definedName name="Acct41010S" localSheetId="0">#REF!</definedName>
    <definedName name="Acct41010S">#REF!</definedName>
    <definedName name="Acct41010SE" localSheetId="0">#REF!</definedName>
    <definedName name="Acct41010SE">#REF!</definedName>
    <definedName name="Acct41010SG1" localSheetId="0">#REF!</definedName>
    <definedName name="Acct41010SG1">#REF!</definedName>
    <definedName name="Acct41010SG2" localSheetId="0">#REF!</definedName>
    <definedName name="Acct41010SG2">#REF!</definedName>
    <definedName name="Acct41010SGPS" localSheetId="0">#REF!</definedName>
    <definedName name="Acct41010SGPS">#REF!</definedName>
    <definedName name="Acct41010SNP" localSheetId="0">#REF!</definedName>
    <definedName name="Acct41010SNP">#REF!</definedName>
    <definedName name="Acct41010SO" localSheetId="0">#REF!</definedName>
    <definedName name="Acct41010SO">#REF!</definedName>
    <definedName name="Acct41010TROJP" localSheetId="0">#REF!</definedName>
    <definedName name="Acct41010TROJP">#REF!</definedName>
    <definedName name="Acct41020" localSheetId="0">#REF!</definedName>
    <definedName name="Acct41020">#REF!</definedName>
    <definedName name="Acct41020BADDEBT" localSheetId="0">#REF!</definedName>
    <definedName name="Acct41020BADDEBT">#REF!</definedName>
    <definedName name="Acct41020DITEXP" localSheetId="0">#REF!</definedName>
    <definedName name="Acct41020DITEXP">#REF!</definedName>
    <definedName name="Acct41020S" localSheetId="0">#REF!</definedName>
    <definedName name="Acct41020S">#REF!</definedName>
    <definedName name="Acct41020SE" localSheetId="0">#REF!</definedName>
    <definedName name="Acct41020SE">#REF!</definedName>
    <definedName name="Acct41020SG1" localSheetId="0">#REF!</definedName>
    <definedName name="Acct41020SG1">#REF!</definedName>
    <definedName name="Acct41020SG2" localSheetId="0">#REF!</definedName>
    <definedName name="Acct41020SG2">#REF!</definedName>
    <definedName name="ACCT41020SGCT" localSheetId="0">#REF!</definedName>
    <definedName name="ACCT41020SGCT">#REF!</definedName>
    <definedName name="Acct41020SGPP" localSheetId="0">#REF!</definedName>
    <definedName name="Acct41020SGPP">#REF!</definedName>
    <definedName name="Acct41020SNP" localSheetId="0">#REF!</definedName>
    <definedName name="Acct41020SNP">#REF!</definedName>
    <definedName name="ACCT41020SNPD" localSheetId="0">#REF!</definedName>
    <definedName name="ACCT41020SNPD">#REF!</definedName>
    <definedName name="Acct41020SO" localSheetId="0">#REF!</definedName>
    <definedName name="Acct41020SO">#REF!</definedName>
    <definedName name="Acct41020TROJP" localSheetId="0">#REF!</definedName>
    <definedName name="Acct41020TROJP">#REF!</definedName>
    <definedName name="Acct41111" localSheetId="0">#REF!</definedName>
    <definedName name="Acct41111">#REF!</definedName>
    <definedName name="Acct41111BADDEBT" localSheetId="0">#REF!</definedName>
    <definedName name="Acct41111BADDEBT">#REF!</definedName>
    <definedName name="Acct41111DITEXP" localSheetId="0">#REF!</definedName>
    <definedName name="Acct41111DITEXP">#REF!</definedName>
    <definedName name="Acct41111S" localSheetId="0">#REF!</definedName>
    <definedName name="Acct41111S">#REF!</definedName>
    <definedName name="Acct41111SE" localSheetId="0">#REF!</definedName>
    <definedName name="Acct41111SE">#REF!</definedName>
    <definedName name="Acct41111SG1" localSheetId="0">#REF!</definedName>
    <definedName name="Acct41111SG1">#REF!</definedName>
    <definedName name="Acct41111SG2" localSheetId="0">#REF!</definedName>
    <definedName name="Acct41111SG2">#REF!</definedName>
    <definedName name="Acct41111SG3" localSheetId="0">#REF!</definedName>
    <definedName name="Acct41111SG3">#REF!</definedName>
    <definedName name="Acct41111SGPP" localSheetId="0">#REF!</definedName>
    <definedName name="Acct41111SGPP">#REF!</definedName>
    <definedName name="Acct41111SNP" localSheetId="0">#REF!</definedName>
    <definedName name="Acct41111SNP">#REF!</definedName>
    <definedName name="Acct41111SNTP" localSheetId="0">#REF!</definedName>
    <definedName name="Acct41111SNTP">#REF!</definedName>
    <definedName name="Acct41111SO" localSheetId="0">#REF!</definedName>
    <definedName name="Acct41111SO">#REF!</definedName>
    <definedName name="Acct41111TROJP" localSheetId="0">#REF!</definedName>
    <definedName name="Acct41111TROJP">#REF!</definedName>
    <definedName name="Acct41120" localSheetId="0">#REF!</definedName>
    <definedName name="Acct41120">#REF!</definedName>
    <definedName name="Acct41120DGP" localSheetId="0">#REF!</definedName>
    <definedName name="Acct41120DGP">#REF!</definedName>
    <definedName name="Acct41120DITEXP" localSheetId="0">#REF!</definedName>
    <definedName name="Acct41120DITEXP">#REF!</definedName>
    <definedName name="Acct41120GPS" localSheetId="0">#REF!</definedName>
    <definedName name="Acct41120GPS">#REF!</definedName>
    <definedName name="ACCT41120S" localSheetId="0">#REF!</definedName>
    <definedName name="ACCT41120S">#REF!</definedName>
    <definedName name="Acct41120SE" localSheetId="0">#REF!</definedName>
    <definedName name="Acct41120SE">#REF!</definedName>
    <definedName name="Acct41120SG" localSheetId="0">#REF!</definedName>
    <definedName name="Acct41120SG">#REF!</definedName>
    <definedName name="ACCT41120SG1" localSheetId="0">#REF!</definedName>
    <definedName name="ACCT41120SG1">#REF!</definedName>
    <definedName name="ACCT41120SGCT" localSheetId="0">#REF!</definedName>
    <definedName name="ACCT41120SGCT">#REF!</definedName>
    <definedName name="Acct41120SGPS" localSheetId="0">#REF!</definedName>
    <definedName name="Acct41120SGPS">#REF!</definedName>
    <definedName name="Acct41120SNP" localSheetId="0">#REF!</definedName>
    <definedName name="Acct41120SNP">#REF!</definedName>
    <definedName name="Acct41120SNPD" localSheetId="0">#REF!</definedName>
    <definedName name="Acct41120SNPD">#REF!</definedName>
    <definedName name="Acct41120SO" localSheetId="0">#REF!</definedName>
    <definedName name="Acct41120SO">#REF!</definedName>
    <definedName name="ACCT41120SSGCT" localSheetId="0">#REF!</definedName>
    <definedName name="ACCT41120SSGCT">#REF!</definedName>
    <definedName name="Acct41120TROJP" localSheetId="0">#REF!</definedName>
    <definedName name="Acct41120TROJP">#REF!</definedName>
    <definedName name="Acct41140" localSheetId="0">#REF!</definedName>
    <definedName name="Acct41140">#REF!</definedName>
    <definedName name="Acct41140DGU" localSheetId="0">#REF!</definedName>
    <definedName name="Acct41140DGU">#REF!</definedName>
    <definedName name="Acct41141" localSheetId="0">#REF!</definedName>
    <definedName name="Acct41141">#REF!</definedName>
    <definedName name="Acct41141DGU" localSheetId="0">#REF!</definedName>
    <definedName name="Acct41141DGU">#REF!</definedName>
    <definedName name="Acct4114DGU" localSheetId="0">#REF!</definedName>
    <definedName name="Acct4114DGU">#REF!</definedName>
    <definedName name="Acct41160" localSheetId="0">#REF!</definedName>
    <definedName name="Acct41160">#REF!</definedName>
    <definedName name="Acct41160DGP" localSheetId="0">#REF!</definedName>
    <definedName name="Acct41160DGP">#REF!</definedName>
    <definedName name="Acct41160DGU" localSheetId="0">#REF!</definedName>
    <definedName name="Acct41160DGU">#REF!</definedName>
    <definedName name="Acct41160S" localSheetId="0">#REF!</definedName>
    <definedName name="Acct41160S">#REF!</definedName>
    <definedName name="Acct41160SG" localSheetId="0">#REF!</definedName>
    <definedName name="Acct41160SG">#REF!</definedName>
    <definedName name="Acct41160SO" localSheetId="0">#REF!</definedName>
    <definedName name="Acct41160SO">#REF!</definedName>
    <definedName name="Acct41170" localSheetId="0">#REF!</definedName>
    <definedName name="Acct41170">#REF!</definedName>
    <definedName name="Acct41170DGU" localSheetId="0">#REF!</definedName>
    <definedName name="Acct41170DGU">#REF!</definedName>
    <definedName name="Acct41170S" localSheetId="0">#REF!</definedName>
    <definedName name="Acct41170S">#REF!</definedName>
    <definedName name="Acct4118" localSheetId="0">#REF!</definedName>
    <definedName name="Acct4118">#REF!</definedName>
    <definedName name="Acct41181" localSheetId="0">#REF!</definedName>
    <definedName name="Acct41181">#REF!</definedName>
    <definedName name="Acct41181SE" localSheetId="0">#REF!</definedName>
    <definedName name="Acct41181SE">#REF!</definedName>
    <definedName name="Acct4118SE" localSheetId="0">#REF!</definedName>
    <definedName name="Acct4118SE">#REF!</definedName>
    <definedName name="Acct411BADDEBT" localSheetId="0">#REF!</definedName>
    <definedName name="Acct411BADDEBT">#REF!</definedName>
    <definedName name="Acct411DGP" localSheetId="0">#REF!</definedName>
    <definedName name="Acct411DGP">#REF!</definedName>
    <definedName name="Acct411DGU" localSheetId="0">#REF!</definedName>
    <definedName name="Acct411DGU">#REF!</definedName>
    <definedName name="Acct411DITEXP" localSheetId="0">#REF!</definedName>
    <definedName name="Acct411DITEXP">#REF!</definedName>
    <definedName name="Acct411DNPP" localSheetId="0">#REF!</definedName>
    <definedName name="Acct411DNPP">#REF!</definedName>
    <definedName name="Acct411DNPTP" localSheetId="0">#REF!</definedName>
    <definedName name="Acct411DNPTP">#REF!</definedName>
    <definedName name="Acct411S" localSheetId="0">#REF!</definedName>
    <definedName name="Acct411S">#REF!</definedName>
    <definedName name="Acct411SE" localSheetId="0">#REF!</definedName>
    <definedName name="Acct411SE">#REF!</definedName>
    <definedName name="Acct411SG" localSheetId="0">#REF!</definedName>
    <definedName name="Acct411SG">#REF!</definedName>
    <definedName name="Acct411SGPP" localSheetId="0">#REF!</definedName>
    <definedName name="Acct411SGPP">#REF!</definedName>
    <definedName name="Acct411SO" localSheetId="0">#REF!</definedName>
    <definedName name="Acct411SO">#REF!</definedName>
    <definedName name="Acct411TROJP" localSheetId="0">#REF!</definedName>
    <definedName name="Acct411TROJP">#REF!</definedName>
    <definedName name="Acct419" localSheetId="0">#REF!</definedName>
    <definedName name="Acct419">#REF!</definedName>
    <definedName name="Acct4194" localSheetId="0">#REF!</definedName>
    <definedName name="Acct4194">#REF!</definedName>
    <definedName name="Acct4194DGU" localSheetId="0">#REF!</definedName>
    <definedName name="Acct4194DGU">#REF!</definedName>
    <definedName name="Acct419DOTH" localSheetId="0">#REF!</definedName>
    <definedName name="Acct419DOTH">#REF!</definedName>
    <definedName name="Acct421" localSheetId="0">#REF!</definedName>
    <definedName name="Acct421">#REF!</definedName>
    <definedName name="Acct421DGP" localSheetId="0">#REF!</definedName>
    <definedName name="Acct421DGP">#REF!</definedName>
    <definedName name="Acct421DGU" localSheetId="0">#REF!</definedName>
    <definedName name="Acct421DGU">#REF!</definedName>
    <definedName name="Acct421S" localSheetId="0">#REF!</definedName>
    <definedName name="Acct421S">#REF!</definedName>
    <definedName name="Acct421SE" localSheetId="0">#REF!</definedName>
    <definedName name="Acct421SE">#REF!</definedName>
    <definedName name="Acct421SG" localSheetId="0">#REF!</definedName>
    <definedName name="Acct421SG">#REF!</definedName>
    <definedName name="Acct421SO" localSheetId="0">#REF!</definedName>
    <definedName name="Acct421SO">#REF!</definedName>
    <definedName name="Acct427" localSheetId="0">#REF!</definedName>
    <definedName name="Acct427">#REF!</definedName>
    <definedName name="Acct427INT" localSheetId="0">#REF!</definedName>
    <definedName name="Acct427INT">#REF!</definedName>
    <definedName name="Acct427S" localSheetId="0">#REF!</definedName>
    <definedName name="Acct427S">#REF!</definedName>
    <definedName name="Acct428" localSheetId="0">#REF!</definedName>
    <definedName name="Acct428">#REF!</definedName>
    <definedName name="Acct428INT" localSheetId="0">#REF!</definedName>
    <definedName name="Acct428INT">#REF!</definedName>
    <definedName name="Acct429" localSheetId="0">#REF!</definedName>
    <definedName name="Acct429">#REF!</definedName>
    <definedName name="Acct429INT" localSheetId="0">#REF!</definedName>
    <definedName name="Acct429INT">#REF!</definedName>
    <definedName name="Acct431" localSheetId="0">#REF!</definedName>
    <definedName name="Acct431">#REF!</definedName>
    <definedName name="Acct4311" localSheetId="0">#REF!</definedName>
    <definedName name="Acct4311">#REF!</definedName>
    <definedName name="Acct4311CSU" localSheetId="0">#REF!</definedName>
    <definedName name="Acct4311CSU">#REF!</definedName>
    <definedName name="Acct431INT" localSheetId="0">#REF!</definedName>
    <definedName name="Acct431INT">#REF!</definedName>
    <definedName name="Acct432" localSheetId="0">#REF!</definedName>
    <definedName name="Acct432">#REF!</definedName>
    <definedName name="Acct432DOTH" localSheetId="0">#REF!</definedName>
    <definedName name="Acct432DOTH">#REF!</definedName>
    <definedName name="Acct440S" localSheetId="0">#REF!</definedName>
    <definedName name="Acct440S">#REF!</definedName>
    <definedName name="Acct442" localSheetId="0">#REF!</definedName>
    <definedName name="Acct442">#REF!</definedName>
    <definedName name="Acct442S" localSheetId="0">#REF!</definedName>
    <definedName name="Acct442S">#REF!</definedName>
    <definedName name="Acct442SE" localSheetId="0">#REF!</definedName>
    <definedName name="Acct442SE">#REF!</definedName>
    <definedName name="Acct442SG" localSheetId="0">#REF!</definedName>
    <definedName name="Acct442SG">#REF!</definedName>
    <definedName name="Acct444" localSheetId="0">#REF!</definedName>
    <definedName name="Acct444">#REF!</definedName>
    <definedName name="Acct444S">[6]FuncStudy!$F$105</definedName>
    <definedName name="Acct445" localSheetId="0">#REF!</definedName>
    <definedName name="Acct445">#REF!</definedName>
    <definedName name="Acct445S" localSheetId="0">#REF!</definedName>
    <definedName name="Acct445S">#REF!</definedName>
    <definedName name="Acct447" localSheetId="0">#REF!</definedName>
    <definedName name="Acct447">#REF!</definedName>
    <definedName name="Acct447DGP" localSheetId="0">#REF!</definedName>
    <definedName name="Acct447DGP">#REF!</definedName>
    <definedName name="Acct447DGU" localSheetId="0">#REF!</definedName>
    <definedName name="Acct447DGU">#REF!</definedName>
    <definedName name="Acct447S" localSheetId="0">#REF!</definedName>
    <definedName name="Acct447S">#REF!</definedName>
    <definedName name="Acct447SE" localSheetId="0">#REF!</definedName>
    <definedName name="Acct447SE">#REF!</definedName>
    <definedName name="Acct447SG" localSheetId="0">#REF!</definedName>
    <definedName name="Acct447SG">#REF!</definedName>
    <definedName name="Acct448" localSheetId="0">#REF!</definedName>
    <definedName name="Acct448">#REF!</definedName>
    <definedName name="Acct448S" localSheetId="0">[6]FuncStudy!$F$114</definedName>
    <definedName name="Acct448S">'[8]Func Study'!$H$274</definedName>
    <definedName name="Acct448SO" localSheetId="0">#REF!</definedName>
    <definedName name="Acct448SO">#REF!</definedName>
    <definedName name="Acct449" localSheetId="0">#REF!</definedName>
    <definedName name="Acct449">#REF!</definedName>
    <definedName name="Acct449DGP" localSheetId="0">#REF!</definedName>
    <definedName name="Acct449DGP">#REF!</definedName>
    <definedName name="Acct449S" localSheetId="0">#REF!</definedName>
    <definedName name="Acct449S">#REF!</definedName>
    <definedName name="Acct450" localSheetId="0">#REF!</definedName>
    <definedName name="Acct450">#REF!</definedName>
    <definedName name="Acct450S" localSheetId="0">[6]FuncStudy!$F$139</definedName>
    <definedName name="Acct450S">'[8]Func Study'!$H$302</definedName>
    <definedName name="Acct450SO" localSheetId="0">#REF!</definedName>
    <definedName name="Acct450SO">#REF!</definedName>
    <definedName name="Acct451" localSheetId="0">#REF!</definedName>
    <definedName name="Acct451">#REF!</definedName>
    <definedName name="Acct451S" localSheetId="0">[6]FuncStudy!$F$144</definedName>
    <definedName name="Acct451S">'[8]Func Study'!$H$307</definedName>
    <definedName name="Acct451SG" localSheetId="0">#REF!</definedName>
    <definedName name="Acct451SG">#REF!</definedName>
    <definedName name="Acct451SO" localSheetId="0">#REF!</definedName>
    <definedName name="Acct451SO">#REF!</definedName>
    <definedName name="Acct453" localSheetId="0">#REF!</definedName>
    <definedName name="Acct453">#REF!</definedName>
    <definedName name="Acct453SG" localSheetId="0">#REF!</definedName>
    <definedName name="Acct453SG">#REF!</definedName>
    <definedName name="Acct454" localSheetId="0">#REF!</definedName>
    <definedName name="Acct454">#REF!</definedName>
    <definedName name="Acct454S" localSheetId="0">[6]FuncStudy!$F$154</definedName>
    <definedName name="Acct454S">'[8]Func Study'!$H$318</definedName>
    <definedName name="Acct454SG" localSheetId="0">#REF!</definedName>
    <definedName name="Acct454SG">#REF!</definedName>
    <definedName name="Acct454SO" localSheetId="0">#REF!</definedName>
    <definedName name="Acct454SO">#REF!</definedName>
    <definedName name="Acct456" localSheetId="0">#REF!</definedName>
    <definedName name="Acct456">#REF!</definedName>
    <definedName name="Acct456CN" localSheetId="0">#REF!</definedName>
    <definedName name="Acct456CN">#REF!</definedName>
    <definedName name="Acct456S" localSheetId="0">[6]FuncStudy!$F$160</definedName>
    <definedName name="Acct456S">'[8]Func Study'!$H$325</definedName>
    <definedName name="Acct456SE" localSheetId="0">#REF!</definedName>
    <definedName name="Acct456SE">#REF!</definedName>
    <definedName name="Acct456SG" localSheetId="0">#REF!</definedName>
    <definedName name="Acct456SG">#REF!</definedName>
    <definedName name="Acct456SO" localSheetId="0">#REF!</definedName>
    <definedName name="Acct456SO">#REF!</definedName>
    <definedName name="Acct500" localSheetId="0">#REF!</definedName>
    <definedName name="Acct500">#REF!</definedName>
    <definedName name="Acct500DNPPSU" localSheetId="0">#REF!</definedName>
    <definedName name="Acct500DNPPSU">#REF!</definedName>
    <definedName name="Acct501" localSheetId="0">#REF!</definedName>
    <definedName name="Acct501">#REF!</definedName>
    <definedName name="Acct501SE" localSheetId="0">#REF!</definedName>
    <definedName name="Acct501SE">#REF!</definedName>
    <definedName name="ACCT501SENNPC" localSheetId="0">#REF!</definedName>
    <definedName name="ACCT501SENNPC">#REF!</definedName>
    <definedName name="ACCT501SSECHNNPC" localSheetId="0">#REF!</definedName>
    <definedName name="ACCT501SSECHNNPC">#REF!</definedName>
    <definedName name="Acct502" localSheetId="0">#REF!</definedName>
    <definedName name="Acct502">#REF!</definedName>
    <definedName name="Acct502DNPPSU" localSheetId="0">'[7]Func Study'!#REF!</definedName>
    <definedName name="Acct502DNPPSU">'[7]Func Study'!#REF!</definedName>
    <definedName name="Acct503" localSheetId="0">#REF!</definedName>
    <definedName name="Acct503">#REF!</definedName>
    <definedName name="Acct503SE" localSheetId="0">#REF!</definedName>
    <definedName name="Acct503SE">#REF!</definedName>
    <definedName name="ACCT503SENNPC" localSheetId="0">#REF!</definedName>
    <definedName name="ACCT503SENNPC">#REF!</definedName>
    <definedName name="Acct505" localSheetId="0">#REF!</definedName>
    <definedName name="Acct505">#REF!</definedName>
    <definedName name="Acct505DNPPSU" localSheetId="0">#REF!</definedName>
    <definedName name="Acct505DNPPSU">#REF!</definedName>
    <definedName name="Acct506" localSheetId="0">#REF!</definedName>
    <definedName name="Acct506">#REF!</definedName>
    <definedName name="Acct506DNPPSU" localSheetId="0">#REF!</definedName>
    <definedName name="Acct506DNPPSU">#REF!</definedName>
    <definedName name="Acct506SE" localSheetId="0">#REF!</definedName>
    <definedName name="Acct506SE">#REF!</definedName>
    <definedName name="Acct507" localSheetId="0">#REF!</definedName>
    <definedName name="Acct507">#REF!</definedName>
    <definedName name="Acct507DNPPSU" localSheetId="0">#REF!</definedName>
    <definedName name="Acct507DNPPSU">#REF!</definedName>
    <definedName name="Acct510" localSheetId="0">#REF!</definedName>
    <definedName name="Acct510">'[8]Func Study'!#REF!</definedName>
    <definedName name="Acct510DNPPSU" localSheetId="0">#REF!</definedName>
    <definedName name="Acct510DNPPSU">'[8]Func Study'!#REF!</definedName>
    <definedName name="ACCT510JBG">'[8]Func Study'!#REF!</definedName>
    <definedName name="ACCT510SSGCH">'[8]Func Study'!#REF!</definedName>
    <definedName name="Acct511" localSheetId="0">#REF!</definedName>
    <definedName name="Acct511">#REF!</definedName>
    <definedName name="Acct511DNPPSU" localSheetId="0">#REF!</definedName>
    <definedName name="Acct511DNPPSU">#REF!</definedName>
    <definedName name="Acct512" localSheetId="0">#REF!</definedName>
    <definedName name="Acct512">#REF!</definedName>
    <definedName name="Acct512DNPPSU" localSheetId="0">#REF!</definedName>
    <definedName name="Acct512DNPPSU">#REF!</definedName>
    <definedName name="Acct513" localSheetId="0">#REF!</definedName>
    <definedName name="Acct513">#REF!</definedName>
    <definedName name="Acct513DNPPSU" localSheetId="0">#REF!</definedName>
    <definedName name="Acct513DNPPSU">#REF!</definedName>
    <definedName name="Acct514" localSheetId="0">#REF!</definedName>
    <definedName name="Acct514">#REF!</definedName>
    <definedName name="Acct514DNPPSU" localSheetId="0">#REF!</definedName>
    <definedName name="Acct514DNPPSU">#REF!</definedName>
    <definedName name="Acct517" localSheetId="0">#REF!</definedName>
    <definedName name="Acct517">#REF!</definedName>
    <definedName name="Acct517DNPPNP" localSheetId="0">#REF!</definedName>
    <definedName name="Acct517DNPPNP">#REF!</definedName>
    <definedName name="Acct518" localSheetId="0">#REF!</definedName>
    <definedName name="Acct518">#REF!</definedName>
    <definedName name="Acct518SE" localSheetId="0">#REF!</definedName>
    <definedName name="Acct518SE">#REF!</definedName>
    <definedName name="Acct519" localSheetId="0">#REF!</definedName>
    <definedName name="Acct519">#REF!</definedName>
    <definedName name="Acct519DNPPNP" localSheetId="0">#REF!</definedName>
    <definedName name="Acct519DNPPNP">#REF!</definedName>
    <definedName name="Acct520" localSheetId="0">#REF!</definedName>
    <definedName name="Acct520">#REF!</definedName>
    <definedName name="Acct520DNPPNP" localSheetId="0">#REF!</definedName>
    <definedName name="Acct520DNPPNP">#REF!</definedName>
    <definedName name="Acct523" localSheetId="0">#REF!</definedName>
    <definedName name="Acct523">#REF!</definedName>
    <definedName name="Acct523DNPPNP" localSheetId="0">#REF!</definedName>
    <definedName name="Acct523DNPPNP">#REF!</definedName>
    <definedName name="Acct524" localSheetId="0">#REF!</definedName>
    <definedName name="Acct524">#REF!</definedName>
    <definedName name="Acct524DNPPNP" localSheetId="0">#REF!</definedName>
    <definedName name="Acct524DNPPNP">#REF!</definedName>
    <definedName name="Acct528" localSheetId="0">#REF!</definedName>
    <definedName name="Acct528">#REF!</definedName>
    <definedName name="Acct528DNPPNP" localSheetId="0">#REF!</definedName>
    <definedName name="Acct528DNPPNP">#REF!</definedName>
    <definedName name="Acct529" localSheetId="0">#REF!</definedName>
    <definedName name="Acct529">#REF!</definedName>
    <definedName name="Acct529DNPPNP" localSheetId="0">#REF!</definedName>
    <definedName name="Acct529DNPPNP">#REF!</definedName>
    <definedName name="Acct530" localSheetId="0">#REF!</definedName>
    <definedName name="Acct530">#REF!</definedName>
    <definedName name="Acct530DNPPNP" localSheetId="0">#REF!</definedName>
    <definedName name="Acct530DNPPNP">#REF!</definedName>
    <definedName name="Acct531" localSheetId="0">#REF!</definedName>
    <definedName name="Acct531">#REF!</definedName>
    <definedName name="Acct531DNPPNP" localSheetId="0">#REF!</definedName>
    <definedName name="Acct531DNPPNP">#REF!</definedName>
    <definedName name="Acct532" localSheetId="0">#REF!</definedName>
    <definedName name="Acct532">#REF!</definedName>
    <definedName name="Acct532DNPPNP" localSheetId="0">#REF!</definedName>
    <definedName name="Acct532DNPPNP">#REF!</definedName>
    <definedName name="Acct535" localSheetId="0">#REF!</definedName>
    <definedName name="Acct535">#REF!</definedName>
    <definedName name="Acct535DGU" localSheetId="0">#REF!</definedName>
    <definedName name="Acct535DGU">#REF!</definedName>
    <definedName name="Acct536" localSheetId="0">#REF!</definedName>
    <definedName name="Acct536">#REF!</definedName>
    <definedName name="Acct536DGU" localSheetId="0">#REF!</definedName>
    <definedName name="Acct536DGU">#REF!</definedName>
    <definedName name="Acct537" localSheetId="0">#REF!</definedName>
    <definedName name="Acct537">#REF!</definedName>
    <definedName name="Acct537DGU" localSheetId="0">#REF!</definedName>
    <definedName name="Acct537DGU">#REF!</definedName>
    <definedName name="Acct538" localSheetId="0">#REF!</definedName>
    <definedName name="Acct538">#REF!</definedName>
    <definedName name="Acct538DGU" localSheetId="0">#REF!</definedName>
    <definedName name="Acct538DGU">#REF!</definedName>
    <definedName name="Acct539" localSheetId="0">#REF!</definedName>
    <definedName name="Acct539">#REF!</definedName>
    <definedName name="Acct539DGU" localSheetId="0">#REF!</definedName>
    <definedName name="Acct539DGU">#REF!</definedName>
    <definedName name="Acct540" localSheetId="0">#REF!</definedName>
    <definedName name="Acct540">#REF!</definedName>
    <definedName name="Acct540DGU" localSheetId="0">#REF!</definedName>
    <definedName name="Acct540DGU">#REF!</definedName>
    <definedName name="Acct541" localSheetId="0">#REF!</definedName>
    <definedName name="Acct541">#REF!</definedName>
    <definedName name="Acct541DGU" localSheetId="0">#REF!</definedName>
    <definedName name="Acct541DGU">#REF!</definedName>
    <definedName name="Acct542" localSheetId="0">#REF!</definedName>
    <definedName name="Acct542">#REF!</definedName>
    <definedName name="Acct542DGU" localSheetId="0">#REF!</definedName>
    <definedName name="Acct542DGU">#REF!</definedName>
    <definedName name="Acct543" localSheetId="0">#REF!</definedName>
    <definedName name="Acct543">#REF!</definedName>
    <definedName name="Acct543DGU" localSheetId="0">#REF!</definedName>
    <definedName name="Acct543DGU">#REF!</definedName>
    <definedName name="Acct544" localSheetId="0">#REF!</definedName>
    <definedName name="Acct544">#REF!</definedName>
    <definedName name="Acct544DGU" localSheetId="0">#REF!</definedName>
    <definedName name="Acct544DGU">#REF!</definedName>
    <definedName name="Acct545" localSheetId="0">#REF!</definedName>
    <definedName name="Acct545">#REF!</definedName>
    <definedName name="Acct545DGU" localSheetId="0">#REF!</definedName>
    <definedName name="Acct545DGU">#REF!</definedName>
    <definedName name="Acct546" localSheetId="0">#REF!</definedName>
    <definedName name="Acct546">#REF!</definedName>
    <definedName name="Acct546SNPPO" localSheetId="0">#REF!</definedName>
    <definedName name="Acct546SNPPO">#REF!</definedName>
    <definedName name="Acct547" localSheetId="0">#REF!</definedName>
    <definedName name="Acct547">#REF!</definedName>
    <definedName name="Acct547SE" localSheetId="0">#REF!</definedName>
    <definedName name="Acct547SE">#REF!</definedName>
    <definedName name="Acct548" localSheetId="0">#REF!</definedName>
    <definedName name="Acct548">#REF!</definedName>
    <definedName name="Acct548SNPPO" localSheetId="0">#REF!</definedName>
    <definedName name="Acct548SNPPO">#REF!</definedName>
    <definedName name="Acct549" localSheetId="0">#REF!</definedName>
    <definedName name="Acct549">#REF!</definedName>
    <definedName name="Acct549DNPPOU" localSheetId="0">#REF!</definedName>
    <definedName name="Acct549DNPPOU">#REF!</definedName>
    <definedName name="Acct551" localSheetId="0">#REF!</definedName>
    <definedName name="Acct551">#REF!</definedName>
    <definedName name="Acct551SNPPO" localSheetId="0">#REF!</definedName>
    <definedName name="Acct551SNPPO">#REF!</definedName>
    <definedName name="Acct552" localSheetId="0">#REF!</definedName>
    <definedName name="Acct552">#REF!</definedName>
    <definedName name="Acct552DNPPOU" localSheetId="0">#REF!</definedName>
    <definedName name="Acct552DNPPOU">#REF!</definedName>
    <definedName name="Acct553" localSheetId="0">#REF!</definedName>
    <definedName name="Acct553">#REF!</definedName>
    <definedName name="Acct553DNPPOU" localSheetId="0">#REF!</definedName>
    <definedName name="Acct553DNPPOU">#REF!</definedName>
    <definedName name="Acct554" localSheetId="0">#REF!</definedName>
    <definedName name="Acct554">#REF!</definedName>
    <definedName name="Acct554DNPPOU" localSheetId="0">#REF!</definedName>
    <definedName name="Acct554DNPPOU">#REF!</definedName>
    <definedName name="Acct555" localSheetId="0">#REF!</definedName>
    <definedName name="Acct555">#REF!</definedName>
    <definedName name="Acct555DGU" localSheetId="0">#REF!</definedName>
    <definedName name="Acct555DGU">#REF!</definedName>
    <definedName name="Acct555S" localSheetId="0">#REF!</definedName>
    <definedName name="Acct555S">#REF!</definedName>
    <definedName name="Acct555SE" localSheetId="0">#REF!</definedName>
    <definedName name="Acct555SE">#REF!</definedName>
    <definedName name="Acct556" localSheetId="0">#REF!</definedName>
    <definedName name="Acct556">#REF!</definedName>
    <definedName name="Acct556SG" localSheetId="0">#REF!</definedName>
    <definedName name="Acct556SG">#REF!</definedName>
    <definedName name="Acct557" localSheetId="0">#REF!</definedName>
    <definedName name="Acct557">#REF!</definedName>
    <definedName name="ACCT557CAGE">'[8]Func Study'!$H$683</definedName>
    <definedName name="Acct557CT" localSheetId="0">#REF!</definedName>
    <definedName name="Acct557CT">'[8]Func Study'!$H$681</definedName>
    <definedName name="Acct557DNPPNP" localSheetId="0">#REF!</definedName>
    <definedName name="Acct557DNPPNP">#REF!</definedName>
    <definedName name="Acct557S" localSheetId="0">#REF!</definedName>
    <definedName name="Acct557S">#REF!</definedName>
    <definedName name="Acct557SG" localSheetId="0">#REF!</definedName>
    <definedName name="Acct557SG">#REF!</definedName>
    <definedName name="Acct557TROJP" localSheetId="0">#REF!</definedName>
    <definedName name="Acct557TROJP">#REF!</definedName>
    <definedName name="Acct560" localSheetId="0">#REF!</definedName>
    <definedName name="Acct560">#REF!</definedName>
    <definedName name="Acct560DNPTU" localSheetId="0">#REF!</definedName>
    <definedName name="Acct560DNPTU">#REF!</definedName>
    <definedName name="Acct561" localSheetId="0">#REF!</definedName>
    <definedName name="Acct561">#REF!</definedName>
    <definedName name="Acct561DNPTU" localSheetId="0">#REF!</definedName>
    <definedName name="Acct561DNPTU">#REF!</definedName>
    <definedName name="Acct562" localSheetId="0">#REF!</definedName>
    <definedName name="Acct562">#REF!</definedName>
    <definedName name="Acct562DNPTU" localSheetId="0">#REF!</definedName>
    <definedName name="Acct562DNPTU">#REF!</definedName>
    <definedName name="Acct563" localSheetId="0">#REF!</definedName>
    <definedName name="Acct563">#REF!</definedName>
    <definedName name="Acct563DNPTU" localSheetId="0">#REF!</definedName>
    <definedName name="Acct563DNPTU">#REF!</definedName>
    <definedName name="Acct564" localSheetId="0">#REF!</definedName>
    <definedName name="Acct564">#REF!</definedName>
    <definedName name="Acct564DNPTU" localSheetId="0">#REF!</definedName>
    <definedName name="Acct564DNPTU">#REF!</definedName>
    <definedName name="Acct565" localSheetId="0">#REF!</definedName>
    <definedName name="Acct565">#REF!</definedName>
    <definedName name="Acct565SE" localSheetId="0">#REF!</definedName>
    <definedName name="Acct565SE">#REF!</definedName>
    <definedName name="Acct565SG" localSheetId="0">#REF!</definedName>
    <definedName name="Acct565SG">#REF!</definedName>
    <definedName name="Acct566" localSheetId="0">#REF!</definedName>
    <definedName name="Acct566">#REF!</definedName>
    <definedName name="Acct566DNPTU" localSheetId="0">#REF!</definedName>
    <definedName name="Acct566DNPTU">#REF!</definedName>
    <definedName name="Acct567" localSheetId="0">#REF!</definedName>
    <definedName name="Acct567">#REF!</definedName>
    <definedName name="Acct567DNPTU" localSheetId="0">#REF!</definedName>
    <definedName name="Acct567DNPTU">#REF!</definedName>
    <definedName name="Acct568" localSheetId="0">#REF!</definedName>
    <definedName name="Acct568">#REF!</definedName>
    <definedName name="Acct568DNPTU" localSheetId="0">#REF!</definedName>
    <definedName name="Acct568DNPTU">#REF!</definedName>
    <definedName name="Acct569" localSheetId="0">#REF!</definedName>
    <definedName name="Acct569">#REF!</definedName>
    <definedName name="Acct569DNPTU" localSheetId="0">#REF!</definedName>
    <definedName name="Acct569DNPTU">#REF!</definedName>
    <definedName name="Acct570" localSheetId="0">#REF!</definedName>
    <definedName name="Acct570">#REF!</definedName>
    <definedName name="Acct570DNPTU" localSheetId="0">#REF!</definedName>
    <definedName name="Acct570DNPTU">#REF!</definedName>
    <definedName name="Acct571" localSheetId="0">#REF!</definedName>
    <definedName name="Acct571">#REF!</definedName>
    <definedName name="Acct571DNPTU" localSheetId="0">#REF!</definedName>
    <definedName name="Acct571DNPTU">#REF!</definedName>
    <definedName name="Acct572" localSheetId="0">#REF!</definedName>
    <definedName name="Acct572">#REF!</definedName>
    <definedName name="Acct572DNPTU" localSheetId="0">#REF!</definedName>
    <definedName name="Acct572DNPTU">#REF!</definedName>
    <definedName name="Acct573" localSheetId="0">#REF!</definedName>
    <definedName name="Acct573">#REF!</definedName>
    <definedName name="Acct573DNPTU" localSheetId="0">#REF!</definedName>
    <definedName name="Acct573DNPTU">#REF!</definedName>
    <definedName name="Acct580" localSheetId="0">[6]FuncStudy!$F$537</definedName>
    <definedName name="Acct580">'[8]Func Study'!$H$791</definedName>
    <definedName name="Acct580DNPD" localSheetId="0">#REF!</definedName>
    <definedName name="Acct580DNPD">#REF!</definedName>
    <definedName name="Acct580S" localSheetId="0">#REF!</definedName>
    <definedName name="Acct580S">#REF!</definedName>
    <definedName name="Acct581" localSheetId="0">[6]FuncStudy!$F$542</definedName>
    <definedName name="Acct581">'[8]Func Study'!$H$796</definedName>
    <definedName name="Acct581DNPD" localSheetId="0">#REF!</definedName>
    <definedName name="Acct581DNPD">#REF!</definedName>
    <definedName name="Acct581S" localSheetId="0">#REF!</definedName>
    <definedName name="Acct581S">#REF!</definedName>
    <definedName name="Acct582" localSheetId="0">[6]FuncStudy!$F$547</definedName>
    <definedName name="Acct582">'[8]Func Study'!$H$801</definedName>
    <definedName name="Acct582DNPD" localSheetId="0">#REF!</definedName>
    <definedName name="Acct582DNPD">#REF!</definedName>
    <definedName name="Acct582S" localSheetId="0">#REF!</definedName>
    <definedName name="Acct582S">#REF!</definedName>
    <definedName name="Acct583" localSheetId="0">[6]FuncStudy!$F$552</definedName>
    <definedName name="Acct583">'[8]Func Study'!$H$806</definedName>
    <definedName name="Acct583DNPD" localSheetId="0">#REF!</definedName>
    <definedName name="Acct583DNPD">#REF!</definedName>
    <definedName name="Acct583S" localSheetId="0">#REF!</definedName>
    <definedName name="Acct583S">#REF!</definedName>
    <definedName name="Acct584" localSheetId="0">[6]FuncStudy!$F$557</definedName>
    <definedName name="Acct584">'[8]Func Study'!$H$811</definedName>
    <definedName name="Acct584DNPD" localSheetId="0">#REF!</definedName>
    <definedName name="Acct584DNPD">#REF!</definedName>
    <definedName name="Acct584S" localSheetId="0">#REF!</definedName>
    <definedName name="Acct584S">#REF!</definedName>
    <definedName name="Acct585" localSheetId="0">[6]FuncStudy!$F$562</definedName>
    <definedName name="Acct585">'[8]Func Study'!$H$816</definedName>
    <definedName name="Acct585S" localSheetId="0">#REF!</definedName>
    <definedName name="Acct585S">#REF!</definedName>
    <definedName name="Acct585SNPD" localSheetId="0">#REF!</definedName>
    <definedName name="Acct585SNPD">#REF!</definedName>
    <definedName name="Acct586" localSheetId="0">[6]FuncStudy!$F$567</definedName>
    <definedName name="Acct586">'[8]Func Study'!$H$821</definedName>
    <definedName name="Acct586DNPD" localSheetId="0">#REF!</definedName>
    <definedName name="Acct586DNPD">#REF!</definedName>
    <definedName name="Acct586S" localSheetId="0">#REF!</definedName>
    <definedName name="Acct586S">#REF!</definedName>
    <definedName name="Acct587" localSheetId="0">[6]FuncStudy!$F$572</definedName>
    <definedName name="Acct587">'[8]Func Study'!$H$826</definedName>
    <definedName name="Acct587DNPD" localSheetId="0">#REF!</definedName>
    <definedName name="Acct587DNPD">#REF!</definedName>
    <definedName name="Acct587S" localSheetId="0">#REF!</definedName>
    <definedName name="Acct587S">#REF!</definedName>
    <definedName name="Acct588" localSheetId="0">[6]FuncStudy!$F$577</definedName>
    <definedName name="Acct588">'[8]Func Study'!$H$831</definedName>
    <definedName name="Acct588DNPD" localSheetId="0">#REF!</definedName>
    <definedName name="Acct588DNPD">#REF!</definedName>
    <definedName name="Acct588S" localSheetId="0">#REF!</definedName>
    <definedName name="Acct588S">#REF!</definedName>
    <definedName name="Acct589" localSheetId="0">[6]FuncStudy!$F$582</definedName>
    <definedName name="Acct589">'[8]Func Study'!$H$836</definedName>
    <definedName name="Acct589DNPD" localSheetId="0">#REF!</definedName>
    <definedName name="Acct589DNPD">#REF!</definedName>
    <definedName name="Acct589S" localSheetId="0">#REF!</definedName>
    <definedName name="Acct589S">#REF!</definedName>
    <definedName name="Acct590" localSheetId="0">[6]FuncStudy!$F$587</definedName>
    <definedName name="Acct590">'[8]Func Study'!$H$841</definedName>
    <definedName name="Acct590DNPD" localSheetId="0">#REF!</definedName>
    <definedName name="Acct590DNPD">#REF!</definedName>
    <definedName name="Acct590S" localSheetId="0">#REF!</definedName>
    <definedName name="Acct590S">#REF!</definedName>
    <definedName name="Acct591" localSheetId="0">[6]FuncStudy!$F$592</definedName>
    <definedName name="Acct591">'[8]Func Study'!$H$846</definedName>
    <definedName name="Acct591DNPD" localSheetId="0">#REF!</definedName>
    <definedName name="Acct591DNPD">#REF!</definedName>
    <definedName name="Acct591S" localSheetId="0">#REF!</definedName>
    <definedName name="Acct591S">#REF!</definedName>
    <definedName name="Acct592" localSheetId="0">[6]FuncStudy!$F$597</definedName>
    <definedName name="Acct592">'[8]Func Study'!$H$851</definedName>
    <definedName name="Acct592DNPD" localSheetId="0">#REF!</definedName>
    <definedName name="Acct592DNPD">#REF!</definedName>
    <definedName name="Acct592S" localSheetId="0">#REF!</definedName>
    <definedName name="Acct592S">#REF!</definedName>
    <definedName name="Acct593" localSheetId="0">[6]FuncStudy!$F$602</definedName>
    <definedName name="Acct593">'[8]Func Study'!$H$856</definedName>
    <definedName name="Acct593DNPD" localSheetId="0">#REF!</definedName>
    <definedName name="Acct593DNPD">#REF!</definedName>
    <definedName name="Acct593S" localSheetId="0">#REF!</definedName>
    <definedName name="Acct593S">#REF!</definedName>
    <definedName name="Acct594" localSheetId="0">[6]FuncStudy!$F$607</definedName>
    <definedName name="Acct594">'[8]Func Study'!$H$861</definedName>
    <definedName name="Acct594DNPD" localSheetId="0">#REF!</definedName>
    <definedName name="Acct594DNPD">#REF!</definedName>
    <definedName name="Acct594S" localSheetId="0">#REF!</definedName>
    <definedName name="Acct594S">#REF!</definedName>
    <definedName name="Acct595" localSheetId="0">[6]FuncStudy!$F$612</definedName>
    <definedName name="Acct595">'[8]Func Study'!$H$866</definedName>
    <definedName name="Acct595DNPD" localSheetId="0">#REF!</definedName>
    <definedName name="Acct595DNPD">#REF!</definedName>
    <definedName name="Acct595S" localSheetId="0">#REF!</definedName>
    <definedName name="Acct595S">#REF!</definedName>
    <definedName name="Acct596" localSheetId="0">[6]FuncStudy!$F$617</definedName>
    <definedName name="Acct596">'[8]Func Study'!$H$876</definedName>
    <definedName name="Acct596DNPD" localSheetId="0">#REF!</definedName>
    <definedName name="Acct596DNPD">#REF!</definedName>
    <definedName name="Acct596S" localSheetId="0">#REF!</definedName>
    <definedName name="Acct596S">#REF!</definedName>
    <definedName name="Acct597" localSheetId="0">[6]FuncStudy!$F$622</definedName>
    <definedName name="Acct597">'[8]Func Study'!$H$881</definedName>
    <definedName name="Acct597DNPD" localSheetId="0">#REF!</definedName>
    <definedName name="Acct597DNPD">#REF!</definedName>
    <definedName name="Acct597S" localSheetId="0">#REF!</definedName>
    <definedName name="Acct597S">#REF!</definedName>
    <definedName name="Acct598" localSheetId="0">[6]FuncStudy!$F$627</definedName>
    <definedName name="Acct598">'[8]Func Study'!$H$886</definedName>
    <definedName name="Acct598DNPD" localSheetId="0">#REF!</definedName>
    <definedName name="Acct598DNPD">#REF!</definedName>
    <definedName name="Acct598S" localSheetId="0">#REF!</definedName>
    <definedName name="Acct598S">#REF!</definedName>
    <definedName name="Acct901" localSheetId="0">#REF!</definedName>
    <definedName name="Acct901">#REF!</definedName>
    <definedName name="Acct901CS" localSheetId="0">#REF!</definedName>
    <definedName name="Acct901CS">#REF!</definedName>
    <definedName name="Acct901S" localSheetId="0">#REF!</definedName>
    <definedName name="Acct901S">#REF!</definedName>
    <definedName name="Acct902" localSheetId="0">#REF!</definedName>
    <definedName name="Acct902">#REF!</definedName>
    <definedName name="Acct902CS" localSheetId="0">#REF!</definedName>
    <definedName name="Acct902CS">#REF!</definedName>
    <definedName name="Acct902S" localSheetId="0">#REF!</definedName>
    <definedName name="Acct902S">#REF!</definedName>
    <definedName name="Acct903" localSheetId="0">#REF!</definedName>
    <definedName name="Acct903">#REF!</definedName>
    <definedName name="Acct903CS" localSheetId="0">#REF!</definedName>
    <definedName name="Acct903CS">#REF!</definedName>
    <definedName name="Acct903S" localSheetId="0">#REF!</definedName>
    <definedName name="Acct903S">#REF!</definedName>
    <definedName name="Acct904" localSheetId="0">#REF!</definedName>
    <definedName name="Acct904">#REF!</definedName>
    <definedName name="ACCT904CN" localSheetId="0">#REF!</definedName>
    <definedName name="ACCT904CN">#REF!</definedName>
    <definedName name="Acct904S" localSheetId="0">#REF!</definedName>
    <definedName name="Acct904S">#REF!</definedName>
    <definedName name="ACCT904SG" localSheetId="0">#REF!</definedName>
    <definedName name="ACCT904SG">#REF!</definedName>
    <definedName name="Acct905" localSheetId="0">#REF!</definedName>
    <definedName name="Acct905">#REF!</definedName>
    <definedName name="Acct905CS" localSheetId="0">#REF!</definedName>
    <definedName name="Acct905CS">#REF!</definedName>
    <definedName name="Acct905S" localSheetId="0">#REF!</definedName>
    <definedName name="Acct905S">#REF!</definedName>
    <definedName name="Acct907" localSheetId="0">#REF!</definedName>
    <definedName name="Acct907">#REF!</definedName>
    <definedName name="Acct907CS" localSheetId="0">#REF!</definedName>
    <definedName name="Acct907CS">#REF!</definedName>
    <definedName name="Acct907S" localSheetId="0">#REF!</definedName>
    <definedName name="Acct907S">#REF!</definedName>
    <definedName name="Acct908" localSheetId="0">#REF!</definedName>
    <definedName name="Acct908">#REF!</definedName>
    <definedName name="Acct908CS" localSheetId="0">#REF!</definedName>
    <definedName name="Acct908CS">#REF!</definedName>
    <definedName name="Acct908S" localSheetId="0">#REF!</definedName>
    <definedName name="Acct908S">#REF!</definedName>
    <definedName name="Acct909" localSheetId="0">#REF!</definedName>
    <definedName name="Acct909">#REF!</definedName>
    <definedName name="Acct909CS" localSheetId="0">#REF!</definedName>
    <definedName name="Acct909CS">#REF!</definedName>
    <definedName name="Acct909S" localSheetId="0">#REF!</definedName>
    <definedName name="Acct909S">#REF!</definedName>
    <definedName name="Acct910" localSheetId="0">#REF!</definedName>
    <definedName name="Acct910">#REF!</definedName>
    <definedName name="Acct910CS" localSheetId="0">#REF!</definedName>
    <definedName name="Acct910CS">#REF!</definedName>
    <definedName name="Acct910S" localSheetId="0">#REF!</definedName>
    <definedName name="Acct910S">#REF!</definedName>
    <definedName name="Acct911" localSheetId="0">#REF!</definedName>
    <definedName name="Acct911">#REF!</definedName>
    <definedName name="Acct911CS" localSheetId="0">#REF!</definedName>
    <definedName name="Acct911CS">#REF!</definedName>
    <definedName name="Acct911S" localSheetId="0">#REF!</definedName>
    <definedName name="Acct911S">#REF!</definedName>
    <definedName name="Acct912" localSheetId="0">#REF!</definedName>
    <definedName name="Acct912">#REF!</definedName>
    <definedName name="Acct912CS" localSheetId="0">#REF!</definedName>
    <definedName name="Acct912CS">#REF!</definedName>
    <definedName name="Acct912S" localSheetId="0">#REF!</definedName>
    <definedName name="Acct912S">#REF!</definedName>
    <definedName name="Acct913" localSheetId="0">#REF!</definedName>
    <definedName name="Acct913">#REF!</definedName>
    <definedName name="Acct913CS" localSheetId="0">#REF!</definedName>
    <definedName name="Acct913CS">#REF!</definedName>
    <definedName name="Acct913S" localSheetId="0">#REF!</definedName>
    <definedName name="Acct913S">#REF!</definedName>
    <definedName name="Acct916" localSheetId="0">#REF!</definedName>
    <definedName name="Acct916">#REF!</definedName>
    <definedName name="Acct916CS" localSheetId="0">#REF!</definedName>
    <definedName name="Acct916CS">#REF!</definedName>
    <definedName name="Acct916S" localSheetId="0">#REF!</definedName>
    <definedName name="Acct916S">#REF!</definedName>
    <definedName name="Acct920" localSheetId="0">#REF!</definedName>
    <definedName name="Acct920">#REF!</definedName>
    <definedName name="Acct920CN" localSheetId="0">#REF!</definedName>
    <definedName name="Acct920CN">#REF!</definedName>
    <definedName name="Acct920S" localSheetId="0">#REF!</definedName>
    <definedName name="Acct920S">#REF!</definedName>
    <definedName name="Acct920SO" localSheetId="0">#REF!</definedName>
    <definedName name="Acct920SO">#REF!</definedName>
    <definedName name="Acct921" localSheetId="0">#REF!</definedName>
    <definedName name="Acct921">#REF!</definedName>
    <definedName name="Acct921CN" localSheetId="0">#REF!</definedName>
    <definedName name="Acct921CN">#REF!</definedName>
    <definedName name="Acct921S" localSheetId="0">#REF!</definedName>
    <definedName name="Acct921S">#REF!</definedName>
    <definedName name="Acct921SO" localSheetId="0">#REF!</definedName>
    <definedName name="Acct921SO">#REF!</definedName>
    <definedName name="Acct923" localSheetId="0">#REF!</definedName>
    <definedName name="Acct923">#REF!</definedName>
    <definedName name="Acct923CN" localSheetId="0">#REF!</definedName>
    <definedName name="Acct923CN">#REF!</definedName>
    <definedName name="Acct923S" localSheetId="0">#REF!</definedName>
    <definedName name="Acct923S">#REF!</definedName>
    <definedName name="Acct923SO" localSheetId="0">#REF!</definedName>
    <definedName name="Acct923SO">#REF!</definedName>
    <definedName name="Acct924" localSheetId="0">#REF!</definedName>
    <definedName name="Acct924">#REF!</definedName>
    <definedName name="Acct924S" localSheetId="0">#REF!</definedName>
    <definedName name="Acct924S">#REF!</definedName>
    <definedName name="ACCT924SG" localSheetId="0">#REF!</definedName>
    <definedName name="ACCT924SG">#REF!</definedName>
    <definedName name="Acct924SO" localSheetId="0">#REF!</definedName>
    <definedName name="Acct924SO">#REF!</definedName>
    <definedName name="Acct925" localSheetId="0">#REF!</definedName>
    <definedName name="Acct925">#REF!</definedName>
    <definedName name="Acct925SO" localSheetId="0">#REF!</definedName>
    <definedName name="Acct925SO">#REF!</definedName>
    <definedName name="Acct926" localSheetId="0">#REF!</definedName>
    <definedName name="Acct926">#REF!</definedName>
    <definedName name="Acct926CN" localSheetId="0">#REF!</definedName>
    <definedName name="Acct926CN">#REF!</definedName>
    <definedName name="Acct926S" localSheetId="0">#REF!</definedName>
    <definedName name="Acct926S">#REF!</definedName>
    <definedName name="Acct926SO" localSheetId="0">#REF!</definedName>
    <definedName name="Acct926SO">#REF!</definedName>
    <definedName name="Acct927" localSheetId="0">#REF!</definedName>
    <definedName name="Acct927">#REF!</definedName>
    <definedName name="Acct927S" localSheetId="0">#REF!</definedName>
    <definedName name="Acct927S">#REF!</definedName>
    <definedName name="Acct927SO" localSheetId="0">#REF!</definedName>
    <definedName name="Acct927SO">#REF!</definedName>
    <definedName name="Acct928" localSheetId="0">#REF!</definedName>
    <definedName name="Acct928">#REF!</definedName>
    <definedName name="Acct928RE">[6]FuncStudy!$F$750</definedName>
    <definedName name="Acct928S" localSheetId="0">#REF!</definedName>
    <definedName name="Acct928S">#REF!</definedName>
    <definedName name="Acct928SG" localSheetId="0">#REF!</definedName>
    <definedName name="Acct928SG">#REF!</definedName>
    <definedName name="Acct928SO" localSheetId="0">#REF!</definedName>
    <definedName name="Acct928SO">#REF!</definedName>
    <definedName name="Acct929" localSheetId="0">#REF!</definedName>
    <definedName name="Acct929">#REF!</definedName>
    <definedName name="Acct929S" localSheetId="0">#REF!</definedName>
    <definedName name="Acct929S">#REF!</definedName>
    <definedName name="Acct929SO" localSheetId="0">#REF!</definedName>
    <definedName name="Acct929SO">#REF!</definedName>
    <definedName name="Acct930" localSheetId="0">#REF!</definedName>
    <definedName name="Acct930">#REF!</definedName>
    <definedName name="Acct930CN" localSheetId="0">#REF!</definedName>
    <definedName name="Acct930CN">#REF!</definedName>
    <definedName name="Acct930S" localSheetId="0">#REF!</definedName>
    <definedName name="Acct930S">#REF!</definedName>
    <definedName name="Acct930SO" localSheetId="0">#REF!</definedName>
    <definedName name="Acct930SO">#REF!</definedName>
    <definedName name="Acct931" localSheetId="0">#REF!</definedName>
    <definedName name="Acct931">#REF!</definedName>
    <definedName name="Acct931S" localSheetId="0">#REF!</definedName>
    <definedName name="Acct931S">#REF!</definedName>
    <definedName name="Acct931SO" localSheetId="0">#REF!</definedName>
    <definedName name="Acct931SO">#REF!</definedName>
    <definedName name="Acct935" localSheetId="0">#REF!</definedName>
    <definedName name="Acct935">#REF!</definedName>
    <definedName name="Acct935CN" localSheetId="0">#REF!</definedName>
    <definedName name="Acct935CN">#REF!</definedName>
    <definedName name="Acct935S" localSheetId="0">#REF!</definedName>
    <definedName name="Acct935S">#REF!</definedName>
    <definedName name="Acct935SO" localSheetId="0">#REF!</definedName>
    <definedName name="Acct935SO">#REF!</definedName>
    <definedName name="Acct99LSEP" localSheetId="0">#REF!</definedName>
    <definedName name="Acct99LSEP">#REF!</definedName>
    <definedName name="AcctAGA" localSheetId="0">[6]FuncStudy!$F$133</definedName>
    <definedName name="AcctAGA">'[8]Func Study'!$H$296</definedName>
    <definedName name="AcctCWC" localSheetId="0">#REF!</definedName>
    <definedName name="AcctCWC">#REF!</definedName>
    <definedName name="AcctCWCS" localSheetId="0">#REF!</definedName>
    <definedName name="AcctCWCS">#REF!</definedName>
    <definedName name="AcctCWCSE" localSheetId="0">#REF!</definedName>
    <definedName name="AcctCWCSE">#REF!</definedName>
    <definedName name="AcctCWCSO" localSheetId="0">#REF!</definedName>
    <definedName name="AcctCWCSO">#REF!</definedName>
    <definedName name="AcctD00" localSheetId="0">#REF!</definedName>
    <definedName name="AcctD00">#REF!</definedName>
    <definedName name="AcctD00S" localSheetId="0">#REF!</definedName>
    <definedName name="AcctD00S">#REF!</definedName>
    <definedName name="AcctDFAD" localSheetId="0">#REF!</definedName>
    <definedName name="AcctDFAD">'[8]Func Study'!#REF!</definedName>
    <definedName name="AcctDFAP" localSheetId="0">#REF!</definedName>
    <definedName name="AcctDFAP">'[8]Func Study'!#REF!</definedName>
    <definedName name="AcctDFAT" localSheetId="0">#REF!</definedName>
    <definedName name="AcctDFAT">'[8]Func Study'!#REF!</definedName>
    <definedName name="AcctDGU" localSheetId="0">#REF!</definedName>
    <definedName name="AcctDGU">#REF!</definedName>
    <definedName name="AcctDS0" localSheetId="0">#REF!</definedName>
    <definedName name="AcctDS0">#REF!</definedName>
    <definedName name="AcctDS0S" localSheetId="0">#REF!</definedName>
    <definedName name="AcctDS0S">#REF!</definedName>
    <definedName name="AcctFIT">'[7]Func Study'!$H$1422</definedName>
    <definedName name="AcctG00" localSheetId="0">#REF!</definedName>
    <definedName name="AcctG00">#REF!</definedName>
    <definedName name="AcctG00CN" localSheetId="0">#REF!</definedName>
    <definedName name="AcctG00CN">#REF!</definedName>
    <definedName name="AcctG00S" localSheetId="0">#REF!</definedName>
    <definedName name="AcctG00S">#REF!</definedName>
    <definedName name="AcctG00SG" localSheetId="0">#REF!</definedName>
    <definedName name="AcctG00SG">#REF!</definedName>
    <definedName name="AcctG00SGP" localSheetId="0">#REF!</definedName>
    <definedName name="AcctG00SGP">#REF!</definedName>
    <definedName name="AcctG00SGU" localSheetId="0">#REF!</definedName>
    <definedName name="AcctG00SGU">#REF!</definedName>
    <definedName name="AcctG00SO" localSheetId="0">#REF!</definedName>
    <definedName name="AcctG00SO">#REF!</definedName>
    <definedName name="AcctH00" localSheetId="0">#REF!</definedName>
    <definedName name="AcctH00">#REF!</definedName>
    <definedName name="AcctH00DGP" localSheetId="0">#REF!</definedName>
    <definedName name="AcctH00DGP">#REF!</definedName>
    <definedName name="AcctI00" localSheetId="0">#REF!</definedName>
    <definedName name="AcctI00">#REF!</definedName>
    <definedName name="AcctI00DGU" localSheetId="0">#REF!</definedName>
    <definedName name="AcctI00DGU">#REF!</definedName>
    <definedName name="AcctI00S" localSheetId="0">#REF!</definedName>
    <definedName name="AcctI00S">#REF!</definedName>
    <definedName name="AcctI00SGP" localSheetId="0">#REF!</definedName>
    <definedName name="AcctI00SGP">#REF!</definedName>
    <definedName name="AcctI00SOU" localSheetId="0">#REF!</definedName>
    <definedName name="AcctI00SOU">#REF!</definedName>
    <definedName name="AcctN00" localSheetId="0">#REF!</definedName>
    <definedName name="AcctN00">#REF!</definedName>
    <definedName name="AcctN00SGP" localSheetId="0">#REF!</definedName>
    <definedName name="AcctN00SGP">#REF!</definedName>
    <definedName name="AcctO00" localSheetId="0">#REF!</definedName>
    <definedName name="AcctO00">#REF!</definedName>
    <definedName name="AcctO00S" localSheetId="0">#REF!</definedName>
    <definedName name="AcctO00S">#REF!</definedName>
    <definedName name="AcctO00SGU" localSheetId="0">#REF!</definedName>
    <definedName name="AcctO00SGU">#REF!</definedName>
    <definedName name="AcctOWC" localSheetId="0">#REF!</definedName>
    <definedName name="AcctOWC">#REF!</definedName>
    <definedName name="AcctOWCDGP" localSheetId="0">#REF!</definedName>
    <definedName name="AcctOWCDGP">#REF!</definedName>
    <definedName name="AcctOWCSE" localSheetId="0">#REF!</definedName>
    <definedName name="AcctOWCSE">#REF!</definedName>
    <definedName name="AcctOWCSG" localSheetId="0">#REF!</definedName>
    <definedName name="AcctOWCSG">#REF!</definedName>
    <definedName name="AcctOWCSNP" localSheetId="0">#REF!</definedName>
    <definedName name="AcctOWCSNP">#REF!</definedName>
    <definedName name="AcctOWCSO" localSheetId="0">#REF!</definedName>
    <definedName name="AcctOWCSO">#REF!</definedName>
    <definedName name="AcctS00" localSheetId="0">#REF!</definedName>
    <definedName name="AcctS00">#REF!</definedName>
    <definedName name="AcctS00SGU" localSheetId="0">#REF!</definedName>
    <definedName name="AcctS00SGU">#REF!</definedName>
    <definedName name="AcctSEU" localSheetId="0">#REF!</definedName>
    <definedName name="AcctSEU">#REF!</definedName>
    <definedName name="AcctSTTAX" localSheetId="0">#REF!</definedName>
    <definedName name="AcctSTTAX">#REF!</definedName>
    <definedName name="AcctT00" localSheetId="0">#REF!</definedName>
    <definedName name="AcctT00">#REF!</definedName>
    <definedName name="AcctT00SGU" localSheetId="0">#REF!</definedName>
    <definedName name="AcctT00SGU">#REF!</definedName>
    <definedName name="AcctTable">[10]Variables!$AK$42:$AK$396</definedName>
    <definedName name="AcctTS0" localSheetId="0">[6]FuncStudy!$F$1381</definedName>
    <definedName name="AcctTS0">'[8]Func Study'!$H$1686</definedName>
    <definedName name="AcctTS0SGU" localSheetId="0">#REF!</definedName>
    <definedName name="AcctTS0SGU">#REF!</definedName>
    <definedName name="ActualROE">[11]FuncStudy!$E$61</definedName>
    <definedName name="ActualROR" localSheetId="0">'[6]G+T+D+R+M'!$H$61</definedName>
    <definedName name="ActualROR">'[8]G+T+D+R+M'!$H$61</definedName>
    <definedName name="ACYear">[12]Variables!$C$13</definedName>
    <definedName name="Adjs2avg">[13]Inputs!$L$255:'[13]Inputs'!$T$505</definedName>
    <definedName name="AdjustInput">[14]Inputs!$L$3:$T$265</definedName>
    <definedName name="AdjustSwitch">[14]Variables!$AH$3:$AJ$3</definedName>
    <definedName name="ALL" localSheetId="0">#REF!</definedName>
    <definedName name="ALL">#REF!</definedName>
    <definedName name="all_months" localSheetId="0">#REF!</definedName>
    <definedName name="all_months">#REF!</definedName>
    <definedName name="APR" localSheetId="0">#REF!</definedName>
    <definedName name="APR">#REF!</definedName>
    <definedName name="APRT" localSheetId="0">#REF!</definedName>
    <definedName name="APRT">#REF!</definedName>
    <definedName name="AS2DocOpenMode" hidden="1">"AS2DocumentEdit"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>[14]UTCR!$AC$22:$AQ$108</definedName>
    <definedName name="AverageInput">[14]Inputs!$F$3:$I$1798</definedName>
    <definedName name="AvgFactors">[10]Factors!$B$3:$P$99</definedName>
    <definedName name="AVOIDED_COSTS">'[15]Avoided Costs'!$A$3:$G$38</definedName>
    <definedName name="AvoidedCosts">'[12]Avoided Costs'!$A$3:$G$35</definedName>
    <definedName name="b" hidden="1">{#N/A,#N/A,FALSE,"Coversheet";#N/A,#N/A,FALSE,"QA"}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aseline" localSheetId="0">#REF!</definedName>
    <definedName name="Baseline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OCK" localSheetId="0">#REF!</definedName>
    <definedName name="BLOCK">#REF!</definedName>
    <definedName name="BLOCKTOP" localSheetId="0">#REF!</definedName>
    <definedName name="BLOCKTOP">#REF!</definedName>
    <definedName name="BOOKADJ" localSheetId="0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[16]Readings!$B$2</definedName>
    <definedName name="Capacity" localSheetId="0">#REF!</definedName>
    <definedName name="Capacity">#REF!</definedName>
    <definedName name="CapStructureType" localSheetId="0">#REF!</definedName>
    <definedName name="CapStructureType">#REF!</definedName>
    <definedName name="CBWorkbookPriority" hidden="1">-2060790043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hecksumavg">[14]Inputs!$J$1</definedName>
    <definedName name="Checksumend">[14]Inputs!$E$1</definedName>
    <definedName name="Classification" localSheetId="0">[6]FuncStudy!$Y$91</definedName>
    <definedName name="Classification">'[8]Func Study'!$AB$251</definedName>
    <definedName name="COMADJ" localSheetId="0">#REF!</definedName>
    <definedName name="COMADJ">#REF!</definedName>
    <definedName name="combined1" hidden="1">{"YTD-Total",#N/A,TRUE,"Provision";"YTD-Utility",#N/A,TRUE,"Prov Utility";"YTD-NonUtility",#N/A,TRUE,"Prov NonUtility"}</definedName>
    <definedName name="Common">[17]Variables!$AQ$27</definedName>
    <definedName name="Comn">[18]Inputs!$K$21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py" localSheetId="0" hidden="1">#REF!</definedName>
    <definedName name="copy" hidden="1">#REF!</definedName>
    <definedName name="COSFacVal" localSheetId="0">[6]Inputs!$W$11</definedName>
    <definedName name="COSFacVal">[8]Inputs!$R$5</definedName>
    <definedName name="Cust_Exp_Acct_903" localSheetId="0">#REF!</definedName>
    <definedName name="Cust_Exp_Acct_903">#REF!</definedName>
    <definedName name="_xlnm.Database" localSheetId="0">[19]Invoice!#REF!</definedName>
    <definedName name="_xlnm.Database">[19]Invoice!#REF!</definedName>
    <definedName name="DATE" localSheetId="0">[20]Jan!#REF!</definedName>
    <definedName name="DATE">[20]Jan!#REF!</definedName>
    <definedName name="Debt">[17]Variables!$AQ$25</definedName>
    <definedName name="Debt_">[18]Inputs!$K$19</definedName>
    <definedName name="DebtCost">[17]Variables!$AT$25</definedName>
    <definedName name="DEC" localSheetId="0">#REF!</definedName>
    <definedName name="DEC">#REF!</definedName>
    <definedName name="DECT" localSheetId="0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 localSheetId="0">[6]Inputs!$D$9</definedName>
    <definedName name="Demand">[8]Inputs!$D$8</definedName>
    <definedName name="Demand2" localSheetId="0">[6]Inputs!$D$10</definedName>
    <definedName name="Demand2">[8]Inputs!$D$11</definedName>
    <definedName name="Dfac" localSheetId="0">#REF!</definedName>
    <definedName name="Dfac">#REF!</definedName>
    <definedName name="DFIT" hidden="1">{#N/A,#N/A,FALSE,"Coversheet";#N/A,#N/A,FALSE,"QA"}</definedName>
    <definedName name="Dis" localSheetId="0">[6]FuncStudy!$Y$90</definedName>
    <definedName name="Dis">'[8]Func Study'!$AB$250</definedName>
    <definedName name="DisFac" localSheetId="0">'[6]Func Dist Factor Table'!$A$11:$G$25</definedName>
    <definedName name="DisFac">'[8]Func Dist Factor Table'!$A$11:$G$25</definedName>
    <definedName name="DisMetr" localSheetId="0">#REF!</definedName>
    <definedName name="DisMetr">#REF!</definedName>
    <definedName name="DisPc" localSheetId="0">#REF!</definedName>
    <definedName name="DisPc">#REF!</definedName>
    <definedName name="DisServ" localSheetId="0">#REF!</definedName>
    <definedName name="DisServ">#REF!</definedName>
    <definedName name="DisSubs" localSheetId="0">#REF!</definedName>
    <definedName name="DisSubs">#REF!</definedName>
    <definedName name="Dist_factor" localSheetId="0">#REF!</definedName>
    <definedName name="Dist_factor">#REF!</definedName>
    <definedName name="DisTot" localSheetId="0">#REF!</definedName>
    <definedName name="DisTot">#REF!</definedName>
    <definedName name="DistPeakMethod">[8]Inputs!$V$5</definedName>
    <definedName name="DistSub_Year1">[12]Variables!$C$23</definedName>
    <definedName name="DistSub_Year2">[12]Variables!$D$23</definedName>
    <definedName name="DISTSUB_YR1">[15]Variables!$C$23</definedName>
    <definedName name="DISTSUB_YR2">[15]Variables!$D$23</definedName>
    <definedName name="DisXfmr" localSheetId="0">#REF!</definedName>
    <definedName name="DisXfmr">#REF!</definedName>
    <definedName name="DmOM" localSheetId="0">#REF!</definedName>
    <definedName name="DmOM">#REF!</definedName>
    <definedName name="DmPlt1" localSheetId="0">#REF!</definedName>
    <definedName name="DmPlt1">#REF!</definedName>
    <definedName name="DmPlt2" localSheetId="0">#REF!</definedName>
    <definedName name="DmPlt2">#REF!</definedName>
    <definedName name="DmRvcdt" localSheetId="0">#REF!</definedName>
    <definedName name="DmRvcdt">#REF!</definedName>
    <definedName name="DpOM" localSheetId="0">#REF!</definedName>
    <definedName name="DpOM">#REF!</definedName>
    <definedName name="DpPlt1" localSheetId="0">#REF!</definedName>
    <definedName name="DpPlt1">#REF!</definedName>
    <definedName name="DpPlt2" localSheetId="0">#REF!</definedName>
    <definedName name="DpPlt2">#REF!</definedName>
    <definedName name="DpRvcdt" localSheetId="0">#REF!</definedName>
    <definedName name="DpRvcdt">#REF!</definedName>
    <definedName name="dsd" localSheetId="0" hidden="1">[3]Inputs!#REF!</definedName>
    <definedName name="dsd" hidden="1">[3]Inputs!#REF!</definedName>
    <definedName name="DsOM" localSheetId="0">#REF!</definedName>
    <definedName name="DsOM">#REF!</definedName>
    <definedName name="DsPlt1" localSheetId="0">#REF!</definedName>
    <definedName name="DsPlt1">#REF!</definedName>
    <definedName name="DsPlt2" localSheetId="0">#REF!</definedName>
    <definedName name="DsPlt2">#REF!</definedName>
    <definedName name="DsrOM" localSheetId="0">#REF!</definedName>
    <definedName name="DsrOM">#REF!</definedName>
    <definedName name="DsrPlt1" localSheetId="0">#REF!</definedName>
    <definedName name="DsrPlt1">#REF!</definedName>
    <definedName name="DsrPlt2" localSheetId="0">#REF!</definedName>
    <definedName name="DsrPlt2">#REF!</definedName>
    <definedName name="DsrRvcdt" localSheetId="0">#REF!</definedName>
    <definedName name="DsrRvcdt">#REF!</definedName>
    <definedName name="DsRvcdt" localSheetId="0">#REF!</definedName>
    <definedName name="DsRvcdt">#REF!</definedName>
    <definedName name="DtOM" localSheetId="0">#REF!</definedName>
    <definedName name="DtOM">#REF!</definedName>
    <definedName name="DtPlt1" localSheetId="0">#REF!</definedName>
    <definedName name="DtPlt1">#REF!</definedName>
    <definedName name="DtPlt2" localSheetId="0">#REF!</definedName>
    <definedName name="DtPlt2">#REF!</definedName>
    <definedName name="DtRvcdt" localSheetId="0">#REF!</definedName>
    <definedName name="DtRvcdt">#REF!</definedName>
    <definedName name="DUDE" localSheetId="0" hidden="1">#REF!</definedName>
    <definedName name="DUDE" hidden="1">#REF!</definedName>
    <definedName name="ee" hidden="1">{#N/A,#N/A,FALSE,"Month ";#N/A,#N/A,FALSE,"YTD";#N/A,#N/A,FALSE,"12 mo ended"}</definedName>
    <definedName name="energy">[16]Readings!$B$3</definedName>
    <definedName name="Engy" localSheetId="0">[9]Inputs!$D$9</definedName>
    <definedName name="Engy">[8]Inputs!$D$9</definedName>
    <definedName name="Engy2">[8]Inputs!$D$12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ror" hidden="1">{#N/A,#N/A,FALSE,"Coversheet";#N/A,#N/A,FALSE,"QA"}</definedName>
    <definedName name="EscalationRegion">[12]Variables!$C$12</definedName>
    <definedName name="Estimate" hidden="1">{#N/A,#N/A,FALSE,"Summ";#N/A,#N/A,FALSE,"General"}</definedName>
    <definedName name="ex" hidden="1">{#N/A,#N/A,FALSE,"Summ";#N/A,#N/A,FALSE,"General"}</definedName>
    <definedName name="ExhibitRNEJAM" localSheetId="0">#REF!</definedName>
    <definedName name="ExhibitRNEJAM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 localSheetId="0">'[6]COS Factor Table'!$Q$15:$Q$136</definedName>
    <definedName name="Factorck">'[8]COS Factor Table'!$O$15:$O$113</definedName>
    <definedName name="FactorMethod">[14]Variables!$AC$2</definedName>
    <definedName name="Factors3" localSheetId="0">#REF!</definedName>
    <definedName name="Factors3">#REF!</definedName>
    <definedName name="FactorType">[10]Variables!$AK$2:$AL$12</definedName>
    <definedName name="FACTP" localSheetId="0">#REF!</definedName>
    <definedName name="FACTP">#REF!</definedName>
    <definedName name="FactSum" localSheetId="0">'[6]COS Factor Table'!$A$14:$Q$137</definedName>
    <definedName name="FactSum">'[8]COS Factor Table'!$A$14:$O$113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" localSheetId="0">#REF!</definedName>
    <definedName name="FEB">#REF!</definedName>
    <definedName name="FEBT" localSheetId="0">#REF!</definedName>
    <definedName name="FEBT">#REF!</definedName>
    <definedName name="Ffac" localSheetId="0">#REF!</definedName>
    <definedName name="Ffac">#REF!</definedName>
    <definedName name="ffff" hidden="1">{#N/A,#N/A,FALSE,"Coversheet";#N/A,#N/A,FALSE,"QA"}</definedName>
    <definedName name="fffgf" hidden="1">{#N/A,#N/A,FALSE,"Coversheet";#N/A,#N/A,FALSE,"QA"}</definedName>
    <definedName name="FIX" localSheetId="0">#REF!</definedName>
    <definedName name="FIX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[21]Variables!$B$33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 localSheetId="0">'[6]Func Factor Table'!$A$10:$H$76</definedName>
    <definedName name="Func">'[8]Func Factor Table'!$A$10:$H$77</definedName>
    <definedName name="Func_Ftrs">[14]Function1149!$E$6:$P$88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 localSheetId="0">[6]FuncStudy!$Y$90</definedName>
    <definedName name="Function">'[8]Func Study'!$AB$250</definedName>
    <definedName name="GenDem" localSheetId="0">#REF!</definedName>
    <definedName name="GenDem">#REF!</definedName>
    <definedName name="GenEgy" localSheetId="0">#REF!</definedName>
    <definedName name="GenEgy">#REF!</definedName>
    <definedName name="GenTot" localSheetId="0">#REF!</definedName>
    <definedName name="GenTot">#REF!</definedName>
    <definedName name="GREATER10MW" localSheetId="0">#REF!</definedName>
    <definedName name="GREATER10MW">#REF!</definedName>
    <definedName name="GrossReceipts">[14]Variables!$B$31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igh_Plan" localSheetId="0">#REF!</definedName>
    <definedName name="High_Pla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omeTaxOptVal">[6]Inputs!$Y$11</definedName>
    <definedName name="INDADJ" localSheetId="0">#REF!</definedName>
    <definedName name="INDADJ">#REF!</definedName>
    <definedName name="INPUT" localSheetId="0">[22]Summary!#REF!</definedName>
    <definedName name="INPUT">[22]Summary!#REF!</definedName>
    <definedName name="Instructions" localSheetId="0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 localSheetId="0">#REF!</definedName>
    <definedName name="IRR">#REF!</definedName>
    <definedName name="IRRIGATION" localSheetId="0">#REF!</definedName>
    <definedName name="IRRIGATIO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" localSheetId="0">#REF!</definedName>
    <definedName name="J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T" localSheetId="0">#REF!</definedName>
    <definedName name="JANT">#REF!</definedName>
    <definedName name="jfkljsdkljiejgr" hidden="1">{#N/A,#N/A,FALSE,"Summ";#N/A,#N/A,FALSE,"General"}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[10]Variables!$AK$15</definedName>
    <definedName name="JurisNumber" localSheetId="0">#REF!</definedName>
    <definedName name="JurisNumber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Cell" localSheetId="0">[23]Variance!#REF!</definedName>
    <definedName name="LastCell">[23]Variance!#REF!</definedName>
    <definedName name="LeadLag" localSheetId="0">[14]Inputs!#REF!</definedName>
    <definedName name="LeadLag">[14]Inputs!#REF!</definedName>
    <definedName name="LIGHT_YR1">[15]Variables!$C$24</definedName>
    <definedName name="LIGHT_YR2">[15]Variables!$D$24</definedName>
    <definedName name="limcount" hidden="1">1</definedName>
    <definedName name="Line_Ext_Credit" localSheetId="0">#REF!</definedName>
    <definedName name="Line_Ext_Credit">#REF!</definedName>
    <definedName name="LinkCos" localSheetId="0">'[6]JAM Download'!$I$4</definedName>
    <definedName name="LinkCos">'[8]JAM Download'!$K$4</definedName>
    <definedName name="ListOffset" hidden="1">1</definedName>
    <definedName name="LOG" localSheetId="0">[24]Backup!#REF!</definedName>
    <definedName name="LOG">[24]Backup!#REF!</definedName>
    <definedName name="lookup" hidden="1">{#N/A,#N/A,FALSE,"Coversheet";#N/A,#N/A,FALSE,"QA"}</definedName>
    <definedName name="LOSS" localSheetId="0">[24]Backup!#REF!</definedName>
    <definedName name="LOSS">[24]Backup!#REF!</definedName>
    <definedName name="Low_Plan" localSheetId="0">#REF!</definedName>
    <definedName name="Low_Plan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T" localSheetId="0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D_High1">'[23]Master Data'!$A$2</definedName>
    <definedName name="MD_Low1">'[23]Master Data'!$D$28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er_Year1">[12]Variables!$C$19</definedName>
    <definedName name="Meter_Year2">[12]Variables!$D$19</definedName>
    <definedName name="Method" localSheetId="0">[9]Inputs!$C$6</definedName>
    <definedName name="Method">[8]Inputs!$C$6</definedName>
    <definedName name="Miller" hidden="1">{#N/A,#N/A,FALSE,"Expenditures";#N/A,#N/A,FALSE,"Property Placed In-Service";#N/A,#N/A,FALSE,"CWIP Balances"}</definedName>
    <definedName name="MiscTot" localSheetId="0">#REF!</definedName>
    <definedName name="MiscTot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0">[24]Backup!#REF!</definedName>
    <definedName name="MONTH">[24]Backup!#REF!</definedName>
    <definedName name="monthlist">[25]Table!$R$2:$S$13</definedName>
    <definedName name="monthtotals">'[25]WA SBC'!$D$40:$O$40</definedName>
    <definedName name="MSPAverageInput" localSheetId="0">[14]Inputs!#REF!</definedName>
    <definedName name="MSPAverageInput">[14]Inputs!#REF!</definedName>
    <definedName name="MSPYearEndInput" localSheetId="0">[14]Inputs!#REF!</definedName>
    <definedName name="MSPYearEndInput">[14]Inputs!#REF!</definedName>
    <definedName name="MTKWH" localSheetId="0">#REF!</definedName>
    <definedName name="MTKWH">#REF!</definedName>
    <definedName name="MTR_YR1">[15]Variables!$C$19</definedName>
    <definedName name="MTR_YR2">[15]Variables!$D$19</definedName>
    <definedName name="MTR_YR3" localSheetId="0">[26]Variables!$E$14</definedName>
    <definedName name="MTR_YR3">[27]Variables!$E$14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[8]Inputs!$G$8</definedName>
    <definedName name="NetLagDays">[6]Inputs!$H$23</definedName>
    <definedName name="NetToGross" localSheetId="0">[6]Inputs!$H$21</definedName>
    <definedName name="NetToGross">[28]Variables!$B$30</definedName>
    <definedName name="new" hidden="1">{#N/A,#N/A,FALSE,"Summ";#N/A,#N/A,FALSE,"General"}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UM" localSheetId="0">#REF!</definedName>
    <definedName name="NUM">#REF!</definedName>
    <definedName name="OCT" localSheetId="0">#REF!</definedName>
    <definedName name="OCT">#REF!</definedName>
    <definedName name="OCTT" localSheetId="0">#REF!</definedName>
    <definedName name="OCTT">#REF!</definedName>
    <definedName name="OH">[6]Inputs!$D$24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 localSheetId="0">[1]Jan!#REF!</definedName>
    <definedName name="ONE">[1]Jan!#REF!</definedName>
    <definedName name="OperatingIncome" localSheetId="0">#REF!</definedName>
    <definedName name="OperatingIncome">#REF!</definedName>
    <definedName name="option">'[29]Dist Misc'!$F$120</definedName>
    <definedName name="OR_305_12mo_endg_200203" localSheetId="0">#REF!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" localSheetId="0">#REF!</definedName>
    <definedName name="P">#REF!</definedName>
    <definedName name="Page1" localSheetId="0">#REF!</definedName>
    <definedName name="Page1">#REF!</definedName>
    <definedName name="page14" localSheetId="0">#REF!</definedName>
    <definedName name="page14">#REF!</definedName>
    <definedName name="Page160" localSheetId="0">#REF!</definedName>
    <definedName name="Page160">#REF!</definedName>
    <definedName name="Page161" localSheetId="0">#REF!</definedName>
    <definedName name="Page161">#REF!</definedName>
    <definedName name="Page162" localSheetId="0">#REF!</definedName>
    <definedName name="Page162">#REF!</definedName>
    <definedName name="Page163" localSheetId="0">#REF!</definedName>
    <definedName name="Page163">#REF!</definedName>
    <definedName name="Page164" localSheetId="0">#REF!</definedName>
    <definedName name="Page164">#REF!</definedName>
    <definedName name="Page165" localSheetId="0">#REF!</definedName>
    <definedName name="Page165">#REF!</definedName>
    <definedName name="Page166" localSheetId="0">#REF!</definedName>
    <definedName name="Page166">#REF!</definedName>
    <definedName name="Page167" localSheetId="0">#REF!</definedName>
    <definedName name="Page167">#REF!</definedName>
    <definedName name="Page168" localSheetId="0">#REF!</definedName>
    <definedName name="Page168">#REF!</definedName>
    <definedName name="Page169" localSheetId="0">#REF!</definedName>
    <definedName name="Page169">#REF!</definedName>
    <definedName name="page17" localSheetId="0">#REF!</definedName>
    <definedName name="page17">#REF!</definedName>
    <definedName name="Page170" localSheetId="0">#REF!</definedName>
    <definedName name="Page170">#REF!</definedName>
    <definedName name="Page171" localSheetId="0">#REF!</definedName>
    <definedName name="Page171">#REF!</definedName>
    <definedName name="Page172" localSheetId="0">#REF!</definedName>
    <definedName name="Page172">#REF!</definedName>
    <definedName name="Page173" localSheetId="0">#REF!</definedName>
    <definedName name="Page173">#REF!</definedName>
    <definedName name="Page174" localSheetId="0">#REF!</definedName>
    <definedName name="Page174">#REF!</definedName>
    <definedName name="Page175" localSheetId="0">#REF!</definedName>
    <definedName name="Page175">#REF!</definedName>
    <definedName name="Page176" localSheetId="0">#REF!</definedName>
    <definedName name="Page176">#REF!</definedName>
    <definedName name="Page177" localSheetId="0">#REF!</definedName>
    <definedName name="Page177">#REF!</definedName>
    <definedName name="Page178" localSheetId="0">#REF!</definedName>
    <definedName name="Page178">#REF!</definedName>
    <definedName name="page18" localSheetId="0">#REF!</definedName>
    <definedName name="page18">#REF!</definedName>
    <definedName name="page19" localSheetId="0">#REF!</definedName>
    <definedName name="page19">#REF!</definedName>
    <definedName name="Page2" localSheetId="0">#REF!</definedName>
    <definedName name="Page2">#REF!</definedName>
    <definedName name="page20" localSheetId="0">#REF!</definedName>
    <definedName name="page20">#REF!</definedName>
    <definedName name="page21" localSheetId="0">#REF!</definedName>
    <definedName name="page21">#REF!</definedName>
    <definedName name="Page238" localSheetId="0">#REF!</definedName>
    <definedName name="Page238">#REF!</definedName>
    <definedName name="Page239" localSheetId="0">#REF!</definedName>
    <definedName name="Page239">#REF!</definedName>
    <definedName name="Page258" localSheetId="0">#REF!</definedName>
    <definedName name="Page258">#REF!</definedName>
    <definedName name="Page259" localSheetId="0">#REF!</definedName>
    <definedName name="Page259">#REF!</definedName>
    <definedName name="Page278" localSheetId="0">#REF!</definedName>
    <definedName name="Page278">#REF!</definedName>
    <definedName name="Page279" localSheetId="0">#REF!</definedName>
    <definedName name="Page279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2" localSheetId="0">[30]TransInvest!#REF!</definedName>
    <definedName name="Page62">[30]TransInvest!#REF!</definedName>
    <definedName name="page63" localSheetId="0">'[11]Energy Factor'!#REF!</definedName>
    <definedName name="page63">'[11]Energy Factor'!#REF!</definedName>
    <definedName name="page64" localSheetId="0">'[11]Energy Factor'!#REF!</definedName>
    <definedName name="page64">'[11]Energy Factor'!#REF!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_Year1">[12]Variables!$C$21</definedName>
    <definedName name="PC_Year2">[12]Variables!$D$21</definedName>
    <definedName name="PC_YR1">[15]Variables!$C$21</definedName>
    <definedName name="PC_YR2">[15]Variables!$D$21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 localSheetId="0">[9]Inputs!$T$5</definedName>
    <definedName name="PeakMethod">[8]Inputs!$T$5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UG" localSheetId="0">#REF!</definedName>
    <definedName name="PLUG">#REF!</definedName>
    <definedName name="PMAC" localSheetId="0">[24]Backup!#REF!</definedName>
    <definedName name="PMAC">[24]Backup!#REF!</definedName>
    <definedName name="PostDE" localSheetId="0">[14]Variables!#REF!</definedName>
    <definedName name="PostDE">[14]Variables!#REF!</definedName>
    <definedName name="PostDG" localSheetId="0">[14]Variables!#REF!</definedName>
    <definedName name="PostDG">[14]Variables!#REF!</definedName>
    <definedName name="PreDG" localSheetId="0">[14]Variables!#REF!</definedName>
    <definedName name="PreDG">[14]Variables!#REF!</definedName>
    <definedName name="Pref">[17]Variables!$AQ$26</definedName>
    <definedName name="Pref_">[18]Inputs!$K$20</definedName>
    <definedName name="PrefCost">[17]Variables!$AT$26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PricingInfo" hidden="1">[31]Inputs!#REF!</definedName>
    <definedName name="_xlnm.Print_Area" localSheetId="0">'Exhibit No.__(JRS-19)'!$A$1:$M$39</definedName>
    <definedName name="_xlnm.Print_Area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" hidden="1">{#N/A,#N/A,FALSE,"Coversheet";#N/A,#N/A,FALSE,"QA"}</definedName>
    <definedName name="qqq" hidden="1">{#N/A,#N/A,FALSE,"schA"}</definedName>
    <definedName name="Query1" localSheetId="0">#REF!</definedName>
    <definedName name="Query1">#REF!</definedName>
    <definedName name="RateCd" localSheetId="0">#REF!</definedName>
    <definedName name="RateCd">#REF!</definedName>
    <definedName name="Rates" localSheetId="0">#REF!</definedName>
    <definedName name="Rates">#REF!</definedName>
    <definedName name="RC_ADJ" localSheetId="0">#REF!</definedName>
    <definedName name="RC_ADJ">#REF!</definedName>
    <definedName name="RESADJ" localSheetId="0">#REF!</definedName>
    <definedName name="RESADJ">#REF!</definedName>
    <definedName name="RESIDENTIAL" localSheetId="0">#REF!</definedName>
    <definedName name="RESIDENTIAL">#REF!</definedName>
    <definedName name="ResourceSupplier">[21]Variables!$B$35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1">'[15]PPL_905_Pg1 (RR by Class)'!$C$37</definedName>
    <definedName name="revenue3" localSheetId="0">#REF!</definedName>
    <definedName name="revenue3">#REF!</definedName>
    <definedName name="RevenueCheck" localSheetId="0">#REF!</definedName>
    <definedName name="RevenueCheck">#REF!</definedName>
    <definedName name="Revenues" localSheetId="0">#REF!</definedName>
    <definedName name="Revenues">#REF!</definedName>
    <definedName name="RevenueTax">[14]Variables!$B$29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tlTot" localSheetId="0">#REF!</definedName>
    <definedName name="RtlTot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MD" localSheetId="0">#REF!</definedName>
    <definedName name="SCHMD">#REF!</definedName>
    <definedName name="sdlfhsdlhfkl" hidden="1">{#N/A,#N/A,FALSE,"Summ";#N/A,#N/A,FALSE,"General"}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_Year1">[12]Variables!$C$18</definedName>
    <definedName name="Service_Year2">[12]Variables!$D$18</definedName>
    <definedName name="SERVICES_3" localSheetId="0">#REF!</definedName>
    <definedName name="SERVICES_3">#REF!</definedName>
    <definedName name="seven" hidden="1">{#N/A,#N/A,FALSE,"CRPT";#N/A,#N/A,FALSE,"TREND";#N/A,#N/A,FALSE,"%Curve"}</definedName>
    <definedName name="sg" localSheetId="0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[14]Variables!$AF$32</definedName>
    <definedName name="SITRate">[6]Inputs!$H$20</definedName>
    <definedName name="six" hidden="1">{#N/A,#N/A,FALSE,"Drill Sites";"WP 212",#N/A,FALSE,"MWAG EOR";"WP 213",#N/A,FALSE,"MWAG EOR";#N/A,#N/A,FALSE,"Misc. Facility";#N/A,#N/A,FALSE,"WWTP"}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RV_YR1">[15]Variables!$C$18</definedName>
    <definedName name="SRV_YR2">[15]Variables!$D$18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_Bottom1" localSheetId="0">[23]Variance!#REF!</definedName>
    <definedName name="ST_Bottom1">[23]Variance!#REF!</definedName>
    <definedName name="standard1" hidden="1">{"YTD-Total",#N/A,FALSE,"Provision"}</definedName>
    <definedName name="Start" localSheetId="0">'[12]Circuit Model Intro'!#REF!</definedName>
    <definedName name="Start">'[12]Circuit Model Intro'!#REF!</definedName>
    <definedName name="State">[6]Inputs!$C$5</definedName>
    <definedName name="Streetlight_Year1">[12]Variables!$C$24</definedName>
    <definedName name="Streetlight_Year2">[12]Variables!$D$24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" hidden="1">{#N/A,#N/A,FALSE,"CESTSUM";#N/A,#N/A,FALSE,"est sum A";#N/A,#N/A,FALSE,"est detail A"}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ONE" localSheetId="0">#REF!</definedName>
    <definedName name="TABLEONE">#REF!</definedName>
    <definedName name="TargetROR" localSheetId="0">[6]Inputs!$L$6</definedName>
    <definedName name="TargetROR">[8]Inputs!$G$29</definedName>
    <definedName name="TaxRates" localSheetId="0">#REF!</definedName>
    <definedName name="TaxRates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0">#REF!</definedName>
    <definedName name="TEMPADJ">#REF!</definedName>
    <definedName name="Test" localSheetId="0">#REF!</definedName>
    <definedName name="Test">#REF!</definedName>
    <definedName name="Test_COS">'[7]Hot Sheet'!$F$120</definedName>
    <definedName name="Test_Dis" localSheetId="0">#REF!</definedName>
    <definedName name="Test_Dis">#REF!</definedName>
    <definedName name="Test_Func" localSheetId="0">#REF!</definedName>
    <definedName name="Test_Func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 localSheetId="0">[6]Inputs!$C$6</definedName>
    <definedName name="TestPeriod">[8]Inputs!$C$5</definedName>
    <definedName name="TESTYEAR">[15]Variables!$C$11</definedName>
    <definedName name="TopJAM" localSheetId="0">#REF!</definedName>
    <definedName name="TopJAM">#REF!</definedName>
    <definedName name="TotalRateBase" localSheetId="0">'[6]G+T+D+R+M'!$H$58</definedName>
    <definedName name="TotalRateBase">'[8]G+T+D+R+M'!$H$58</definedName>
    <definedName name="TotTaxRate">[6]Inputs!$H$17</definedName>
    <definedName name="tr" hidden="1">{#N/A,#N/A,FALSE,"CESTSUM";#N/A,#N/A,FALSE,"est sum A";#N/A,#N/A,FALSE,"est detail A"}</definedName>
    <definedName name="Trans_Year1">[12]Variables!$C$22</definedName>
    <definedName name="Trans_Year2">[12]Variables!$D$22</definedName>
    <definedName name="TRANS_YR1">[15]Variables!$C$22</definedName>
    <definedName name="TRANS_YR2">[15]Variables!$D$22</definedName>
    <definedName name="Transfer" hidden="1">#REF!</definedName>
    <definedName name="Transfers" hidden="1">#REF!</definedName>
    <definedName name="TRANSM_2">[32]Transm2!$A$1:$M$461:'[32]10 Yr FC'!$M$47</definedName>
    <definedName name="TrnDem" localSheetId="0">#REF!</definedName>
    <definedName name="TrnDem">#REF!</definedName>
    <definedName name="TrnEgy" localSheetId="0">#REF!</definedName>
    <definedName name="TrnEgy">#REF!</definedName>
    <definedName name="TrnTot" localSheetId="0">#REF!</definedName>
    <definedName name="TrnTot">#REF!</definedName>
    <definedName name="u" hidden="1">{#N/A,#N/A,FALSE,"Summ";#N/A,#N/A,FALSE,"General"}</definedName>
    <definedName name="UAACT283TROJP" localSheetId="0">#REF!</definedName>
    <definedName name="UAACT283TROJP">#REF!</definedName>
    <definedName name="UAACT549SGW" localSheetId="0">#REF!</definedName>
    <definedName name="UAACT549SGW">#REF!</definedName>
    <definedName name="UAACT550SGW">[6]FuncStudy!$Y$406</definedName>
    <definedName name="UAACT554SGW">[6]FuncStudy!$Y$428</definedName>
    <definedName name="UAcct" localSheetId="0">#REF!</definedName>
    <definedName name="UAcct">#REF!</definedName>
    <definedName name="UAcct103" localSheetId="0">[6]FuncStudy!$Y$1316</definedName>
    <definedName name="UAcct103">'[8]Func Study'!$AB$1613</definedName>
    <definedName name="UAcct105" localSheetId="0">#REF!</definedName>
    <definedName name="UAcct105">#REF!</definedName>
    <definedName name="UAcct105Dnpg">'[8]Func Study'!$AB$2010</definedName>
    <definedName name="UAcct105S" localSheetId="0">[6]FuncStudy!$Y$1674</definedName>
    <definedName name="UAcct105S">'[8]Func Study'!$AB$2005</definedName>
    <definedName name="UAcct105SEU" localSheetId="0">[6]FuncStudy!$Y$1678</definedName>
    <definedName name="UAcct105Seu">'[8]Func Study'!$AB$2009</definedName>
    <definedName name="UAcct105SGG">[6]FuncStudy!$Y$1679</definedName>
    <definedName name="UAcct105SGP1">[6]FuncStudy!$Y$1675</definedName>
    <definedName name="UAcct105SGP2">[6]FuncStudy!$Y$1677</definedName>
    <definedName name="UAcct105SGT">[6]FuncStudy!$Y$1676</definedName>
    <definedName name="UAcct105Snppo">'[8]Func Study'!$AB$2008</definedName>
    <definedName name="UAcct105Snpps">'[8]Func Study'!$AB$2006</definedName>
    <definedName name="UAcct105Snpt">'[8]Func Study'!$AB$2007</definedName>
    <definedName name="UAcct1081390" localSheetId="0">[6]FuncStudy!$Y$2101</definedName>
    <definedName name="UAcct1081390">'[8]Func Study'!$AB$2451</definedName>
    <definedName name="UAcct1081390Rcl" localSheetId="0">[6]FuncStudy!$Y$2100</definedName>
    <definedName name="UAcct1081390Rcl">'[8]Func Study'!$AB$2450</definedName>
    <definedName name="UAcct1081390Sou" localSheetId="0">#REF!</definedName>
    <definedName name="UAcct1081390Sou">#REF!</definedName>
    <definedName name="UAcct1081399" localSheetId="0">[6]FuncStudy!$Y$2109</definedName>
    <definedName name="UAcct1081399">'[8]Func Study'!$AB$2459</definedName>
    <definedName name="UAcct1081399Rcl" localSheetId="0">[6]FuncStudy!$Y$2108</definedName>
    <definedName name="UAcct1081399Rcl">'[8]Func Study'!$AB$2458</definedName>
    <definedName name="UAcct1081399S" localSheetId="0">#REF!</definedName>
    <definedName name="UAcct1081399S">#REF!</definedName>
    <definedName name="UAcct1081399Sep" localSheetId="0">#REF!</definedName>
    <definedName name="UAcct1081399Sep">#REF!</definedName>
    <definedName name="UAcct108360" localSheetId="0">[6]FuncStudy!$Y$2008</definedName>
    <definedName name="UAcct108360">'[8]Func Study'!$AB$2355</definedName>
    <definedName name="UAcct108360S" localSheetId="0">#REF!</definedName>
    <definedName name="UAcct108360S">#REF!</definedName>
    <definedName name="UAcct108361" localSheetId="0">[6]FuncStudy!$Y$2012</definedName>
    <definedName name="UAcct108361">'[8]Func Study'!$AB$2359</definedName>
    <definedName name="UAcct108361S" localSheetId="0">#REF!</definedName>
    <definedName name="UAcct108361S">#REF!</definedName>
    <definedName name="UAcct108362" localSheetId="0">[6]FuncStudy!$Y$2016</definedName>
    <definedName name="UAcct108362">'[8]Func Study'!$AB$2363</definedName>
    <definedName name="UAcct108362S" localSheetId="0">#REF!</definedName>
    <definedName name="UAcct108362S">#REF!</definedName>
    <definedName name="UAcct108364" localSheetId="0">[6]FuncStudy!$Y$2020</definedName>
    <definedName name="UAcct108364">'[8]Func Study'!$AB$2367</definedName>
    <definedName name="UAcct108364S" localSheetId="0">#REF!</definedName>
    <definedName name="UAcct108364S">#REF!</definedName>
    <definedName name="UAcct108365" localSheetId="0">[6]FuncStudy!$Y$2024</definedName>
    <definedName name="UAcct108365">'[8]Func Study'!$AB$2371</definedName>
    <definedName name="UAcct108365S" localSheetId="0">#REF!</definedName>
    <definedName name="UAcct108365S">#REF!</definedName>
    <definedName name="UAcct108366" localSheetId="0">[6]FuncStudy!$Y$2028</definedName>
    <definedName name="UAcct108366">'[8]Func Study'!$AB$2375</definedName>
    <definedName name="UAcct108366S" localSheetId="0">#REF!</definedName>
    <definedName name="UAcct108366S">#REF!</definedName>
    <definedName name="UAcct108367" localSheetId="0">[6]FuncStudy!$Y$2032</definedName>
    <definedName name="UAcct108367">'[8]Func Study'!$AB$2379</definedName>
    <definedName name="UAcct108367S" localSheetId="0">#REF!</definedName>
    <definedName name="UAcct108367S">#REF!</definedName>
    <definedName name="UAcct108368" localSheetId="0">[6]FuncStudy!$Y$2036</definedName>
    <definedName name="UAcct108368">'[8]Func Study'!$AB$2383</definedName>
    <definedName name="UAcct108368S" localSheetId="0">#REF!</definedName>
    <definedName name="UAcct108368S">#REF!</definedName>
    <definedName name="UAcct108369" localSheetId="0">[6]FuncStudy!$Y$2040</definedName>
    <definedName name="UAcct108369">'[8]Func Study'!$AB$2387</definedName>
    <definedName name="UAcct108369S" localSheetId="0">#REF!</definedName>
    <definedName name="UAcct108369S">#REF!</definedName>
    <definedName name="UAcct108370" localSheetId="0">[6]FuncStudy!$Y$2044</definedName>
    <definedName name="UAcct108370">'[8]Func Study'!$AB$2391</definedName>
    <definedName name="UAcct108370S" localSheetId="0">#REF!</definedName>
    <definedName name="UAcct108370S">#REF!</definedName>
    <definedName name="UAcct108371" localSheetId="0">[6]FuncStudy!$Y$2048</definedName>
    <definedName name="UAcct108371">'[8]Func Study'!$AB$2395</definedName>
    <definedName name="UAcct108371S" localSheetId="0">#REF!</definedName>
    <definedName name="UAcct108371S">#REF!</definedName>
    <definedName name="UAcct108372" localSheetId="0">[6]FuncStudy!$Y$2052</definedName>
    <definedName name="UAcct108372">'[8]Func Study'!$AB$2399</definedName>
    <definedName name="UAcct108372S" localSheetId="0">#REF!</definedName>
    <definedName name="UAcct108372S">#REF!</definedName>
    <definedName name="UAcct108373" localSheetId="0">[6]FuncStudy!$Y$2056</definedName>
    <definedName name="UAcct108373">'[8]Func Study'!$AB$2403</definedName>
    <definedName name="UAcct108373S" localSheetId="0">#REF!</definedName>
    <definedName name="UAcct108373S">#REF!</definedName>
    <definedName name="UAcct108D" localSheetId="0">[6]FuncStudy!$Y$2068</definedName>
    <definedName name="UAcct108D">'[8]Func Study'!$AB$2415</definedName>
    <definedName name="UAcct108D_S" localSheetId="0">#REF!</definedName>
    <definedName name="UAcct108D_S">#REF!</definedName>
    <definedName name="UAcct108D00" localSheetId="0">[6]FuncStudy!$Y$2060</definedName>
    <definedName name="UAcct108D00">'[8]Func Study'!$AB$2407</definedName>
    <definedName name="UAcct108D00S" localSheetId="0">#REF!</definedName>
    <definedName name="UAcct108D00S">#REF!</definedName>
    <definedName name="UAcct108Ds" localSheetId="0">[6]FuncStudy!$Y$2064</definedName>
    <definedName name="UAcct108Ds">'[8]Func Study'!$AB$2411</definedName>
    <definedName name="UAcct108Dss" localSheetId="0">#REF!</definedName>
    <definedName name="UAcct108Dss">#REF!</definedName>
    <definedName name="UAcct108Ep" localSheetId="0">[6]FuncStudy!$Y$1990</definedName>
    <definedName name="UAcct108Ep">'[8]Func Study'!$AB$2327</definedName>
    <definedName name="UAcct108Epdgp" localSheetId="0">#REF!</definedName>
    <definedName name="UAcct108Epdgp">#REF!</definedName>
    <definedName name="UAcct108Epsgp" localSheetId="0">#REF!</definedName>
    <definedName name="UAcct108Epsgp">#REF!</definedName>
    <definedName name="UAcct108Gp" localSheetId="0">#REF!</definedName>
    <definedName name="UAcct108Gp">#REF!</definedName>
    <definedName name="UAcct108Gpcn" localSheetId="0">[6]FuncStudy!$Y$2078</definedName>
    <definedName name="UAcct108Gpcn">'[8]Func Study'!$AB$2429</definedName>
    <definedName name="uacct108gpdeu">'[7]Func Study'!$AB$2466</definedName>
    <definedName name="UAcct108Gps" localSheetId="0">[6]FuncStudy!$Y$2074</definedName>
    <definedName name="UAcct108Gps">'[8]Func Study'!$AB$2425</definedName>
    <definedName name="UAcct108Gpse" localSheetId="0">[6]FuncStudy!$Y$2080</definedName>
    <definedName name="UAcct108Gpse">'[8]Func Study'!$AB$2431</definedName>
    <definedName name="UAcct108Gpseu" localSheetId="0">#REF!</definedName>
    <definedName name="UAcct108Gpseu">#REF!</definedName>
    <definedName name="UAcct108Gpsg" localSheetId="0">[6]FuncStudy!$Y$2077</definedName>
    <definedName name="UAcct108Gpsg">'[8]Func Study'!$AB$2428</definedName>
    <definedName name="UAcct108Gpsgp" localSheetId="0">[6]FuncStudy!$Y$2075</definedName>
    <definedName name="UAcct108Gpsgp">'[8]Func Study'!$AB$2426</definedName>
    <definedName name="UAcct108Gpsgu" localSheetId="0">[6]FuncStudy!$Y$2076</definedName>
    <definedName name="UAcct108Gpsgu">'[8]Func Study'!$AB$2427</definedName>
    <definedName name="UAcct108Gpso" localSheetId="0">[6]FuncStudy!$Y$2079</definedName>
    <definedName name="UAcct108Gpso">'[8]Func Study'!$AB$2430</definedName>
    <definedName name="UACCT108GPSSGCH" localSheetId="0">[6]FuncStudy!$Y$2082</definedName>
    <definedName name="UACCT108GPSSGCH">'[8]Func Study'!$AB$2434</definedName>
    <definedName name="UACCT108GPSSGCT" localSheetId="0">[6]FuncStudy!$Y$2081</definedName>
    <definedName name="UACCT108GPSSGCT">'[8]Func Study'!$AB$2433</definedName>
    <definedName name="UAcct108Hp" localSheetId="0">[6]FuncStudy!$Y$1977</definedName>
    <definedName name="UAcct108Hp">'[8]Func Study'!$AB$2313</definedName>
    <definedName name="UAcct108Hpdgp" localSheetId="0">#REF!</definedName>
    <definedName name="UAcct108Hpdgp">#REF!</definedName>
    <definedName name="UAcct108Hpdgu" localSheetId="0">#REF!</definedName>
    <definedName name="UAcct108Hpdgu">#REF!</definedName>
    <definedName name="UAcct108Mp" localSheetId="0">[6]FuncStudy!$Y$2094</definedName>
    <definedName name="UAcct108Mp">'[8]Func Study'!$AB$2444</definedName>
    <definedName name="UAcct108Mpdoth" localSheetId="0">#REF!</definedName>
    <definedName name="UAcct108Mpdoth">#REF!</definedName>
    <definedName name="UAcct108Mps" localSheetId="0">#REF!</definedName>
    <definedName name="UAcct108Mps">#REF!</definedName>
    <definedName name="UAcct108Mpseu" localSheetId="0">#REF!</definedName>
    <definedName name="UAcct108Mpseu">#REF!</definedName>
    <definedName name="UAcct108Np" localSheetId="0">[6]FuncStudy!$Y$1970</definedName>
    <definedName name="UAcct108Np">'[8]Func Study'!$AB$2305</definedName>
    <definedName name="UAcct108Npdgp" localSheetId="0">#REF!</definedName>
    <definedName name="UAcct108Npdgp">#REF!</definedName>
    <definedName name="UAcct108Npdgu" localSheetId="0">#REF!</definedName>
    <definedName name="UAcct108Npdgu">#REF!</definedName>
    <definedName name="UAcct108Npsgu" localSheetId="0">#REF!</definedName>
    <definedName name="UAcct108Npsgu">#REF!</definedName>
    <definedName name="UAcct108Op" localSheetId="0">[6]FuncStudy!$Y$1985</definedName>
    <definedName name="UAcct108Op">'[8]Func Study'!$AB$2322</definedName>
    <definedName name="UAcct108Opdgu" localSheetId="0">#REF!</definedName>
    <definedName name="UAcct108Opdgu">#REF!</definedName>
    <definedName name="UAcct108Ops" localSheetId="0">#REF!</definedName>
    <definedName name="UAcct108Ops">#REF!</definedName>
    <definedName name="UAcct108Opsgp" localSheetId="0">#REF!</definedName>
    <definedName name="UAcct108Opsgp">#REF!</definedName>
    <definedName name="UAcct108Opsgw">[6]FuncStudy!$Y$1982</definedName>
    <definedName name="UACCT108OPSSCCT">'[8]Func Study'!$AB$2321</definedName>
    <definedName name="UAcct108OPSSGCT">[6]FuncStudy!$Y$1984</definedName>
    <definedName name="UAcct108Sp" localSheetId="0">[6]FuncStudy!$Y$1964</definedName>
    <definedName name="UAcct108Sp">'[8]Func Study'!$AB$2299</definedName>
    <definedName name="UAcct108Spdgp" localSheetId="0">#REF!</definedName>
    <definedName name="UAcct108Spdgp">#REF!</definedName>
    <definedName name="UAcct108Spdgu" localSheetId="0">#REF!</definedName>
    <definedName name="UAcct108Spdgu">#REF!</definedName>
    <definedName name="UAcct108Spsgp" localSheetId="0">#REF!</definedName>
    <definedName name="UAcct108Spsgp">#REF!</definedName>
    <definedName name="uacct108spssgch" localSheetId="0">[6]FuncStudy!$Y$1963</definedName>
    <definedName name="UACCT108SPSSGCH">'[8]Func Study'!$AB$2298</definedName>
    <definedName name="UAcct108Tp" localSheetId="0">[6]FuncStudy!$Y$2004</definedName>
    <definedName name="UAcct108Tp">'[8]Func Study'!$AB$2346</definedName>
    <definedName name="UAcct108Tpdgp" localSheetId="0">#REF!</definedName>
    <definedName name="UAcct108Tpdgp">#REF!</definedName>
    <definedName name="UAcct108Tpdgu" localSheetId="0">#REF!</definedName>
    <definedName name="UAcct108Tpdgu">#REF!</definedName>
    <definedName name="UAcct108Tpsgu" localSheetId="0">#REF!</definedName>
    <definedName name="UAcct108Tpsgu">#REF!</definedName>
    <definedName name="UAcct111390">[6]FuncStudy!$Y$2161</definedName>
    <definedName name="UAcct111Clg" localSheetId="0">[6]FuncStudy!$Y$2130</definedName>
    <definedName name="UAcct111Clg">'[8]Func Study'!$AB$2487</definedName>
    <definedName name="UAcct111Clgcn">[6]FuncStudy!$Y$2126</definedName>
    <definedName name="UAcct111Clgdgp" localSheetId="0">#REF!</definedName>
    <definedName name="UAcct111Clgdgp">#REF!</definedName>
    <definedName name="UAcct111Clgs" localSheetId="0">#REF!</definedName>
    <definedName name="UAcct111Clgs">#REF!</definedName>
    <definedName name="UAcct111Clgsgp" localSheetId="0">#REF!</definedName>
    <definedName name="UAcct111Clgsgp">#REF!</definedName>
    <definedName name="UAcct111Clgsop">[6]FuncStudy!$Y$2129</definedName>
    <definedName name="UAcct111Clgsou" localSheetId="0">[6]FuncStudy!$Y$2128</definedName>
    <definedName name="UAcct111Clgsou">'[8]Func Study'!$AB$2485</definedName>
    <definedName name="UAcct111Clh" localSheetId="0">[6]FuncStudy!$Y$2136</definedName>
    <definedName name="UAcct111Clh">'[8]Func Study'!$AB$2493</definedName>
    <definedName name="UAcct111Clhdgp" localSheetId="0">#REF!</definedName>
    <definedName name="UAcct111Clhdgp">#REF!</definedName>
    <definedName name="UAcct111Clhdgu" localSheetId="0">#REF!</definedName>
    <definedName name="UAcct111Clhdgu">#REF!</definedName>
    <definedName name="UAcct111Cls" localSheetId="0">[6]FuncStudy!$Y$2121</definedName>
    <definedName name="UAcct111Cls">'[8]Func Study'!$AB$2478</definedName>
    <definedName name="UAcct111Clsdgp" localSheetId="0">#REF!</definedName>
    <definedName name="UAcct111Clsdgp">#REF!</definedName>
    <definedName name="UAcct111Clssgp" localSheetId="0">#REF!</definedName>
    <definedName name="UAcct111Clssgp">#REF!</definedName>
    <definedName name="UAcct111Doth" localSheetId="0">#REF!</definedName>
    <definedName name="UAcct111Doth">#REF!</definedName>
    <definedName name="UAcct111Ip" localSheetId="0">#REF!</definedName>
    <definedName name="UAcct111Ip">#REF!</definedName>
    <definedName name="UAcct111Ipcn" localSheetId="0">[6]FuncStudy!$Y$2145</definedName>
    <definedName name="UAcct111Ipcn">'[8]Func Study'!$AB$2502</definedName>
    <definedName name="UAcct111Ips" localSheetId="0">[6]FuncStudy!$Y$2140</definedName>
    <definedName name="UAcct111Ips">'[8]Func Study'!$AB$2497</definedName>
    <definedName name="UAcct111Ipse" localSheetId="0">[6]FuncStudy!$Y$2143</definedName>
    <definedName name="UAcct111Ipse">'[8]Func Study'!$AB$2500</definedName>
    <definedName name="UAcct111Ipsg" localSheetId="0">[6]FuncStudy!$Y$2144</definedName>
    <definedName name="UAcct111Ipsg">'[8]Func Study'!$AB$2501</definedName>
    <definedName name="UAcct111Ipsgp" localSheetId="0">[6]FuncStudy!$Y$2141</definedName>
    <definedName name="UAcct111Ipsgp">'[8]Func Study'!$AB$2498</definedName>
    <definedName name="UAcct111Ipsgu" localSheetId="0">[6]FuncStudy!$Y$2142</definedName>
    <definedName name="UAcct111Ipsgu">'[8]Func Study'!$AB$2499</definedName>
    <definedName name="uacct111ipso" localSheetId="0">[6]FuncStudy!$Y$2148</definedName>
    <definedName name="UAcct111Ipso">'[8]Func Study'!$AB$2506</definedName>
    <definedName name="UAcct111Ipsop" localSheetId="0">#REF!</definedName>
    <definedName name="UAcct111Ipsop">#REF!</definedName>
    <definedName name="UACCT111IPSSGCH" localSheetId="0">[6]FuncStudy!$Y$2147</definedName>
    <definedName name="UACCT111IPSSGCH">'[8]Func Study'!$AB$2505</definedName>
    <definedName name="UACCT111IPSSGCT" localSheetId="0">'[7]Func Study'!$AB$2539</definedName>
    <definedName name="UACCT111IPSSGCT">'[8]Func Study'!$AB$2504</definedName>
    <definedName name="UAcct114" localSheetId="0">[6]FuncStudy!$Y$1686</definedName>
    <definedName name="UAcct114">'[8]Func Study'!$AB$2017</definedName>
    <definedName name="UAcct114Dgp" localSheetId="0">#REF!</definedName>
    <definedName name="UAcct114Dgp">#REF!</definedName>
    <definedName name="UAcct114S" localSheetId="0">#REF!</definedName>
    <definedName name="UAcct114S">#REF!</definedName>
    <definedName name="UAcct114Sg" localSheetId="0">#REF!</definedName>
    <definedName name="UAcct114Sg">#REF!</definedName>
    <definedName name="UAcct120" localSheetId="0">[6]FuncStudy!$Y$1690</definedName>
    <definedName name="UAcct120">'[8]Func Study'!$AB$2021</definedName>
    <definedName name="UAcct120Se" localSheetId="0">#REF!</definedName>
    <definedName name="UAcct120Se">#REF!</definedName>
    <definedName name="UAcct124" localSheetId="0">[6]FuncStudy!$Y$1695</definedName>
    <definedName name="UAcct124">'[8]Func Study'!$AB$2026</definedName>
    <definedName name="UAcct124S" localSheetId="0">#REF!</definedName>
    <definedName name="UAcct124S">#REF!</definedName>
    <definedName name="UAcct124So" localSheetId="0">#REF!</definedName>
    <definedName name="UAcct124So">#REF!</definedName>
    <definedName name="UAcct141" localSheetId="0">[6]FuncStudy!$Y$1835</definedName>
    <definedName name="UAcct141">'[8]Func Study'!$AB$2173</definedName>
    <definedName name="UAcct141Dgu" localSheetId="0">#REF!</definedName>
    <definedName name="UAcct141Dgu">#REF!</definedName>
    <definedName name="UAcct151" localSheetId="0">[6]FuncStudy!$Y$1717</definedName>
    <definedName name="UAcct151">'[8]Func Study'!$AB$2049</definedName>
    <definedName name="UAcct151Se" localSheetId="0">'[7]Func Study'!#REF!</definedName>
    <definedName name="UAcct151Se">'[7]Func Study'!#REF!</definedName>
    <definedName name="uacct151ssech">[6]FuncStudy!$Y$1716</definedName>
    <definedName name="Uacct151SSECT">'[8]Func Study'!$AB$2047</definedName>
    <definedName name="UAcct152" localSheetId="0">#REF!</definedName>
    <definedName name="UAcct152">#REF!</definedName>
    <definedName name="UAcct152Se" localSheetId="0">#REF!</definedName>
    <definedName name="UAcct152Se">#REF!</definedName>
    <definedName name="UAcct154" localSheetId="0">[6]FuncStudy!$Y$1751</definedName>
    <definedName name="UAcct154">'[8]Func Study'!$AB$2083</definedName>
    <definedName name="UAcct154Dnppp" localSheetId="0">#REF!</definedName>
    <definedName name="UAcct154Dnppp">#REF!</definedName>
    <definedName name="UAcct154Dnppu" localSheetId="0">#REF!</definedName>
    <definedName name="UAcct154Dnppu">#REF!</definedName>
    <definedName name="UAcct154S" localSheetId="0">#REF!</definedName>
    <definedName name="UAcct154S">#REF!</definedName>
    <definedName name="UAcct154Se" localSheetId="0">#REF!</definedName>
    <definedName name="UAcct154Se">#REF!</definedName>
    <definedName name="UAcct154Sg" localSheetId="0">#REF!</definedName>
    <definedName name="UAcct154Sg">#REF!</definedName>
    <definedName name="UAcct154Sg2" localSheetId="0">#REF!</definedName>
    <definedName name="UAcct154Sg2">#REF!</definedName>
    <definedName name="UAcct154Snpd" localSheetId="0">#REF!</definedName>
    <definedName name="UAcct154Snpd">#REF!</definedName>
    <definedName name="UAcct154SNPT" localSheetId="0">#REF!</definedName>
    <definedName name="UAcct154SNPT">#REF!</definedName>
    <definedName name="UAcct154So" localSheetId="0">#REF!</definedName>
    <definedName name="UAcct154So">#REF!</definedName>
    <definedName name="uacct154ssgch">[6]FuncStudy!$Y$1750</definedName>
    <definedName name="UACCT154SSGCT" localSheetId="0">#REF!</definedName>
    <definedName name="Uacct154SSGCT">'[8]Func Study'!$AB$2080</definedName>
    <definedName name="UAcct163" localSheetId="0">[6]FuncStudy!$Y$1756</definedName>
    <definedName name="UAcct163">'[8]Func Study'!$AB$2093</definedName>
    <definedName name="UAcct163So" localSheetId="0">#REF!</definedName>
    <definedName name="UAcct163So">#REF!</definedName>
    <definedName name="UAcct165" localSheetId="0">[6]FuncStudy!$Y$1771</definedName>
    <definedName name="UAcct165">'[8]Func Study'!$AB$2108</definedName>
    <definedName name="UAcct165Gps" localSheetId="0">#REF!</definedName>
    <definedName name="UAcct165Gps">'[8]Func Study'!$AB$2104</definedName>
    <definedName name="UAcct165S" localSheetId="0">#REF!</definedName>
    <definedName name="UAcct165S">#REF!</definedName>
    <definedName name="UAcct165Se">[6]FuncStudy!$Y$1769</definedName>
    <definedName name="UAcct165SG" localSheetId="0">#REF!</definedName>
    <definedName name="UAcct165SG">#REF!</definedName>
    <definedName name="UAcct165So" localSheetId="0">#REF!</definedName>
    <definedName name="UAcct165So">#REF!</definedName>
    <definedName name="UAcct182" localSheetId="0">[6]FuncStudy!$Y$1702</definedName>
    <definedName name="UAcct182">'[8]Func Study'!$AB$2033</definedName>
    <definedName name="UAcct18221" localSheetId="0">#REF!</definedName>
    <definedName name="UAcct18221">#REF!</definedName>
    <definedName name="UAcct18221S" localSheetId="0">#REF!</definedName>
    <definedName name="UAcct18221S">#REF!</definedName>
    <definedName name="UAcct18222" localSheetId="0">[6]FuncStudy!$Y$1825</definedName>
    <definedName name="UAcct18222">'[8]Func Study'!$AB$2163</definedName>
    <definedName name="UAcct18222Se" localSheetId="0">#REF!</definedName>
    <definedName name="UAcct18222Se">#REF!</definedName>
    <definedName name="UAcct18222Trojp" localSheetId="0">#REF!</definedName>
    <definedName name="UAcct18222Trojp">#REF!</definedName>
    <definedName name="UAcct182Cs" localSheetId="0">#REF!</definedName>
    <definedName name="UAcct182Cs">#REF!</definedName>
    <definedName name="UAcct182Csp" localSheetId="0">#REF!</definedName>
    <definedName name="UAcct182Csp">#REF!</definedName>
    <definedName name="UAcct182M" localSheetId="0">[6]FuncStudy!$Y$1781</definedName>
    <definedName name="UAcct182M">'[8]Func Study'!$AB$2118</definedName>
    <definedName name="UAcct182Ms" localSheetId="0">#REF!</definedName>
    <definedName name="UAcct182Ms">#REF!</definedName>
    <definedName name="UAcct182Msg" localSheetId="0">#REF!</definedName>
    <definedName name="UAcct182Msg">#REF!</definedName>
    <definedName name="UAcct182Mso" localSheetId="0">#REF!</definedName>
    <definedName name="UAcct182Mso">#REF!</definedName>
    <definedName name="UAcct182MSSGCH">'[8]Func Study'!$AB$2113</definedName>
    <definedName name="UAcct182MSSGCT">[6]FuncStudy!$Y$1779</definedName>
    <definedName name="UAcct182S" localSheetId="0">#REF!</definedName>
    <definedName name="UAcct182S">#REF!</definedName>
    <definedName name="UAcct182So" localSheetId="0">#REF!</definedName>
    <definedName name="UAcct182So">#REF!</definedName>
    <definedName name="uacct182ssgch">'[7]Func Study'!$AB$2142</definedName>
    <definedName name="UAcct186" localSheetId="0">[6]FuncStudy!$Y$1710</definedName>
    <definedName name="UAcct186">'[8]Func Study'!$AB$2041</definedName>
    <definedName name="UAcct1869" localSheetId="0">[6]FuncStudy!$Y$1830</definedName>
    <definedName name="UAcct1869">'[8]Func Study'!$AB$2168</definedName>
    <definedName name="UAcct1869Dnppnp" localSheetId="0">#REF!</definedName>
    <definedName name="UAcct1869Dnppnp">#REF!</definedName>
    <definedName name="UAcct1869S" localSheetId="0">#REF!</definedName>
    <definedName name="UAcct1869S">#REF!</definedName>
    <definedName name="UAcct186Cn" localSheetId="0">#REF!</definedName>
    <definedName name="UAcct186Cn">#REF!</definedName>
    <definedName name="UAcct186Cnp" localSheetId="0">#REF!</definedName>
    <definedName name="UAcct186Cnp">#REF!</definedName>
    <definedName name="UAcct186Cs" localSheetId="0">#REF!</definedName>
    <definedName name="UAcct186Cs">#REF!</definedName>
    <definedName name="UAcct186Csp" localSheetId="0">#REF!</definedName>
    <definedName name="UAcct186Csp">#REF!</definedName>
    <definedName name="UAcct186M" localSheetId="0">[6]FuncStudy!$Y$1792</definedName>
    <definedName name="UAcct186M">'[8]Func Study'!$AB$2129</definedName>
    <definedName name="UAcct186Mdgu" localSheetId="0">#REF!</definedName>
    <definedName name="UAcct186Mdgu">#REF!</definedName>
    <definedName name="UAcct186Mdnppsp" localSheetId="0">#REF!</definedName>
    <definedName name="UAcct186Mdnppsp">#REF!</definedName>
    <definedName name="UAcct186Mdnptp" localSheetId="0">#REF!</definedName>
    <definedName name="UAcct186Mdnptp">#REF!</definedName>
    <definedName name="UAcct186Ms" localSheetId="0">#REF!</definedName>
    <definedName name="UAcct186Ms">#REF!</definedName>
    <definedName name="UAcct186Mse">[6]FuncStudy!$Y$1789</definedName>
    <definedName name="UAcct186Msg3" localSheetId="0">#REF!</definedName>
    <definedName name="UAcct186Msg3">#REF!</definedName>
    <definedName name="UAcct186Mso" localSheetId="0">#REF!</definedName>
    <definedName name="UAcct186Mso">#REF!</definedName>
    <definedName name="UAcct186S" localSheetId="0">#REF!</definedName>
    <definedName name="UAcct186S">#REF!</definedName>
    <definedName name="UAcct186Sg" localSheetId="0">#REF!</definedName>
    <definedName name="UAcct186Sg">#REF!</definedName>
    <definedName name="UAcct186So" localSheetId="0">#REF!</definedName>
    <definedName name="UAcct186So">#REF!</definedName>
    <definedName name="UAcct190" localSheetId="0">[6]FuncStudy!$Y$1904</definedName>
    <definedName name="UAcct190">'[8]Func Study'!$AB$2243</definedName>
    <definedName name="UAcct190Baddebt" localSheetId="0">#REF!</definedName>
    <definedName name="UAcct190Baddebt">'[8]Func Study'!$AB$2237</definedName>
    <definedName name="UAcct190CN">[6]FuncStudy!$Y$1893</definedName>
    <definedName name="UAcct190Dgp" localSheetId="0">#REF!</definedName>
    <definedName name="UAcct190Dgp">#REF!</definedName>
    <definedName name="UAcct190Dop" localSheetId="0">[6]FuncStudy!$Y$1894</definedName>
    <definedName name="UAcct190Dop">'[8]Func Study'!$AB$2235</definedName>
    <definedName name="UACCT190IBT">[6]FuncStudy!$Y$1896</definedName>
    <definedName name="UAcct190S" localSheetId="0">#REF!</definedName>
    <definedName name="UAcct190S">#REF!</definedName>
    <definedName name="UAcct190Se" localSheetId="0">#REF!</definedName>
    <definedName name="UAcct190Se">#REF!</definedName>
    <definedName name="UAcct190Sg" localSheetId="0">#REF!</definedName>
    <definedName name="UAcct190Sg">#REF!</definedName>
    <definedName name="UAcct190Snp" localSheetId="0">#REF!</definedName>
    <definedName name="UAcct190Snp">#REF!</definedName>
    <definedName name="UACCT190SSGCT">[6]FuncStudy!$Y$1903</definedName>
    <definedName name="UACCT2281" localSheetId="0">[6]FuncStudy!$Y$1848</definedName>
    <definedName name="UAcct2281">'[8]Func Study'!$AB$2191</definedName>
    <definedName name="UAcct2282" localSheetId="0">[6]FuncStudy!$Y$1852</definedName>
    <definedName name="UAcct2282">'[8]Func Study'!$AB$2195</definedName>
    <definedName name="UAcct2283" localSheetId="0">[6]FuncStudy!$Y$1857</definedName>
    <definedName name="UAcct2283">'[8]Func Study'!$AB$2200</definedName>
    <definedName name="UAcct2283S">[6]FuncStudy!$Y$1861</definedName>
    <definedName name="UACCT22841SG">'[8]Func Study'!$AB$2205</definedName>
    <definedName name="UAcct22842" localSheetId="0">[6]FuncStudy!$Y$1870</definedName>
    <definedName name="UAcct22842">'[8]Func Study'!$AB$2211</definedName>
    <definedName name="UAcct22842Trojd" localSheetId="0">#REF!</definedName>
    <definedName name="UAcct22842Trojd">#REF!</definedName>
    <definedName name="UAcct228So" localSheetId="0">#REF!</definedName>
    <definedName name="UAcct228So">#REF!</definedName>
    <definedName name="UAcct235" localSheetId="0">[6]FuncStudy!$Y$1844</definedName>
    <definedName name="UAcct235">'[8]Func Study'!$AB$2187</definedName>
    <definedName name="UACCT235CN">'[8]Func Study'!$AB$2186</definedName>
    <definedName name="UAcct235Csu" localSheetId="0">#REF!</definedName>
    <definedName name="UAcct235Csu">#REF!</definedName>
    <definedName name="UAcct252" localSheetId="0">[6]FuncStudy!$Y$1878</definedName>
    <definedName name="UAcct252">'[8]Func Study'!$AB$2219</definedName>
    <definedName name="UAcct252Cn" localSheetId="0">#REF!</definedName>
    <definedName name="UAcct252Cn">#REF!</definedName>
    <definedName name="UAcct252Dnpdp" localSheetId="0">#REF!</definedName>
    <definedName name="UAcct252Dnpdp">#REF!</definedName>
    <definedName name="UAcct252S" localSheetId="0">#REF!</definedName>
    <definedName name="UAcct252S">#REF!</definedName>
    <definedName name="UAcct252Sg" localSheetId="0">#REF!</definedName>
    <definedName name="UAcct252Sg">#REF!</definedName>
    <definedName name="UAcct252So" localSheetId="0">#REF!</definedName>
    <definedName name="UAcct252So">#REF!</definedName>
    <definedName name="UAcct25316" localSheetId="0">[6]FuncStudy!$Y$1725</definedName>
    <definedName name="UAcct25316">'[8]Func Study'!$AB$2057</definedName>
    <definedName name="UAcct25316Se" localSheetId="0">#REF!</definedName>
    <definedName name="UAcct25316Se">#REF!</definedName>
    <definedName name="UAcct25317" localSheetId="0">[6]FuncStudy!$Y$1729</definedName>
    <definedName name="UAcct25317">'[8]Func Study'!$AB$2061</definedName>
    <definedName name="UAcct25317Se" localSheetId="0">#REF!</definedName>
    <definedName name="UAcct25317Se">#REF!</definedName>
    <definedName name="UAcct25318" localSheetId="0">[6]FuncStudy!$Y$1761</definedName>
    <definedName name="UAcct25318">'[8]Func Study'!$AB$2098</definedName>
    <definedName name="UAcct25318Dnppu" localSheetId="0">#REF!</definedName>
    <definedName name="UAcct25318Dnppu">#REF!</definedName>
    <definedName name="UAcct25319" localSheetId="0">[6]FuncStudy!$Y$1733</definedName>
    <definedName name="UAcct25319">'[8]Func Study'!$AB$2065</definedName>
    <definedName name="UAcct25319Se" localSheetId="0">#REF!</definedName>
    <definedName name="UAcct25319Se">#REF!</definedName>
    <definedName name="UACCT25398" localSheetId="0">[6]FuncStudy!$Y$1882</definedName>
    <definedName name="uacct25398">'[8]Func Study'!$AB$2222</definedName>
    <definedName name="UAcct25399" localSheetId="0">[6]FuncStudy!$Y$1889</definedName>
    <definedName name="UAcct25399">'[8]Func Study'!$AB$2230</definedName>
    <definedName name="UAcct25399Se" localSheetId="0">#REF!</definedName>
    <definedName name="UAcct25399Se">#REF!</definedName>
    <definedName name="UAcct25399Sg" localSheetId="0">#REF!</definedName>
    <definedName name="UAcct25399Sg">#REF!</definedName>
    <definedName name="UAcct254">[6]FuncStudy!$Y$1866</definedName>
    <definedName name="UACCT254S" localSheetId="0">#REF!</definedName>
    <definedName name="UACCT254S">#REF!</definedName>
    <definedName name="UACCT254SG" localSheetId="0">#REF!</definedName>
    <definedName name="UACCT254SG">#REF!</definedName>
    <definedName name="UACCT254SO" localSheetId="0">[6]FuncStudy!$Y$1865</definedName>
    <definedName name="UACCT254SO">'[8]Func Study'!$AB$2202</definedName>
    <definedName name="UAcct255" localSheetId="0">[6]FuncStudy!$Y$1954</definedName>
    <definedName name="UAcct255">'[8]Func Study'!$AB$2284</definedName>
    <definedName name="UAcct255Dgu" localSheetId="0">#REF!</definedName>
    <definedName name="UAcct255Dgu">#REF!</definedName>
    <definedName name="UAcct255Itc84" localSheetId="0">#REF!</definedName>
    <definedName name="UAcct255Itc84">#REF!</definedName>
    <definedName name="UAcct255Itc85" localSheetId="0">#REF!</definedName>
    <definedName name="UAcct255Itc85">#REF!</definedName>
    <definedName name="UAcct255Itc86" localSheetId="0">#REF!</definedName>
    <definedName name="UAcct255Itc86">#REF!</definedName>
    <definedName name="UAcct255Itc88" localSheetId="0">#REF!</definedName>
    <definedName name="UAcct255Itc88">#REF!</definedName>
    <definedName name="UAcct255Itc89" localSheetId="0">#REF!</definedName>
    <definedName name="UAcct255Itc89">#REF!</definedName>
    <definedName name="UAcct255Itc90" localSheetId="0">#REF!</definedName>
    <definedName name="UAcct255Itc90">#REF!</definedName>
    <definedName name="UAcct255S" localSheetId="0">#REF!</definedName>
    <definedName name="UAcct255S">#REF!</definedName>
    <definedName name="UAcct281" localSheetId="0">[6]FuncStudy!$Y$1910</definedName>
    <definedName name="UAcct281">'[8]Func Study'!$AB$2249</definedName>
    <definedName name="UAcct281Dgp" localSheetId="0">#REF!</definedName>
    <definedName name="UAcct281Dgp">#REF!</definedName>
    <definedName name="UAcct281Dnptu" localSheetId="0">#REF!</definedName>
    <definedName name="UAcct281Dnptu">#REF!</definedName>
    <definedName name="UAcct282" localSheetId="0">[6]FuncStudy!$Y$1928</definedName>
    <definedName name="UAcct282">'[8]Func Study'!$AB$2259</definedName>
    <definedName name="UAcct282Cn" localSheetId="0">#REF!</definedName>
    <definedName name="UAcct282Cn">'[8]Func Study'!$AB$2256</definedName>
    <definedName name="UAcct282Ditbal" localSheetId="0">#REF!</definedName>
    <definedName name="UAcct282Ditbal">#REF!</definedName>
    <definedName name="UAcct282S" localSheetId="0">#REF!</definedName>
    <definedName name="UAcct282S">#REF!</definedName>
    <definedName name="UAcct282Se" localSheetId="0">#REF!</definedName>
    <definedName name="UAcct282Se">#REF!</definedName>
    <definedName name="UAcct282Sg" localSheetId="0">#REF!</definedName>
    <definedName name="UAcct282Sg">#REF!</definedName>
    <definedName name="UAcct282Sgp" localSheetId="0">#REF!</definedName>
    <definedName name="UAcct282Sgp">#REF!</definedName>
    <definedName name="UAcct282So" localSheetId="0">[6]FuncStudy!$Y$1916</definedName>
    <definedName name="UAcct282So">'[8]Func Study'!$AB$2255</definedName>
    <definedName name="UAcct283" localSheetId="0">[6]FuncStudy!$Y$1941</definedName>
    <definedName name="UAcct283">'[8]Func Study'!$AB$2271</definedName>
    <definedName name="UAcct283GPS" localSheetId="0">#REF!</definedName>
    <definedName name="UAcct283GPS">#REF!</definedName>
    <definedName name="UAcct283S" localSheetId="0">#REF!</definedName>
    <definedName name="UAcct283S">#REF!</definedName>
    <definedName name="UAcct283Se" localSheetId="0">#REF!</definedName>
    <definedName name="UAcct283Se">#REF!</definedName>
    <definedName name="UACCT283SGCT" localSheetId="0">#REF!</definedName>
    <definedName name="UACCT283SGCT">#REF!</definedName>
    <definedName name="UAcct283Snp" localSheetId="0">#REF!</definedName>
    <definedName name="UAcct283Snp">#REF!</definedName>
    <definedName name="UACCT283SNPD" localSheetId="0">#REF!</definedName>
    <definedName name="UACCT283SNPD">#REF!</definedName>
    <definedName name="UAcct283So" localSheetId="0">[6]FuncStudy!$Y$1934</definedName>
    <definedName name="UAcct283So">'[8]Func Study'!$AB$2265</definedName>
    <definedName name="UACCT283SSGCH">'[7]Func Study'!$AB$2307</definedName>
    <definedName name="UAcct283TROJD" localSheetId="0">#REF!</definedName>
    <definedName name="UAcct283TROJD">#REF!</definedName>
    <definedName name="UAcct300Dgp" localSheetId="0">#REF!</definedName>
    <definedName name="UAcct300Dgp">#REF!</definedName>
    <definedName name="UAcct301" localSheetId="0">#REF!</definedName>
    <definedName name="UAcct301">#REF!</definedName>
    <definedName name="UAcct301S" localSheetId="0">[6]FuncStudy!$Y$1637</definedName>
    <definedName name="UAcct301S">'[8]Func Study'!$AB$1964</definedName>
    <definedName name="UAcct301Sg" localSheetId="0">[6]FuncStudy!$Y$1639</definedName>
    <definedName name="UAcct301Sg">'[8]Func Study'!$AB$1966</definedName>
    <definedName name="UAcct301So" localSheetId="0">[6]FuncStudy!$Y$1638</definedName>
    <definedName name="UAcct301So">'[8]Func Study'!$AB$1965</definedName>
    <definedName name="UAcct302" localSheetId="0">#REF!</definedName>
    <definedName name="UAcct302">#REF!</definedName>
    <definedName name="UAcct302S" localSheetId="0">[6]FuncStudy!$Y$1642</definedName>
    <definedName name="UAcct302S">'[8]Func Study'!$AB$1969</definedName>
    <definedName name="UAcct302Sg" localSheetId="0">[6]FuncStudy!$Y$1643</definedName>
    <definedName name="UAcct302Sg">'[8]Func Study'!$AB$1970</definedName>
    <definedName name="UAcct302Sgp" localSheetId="0">[6]FuncStudy!$Y$1644</definedName>
    <definedName name="UAcct302Sgp">'[8]Func Study'!$AB$1971</definedName>
    <definedName name="UAcct302Sgu" localSheetId="0">[6]FuncStudy!$Y$1645</definedName>
    <definedName name="UAcct302Sgu">'[8]Func Study'!$AB$1972</definedName>
    <definedName name="UAcct303" localSheetId="0">#REF!</definedName>
    <definedName name="UAcct303">#REF!</definedName>
    <definedName name="UAcct303Cn" localSheetId="0">[6]FuncStudy!$Y$1653</definedName>
    <definedName name="UAcct303Cn">'[8]Func Study'!$AB$1980</definedName>
    <definedName name="UAcct303S" localSheetId="0">[6]FuncStudy!$Y$1649</definedName>
    <definedName name="UAcct303S">'[8]Func Study'!$AB$1976</definedName>
    <definedName name="UAcct303Se" localSheetId="0">[6]FuncStudy!$Y$1652</definedName>
    <definedName name="UAcct303Se">'[8]Func Study'!$AB$1979</definedName>
    <definedName name="UAcct303Sg" localSheetId="0">[6]FuncStudy!$Y$1650</definedName>
    <definedName name="UAcct303Sg">'[8]Func Study'!$AB$1977</definedName>
    <definedName name="UAcct303Sgu">'[8]Func Study'!$AB$1981</definedName>
    <definedName name="UAcct303So" localSheetId="0">[6]FuncStudy!$Y$1651</definedName>
    <definedName name="UAcct303So">'[8]Func Study'!$AB$1978</definedName>
    <definedName name="UACCT303SSGCH">'[8]Func Study'!$AB$1983</definedName>
    <definedName name="UACCT303SSGCT">[6]FuncStudy!$Y$1655</definedName>
    <definedName name="UAcct310" localSheetId="0">[6]FuncStudy!$Y$1152</definedName>
    <definedName name="UAcct310">'[8]Func Study'!$AB$1414</definedName>
    <definedName name="UAcct310Dgp" localSheetId="0">#REF!</definedName>
    <definedName name="UAcct310Dgp">#REF!</definedName>
    <definedName name="UAcct310JBG">'[8]Func Study'!$AB$1413</definedName>
    <definedName name="UAcct310Sgu" localSheetId="0">#REF!</definedName>
    <definedName name="UAcct310Sgu">#REF!</definedName>
    <definedName name="uacct310ssgch">[6]FuncStudy!$Y$1151</definedName>
    <definedName name="UAcct311" localSheetId="0">[6]FuncStudy!$Y$1157</definedName>
    <definedName name="UAcct311">'[8]Func Study'!$AB$1421</definedName>
    <definedName name="UAcct311Dgp" localSheetId="0">#REF!</definedName>
    <definedName name="UAcct311Dgp">#REF!</definedName>
    <definedName name="UAcct311JBG">'[8]Func Study'!$AB$1420</definedName>
    <definedName name="uacct311ssgch">[6]FuncStudy!$Y$1156</definedName>
    <definedName name="UAcct312" localSheetId="0">[6]FuncStudy!$Y$1162</definedName>
    <definedName name="UAcct312">'[8]Func Study'!$AB$1428</definedName>
    <definedName name="UAcct312JBG">'[8]Func Study'!$AB$1427</definedName>
    <definedName name="UAcct312Sgp" localSheetId="0">#REF!</definedName>
    <definedName name="UAcct312Sgp">#REF!</definedName>
    <definedName name="uacct312ssgch">[6]FuncStudy!$Y$1161</definedName>
    <definedName name="UAcct314" localSheetId="0">[6]FuncStudy!$Y$1167</definedName>
    <definedName name="UAcct314">'[8]Func Study'!$AB$1435</definedName>
    <definedName name="UAcct314JBG">'[8]Func Study'!$AB$1434</definedName>
    <definedName name="UAcct314Sgp" localSheetId="0">#REF!</definedName>
    <definedName name="UAcct314Sgp">#REF!</definedName>
    <definedName name="uacct314ssgch">[6]FuncStudy!$Y$1166</definedName>
    <definedName name="UAcct315" localSheetId="0">[6]FuncStudy!$Y$1172</definedName>
    <definedName name="UAcct315">'[8]Func Study'!$AB$1442</definedName>
    <definedName name="UAcct315JBG">'[8]Func Study'!$AB$1441</definedName>
    <definedName name="UAcct315Sgp" localSheetId="0">#REF!</definedName>
    <definedName name="UAcct315Sgp">#REF!</definedName>
    <definedName name="uacct315ssgch">[6]FuncStudy!$Y$1171</definedName>
    <definedName name="UAcct316" localSheetId="0">[6]FuncStudy!$Y$1177</definedName>
    <definedName name="UAcct316">'[8]Func Study'!$AB$1450</definedName>
    <definedName name="UAcct316JBG">'[8]Func Study'!$AB$1449</definedName>
    <definedName name="UAcct316Sgp" localSheetId="0">#REF!</definedName>
    <definedName name="UAcct316Sgp">#REF!</definedName>
    <definedName name="uacct316ssgch">[6]FuncStudy!$Y$1176</definedName>
    <definedName name="UAcct320" localSheetId="0">[6]FuncStudy!$Y$1189</definedName>
    <definedName name="UAcct320">'[8]Func Study'!$AB$1466</definedName>
    <definedName name="UAcct320Dgp" localSheetId="0">#REF!</definedName>
    <definedName name="UAcct320Dgp">#REF!</definedName>
    <definedName name="UAcct321" localSheetId="0">[6]FuncStudy!$Y$1193</definedName>
    <definedName name="UAcct321">'[8]Func Study'!$AB$1471</definedName>
    <definedName name="UAcct321Dgp" localSheetId="0">#REF!</definedName>
    <definedName name="UAcct321Dgp">#REF!</definedName>
    <definedName name="UAcct322" localSheetId="0">[6]FuncStudy!$Y$1197</definedName>
    <definedName name="UAcct322">'[8]Func Study'!$AB$1476</definedName>
    <definedName name="UAcct322Dgp" localSheetId="0">#REF!</definedName>
    <definedName name="UAcct322Dgp">#REF!</definedName>
    <definedName name="UAcct323" localSheetId="0">[6]FuncStudy!$Y$1201</definedName>
    <definedName name="UAcct323">'[8]Func Study'!$AB$1481</definedName>
    <definedName name="UAcct323Dgp" localSheetId="0">#REF!</definedName>
    <definedName name="UAcct323Dgp">#REF!</definedName>
    <definedName name="UAcct324" localSheetId="0">[6]FuncStudy!$Y$1205</definedName>
    <definedName name="UAcct324">'[8]Func Study'!$AB$1486</definedName>
    <definedName name="UAcct324Dgp" localSheetId="0">#REF!</definedName>
    <definedName name="UAcct324Dgp">#REF!</definedName>
    <definedName name="UAcct325" localSheetId="0">[6]FuncStudy!$Y$1209</definedName>
    <definedName name="UAcct325">'[8]Func Study'!$AB$1491</definedName>
    <definedName name="UAcct325Dgp" localSheetId="0">#REF!</definedName>
    <definedName name="UAcct325Dgp">#REF!</definedName>
    <definedName name="UAcct33" localSheetId="0">[6]FuncStudy!$Y$131</definedName>
    <definedName name="UAcct33">'[8]Func Study'!$AB$295</definedName>
    <definedName name="UAcct330" localSheetId="0">[6]FuncStudy!$Y$1222</definedName>
    <definedName name="UAcct330">'[8]Func Study'!$AB$1508</definedName>
    <definedName name="UAcct330Dgp" localSheetId="0">#REF!</definedName>
    <definedName name="UAcct330Dgp">#REF!</definedName>
    <definedName name="UAcct331" localSheetId="0">[6]FuncStudy!$Y$1227</definedName>
    <definedName name="UAcct331">'[8]Func Study'!$AB$1513</definedName>
    <definedName name="UAcct331Dgp" localSheetId="0">#REF!</definedName>
    <definedName name="UAcct331Dgp">#REF!</definedName>
    <definedName name="UAcct332" localSheetId="0">[6]FuncStudy!$Y$1232</definedName>
    <definedName name="UAcct332">'[8]Func Study'!$AB$1518</definedName>
    <definedName name="UAcct332Dgp" localSheetId="0">#REF!</definedName>
    <definedName name="UAcct332Dgp">#REF!</definedName>
    <definedName name="UAcct333" localSheetId="0">[6]FuncStudy!$Y$1237</definedName>
    <definedName name="UAcct333">'[8]Func Study'!$AB$1523</definedName>
    <definedName name="UAcct333Dgp" localSheetId="0">#REF!</definedName>
    <definedName name="UAcct333Dgp">#REF!</definedName>
    <definedName name="UAcct334" localSheetId="0">[6]FuncStudy!$Y$1242</definedName>
    <definedName name="UAcct334">'[8]Func Study'!$AB$1528</definedName>
    <definedName name="UAcct334Dgp" localSheetId="0">#REF!</definedName>
    <definedName name="UAcct334Dgp">#REF!</definedName>
    <definedName name="UAcct335" localSheetId="0">[6]FuncStudy!$Y$1247</definedName>
    <definedName name="UAcct335">'[8]Func Study'!$AB$1533</definedName>
    <definedName name="UAcct335Dgp" localSheetId="0">#REF!</definedName>
    <definedName name="UAcct335Dgp">#REF!</definedName>
    <definedName name="UAcct336" localSheetId="0">[6]FuncStudy!$Y$1252</definedName>
    <definedName name="UAcct336">'[8]Func Study'!$AB$1539</definedName>
    <definedName name="UAcct336Dgp" localSheetId="0">#REF!</definedName>
    <definedName name="UAcct336Dgp">#REF!</definedName>
    <definedName name="UAcct33T">[6]FuncStudy!$Y$132</definedName>
    <definedName name="UAcct340">[6]FuncStudy!$Y$1267</definedName>
    <definedName name="UAcct340Dgu" localSheetId="0">#REF!</definedName>
    <definedName name="UAcct340Dgu">'[8]Func Study'!$AB$1564</definedName>
    <definedName name="UAcct340Sgu" localSheetId="0">#REF!</definedName>
    <definedName name="UAcct340Sgu">'[8]Func Study'!$AB$1565</definedName>
    <definedName name="UAcct340Sgw">[6]FuncStudy!$Y$1265</definedName>
    <definedName name="UACCT340SSGCT" localSheetId="0">#REF!</definedName>
    <definedName name="UACCT340SSGCT">#REF!</definedName>
    <definedName name="UAcct341">[6]FuncStudy!$Y$1273</definedName>
    <definedName name="UAcct341Dgu" localSheetId="0">#REF!</definedName>
    <definedName name="UAcct341Dgu">'[8]Func Study'!$AB$1569</definedName>
    <definedName name="UAcct341Sgu" localSheetId="0">#REF!</definedName>
    <definedName name="UAcct341Sgu">'[8]Func Study'!$AB$1570</definedName>
    <definedName name="UACCT341SGW">[6]FuncStudy!$Y$1271</definedName>
    <definedName name="uacct341ssgct">[6]FuncStudy!$Y$1272</definedName>
    <definedName name="UAcct342">[6]FuncStudy!$Y$1278</definedName>
    <definedName name="UAcct342Dgu" localSheetId="0">#REF!</definedName>
    <definedName name="UAcct342Dgu">'[8]Func Study'!$AB$1574</definedName>
    <definedName name="UAcct342Sgu" localSheetId="0">#REF!</definedName>
    <definedName name="UAcct342Sgu">'[8]Func Study'!$AB$1575</definedName>
    <definedName name="uacct342ssgct">[6]FuncStudy!$Y$1277</definedName>
    <definedName name="UAcct343" localSheetId="0">[6]FuncStudy!$Y$1285</definedName>
    <definedName name="UAcct343">'[8]Func Study'!$AB$1584</definedName>
    <definedName name="UAcct343Dgu" localSheetId="0">#REF!</definedName>
    <definedName name="UAcct343Dgu">#REF!</definedName>
    <definedName name="UAcct343S" localSheetId="0">#REF!</definedName>
    <definedName name="UAcct343S">#REF!</definedName>
    <definedName name="UAcct343Sgu" localSheetId="0">#REF!</definedName>
    <definedName name="UAcct343Sgu">#REF!</definedName>
    <definedName name="UAcct343Sgw">[6]FuncStudy!$Y$1283</definedName>
    <definedName name="uacct343sscct">[6]FuncStudy!$Y$1284</definedName>
    <definedName name="UAcct344">[6]FuncStudy!$Y$1292</definedName>
    <definedName name="UAcct344S" localSheetId="0">#REF!</definedName>
    <definedName name="UAcct344S">'[8]Func Study'!$AB$1587</definedName>
    <definedName name="UAcct344Sgp" localSheetId="0">#REF!</definedName>
    <definedName name="UAcct344Sgp">'[8]Func Study'!$AB$1588</definedName>
    <definedName name="UAcct344Sgu" localSheetId="0">#REF!</definedName>
    <definedName name="UAcct344Sgu">#REF!</definedName>
    <definedName name="UACCT344SGW">[6]FuncStudy!$Y$1290</definedName>
    <definedName name="uacct344ssgct">[6]FuncStudy!$Y$1291</definedName>
    <definedName name="UAcct345">[6]FuncStudy!$Y$1298</definedName>
    <definedName name="UAcct345Dgu" localSheetId="0">#REF!</definedName>
    <definedName name="UAcct345Dgu">'[8]Func Study'!$AB$1594</definedName>
    <definedName name="UAcct345Sgu" localSheetId="0">#REF!</definedName>
    <definedName name="UAcct345Sgu">'[8]Func Study'!$AB$1595</definedName>
    <definedName name="UACCT345SGW">[6]FuncStudy!$Y$1296</definedName>
    <definedName name="uacct345ssgct">[6]FuncStudy!$Y$1297</definedName>
    <definedName name="UAcct346" localSheetId="0">[6]FuncStudy!$Y$1304</definedName>
    <definedName name="UAcct346">'[8]Func Study'!$AB$1601</definedName>
    <definedName name="UAcct346Dgu" localSheetId="0">#REF!</definedName>
    <definedName name="UAcct346Dgu">#REF!</definedName>
    <definedName name="UAcct346Sgu" localSheetId="0">#REF!</definedName>
    <definedName name="UAcct346Sgu">#REF!</definedName>
    <definedName name="UAcct346SGW">[6]FuncStudy!$Y$1302</definedName>
    <definedName name="UAcct350" localSheetId="0">[6]FuncStudy!$Y$1324</definedName>
    <definedName name="UAcct350">'[8]Func Study'!$AB$1628</definedName>
    <definedName name="UAcct350Sgp" localSheetId="0">#REF!</definedName>
    <definedName name="UAcct350Sgp">#REF!</definedName>
    <definedName name="UAcct350Sgu" localSheetId="0">#REF!</definedName>
    <definedName name="UAcct350Sgu">#REF!</definedName>
    <definedName name="UAcct352" localSheetId="0">[6]FuncStudy!$Y$1331</definedName>
    <definedName name="UAcct352">'[8]Func Study'!$AB$1635</definedName>
    <definedName name="UAcct352S" localSheetId="0">#REF!</definedName>
    <definedName name="UAcct352S">#REF!</definedName>
    <definedName name="UAcct352Sgp" localSheetId="0">#REF!</definedName>
    <definedName name="UAcct352Sgp">#REF!</definedName>
    <definedName name="UAcct352Sgu" localSheetId="0">#REF!</definedName>
    <definedName name="UAcct352Sgu">#REF!</definedName>
    <definedName name="UAcct353" localSheetId="0">[6]FuncStudy!$Y$1337</definedName>
    <definedName name="UAcct353">'[8]Func Study'!$AB$1641</definedName>
    <definedName name="UAcct353Sgp" localSheetId="0">#REF!</definedName>
    <definedName name="UAcct353Sgp">#REF!</definedName>
    <definedName name="UAcct353Sgu" localSheetId="0">#REF!</definedName>
    <definedName name="UAcct353Sgu">#REF!</definedName>
    <definedName name="UAcct354" localSheetId="0">[6]FuncStudy!$Y$1343</definedName>
    <definedName name="UAcct354">'[8]Func Study'!$AB$1647</definedName>
    <definedName name="UAcct354Sgp" localSheetId="0">#REF!</definedName>
    <definedName name="UAcct354Sgp">#REF!</definedName>
    <definedName name="UAcct354Sgu" localSheetId="0">#REF!</definedName>
    <definedName name="UAcct354Sgu">#REF!</definedName>
    <definedName name="UAcct355" localSheetId="0">[6]FuncStudy!$Y$1349</definedName>
    <definedName name="UAcct355">'[8]Func Study'!$AB$1654</definedName>
    <definedName name="UAcct355Sgp" localSheetId="0">#REF!</definedName>
    <definedName name="UAcct355Sgp">#REF!</definedName>
    <definedName name="UAcct355Sgu" localSheetId="0">#REF!</definedName>
    <definedName name="UAcct355Sgu">#REF!</definedName>
    <definedName name="UAcct356" localSheetId="0">[6]FuncStudy!$Y$1355</definedName>
    <definedName name="UAcct356">'[8]Func Study'!$AB$1660</definedName>
    <definedName name="UAcct356Sgp" localSheetId="0">#REF!</definedName>
    <definedName name="UAcct356Sgp">#REF!</definedName>
    <definedName name="UAcct356Sgu" localSheetId="0">#REF!</definedName>
    <definedName name="UAcct356Sgu">#REF!</definedName>
    <definedName name="UAcct357" localSheetId="0">[6]FuncStudy!$Y$1361</definedName>
    <definedName name="UAcct357">'[8]Func Study'!$AB$1666</definedName>
    <definedName name="UAcct357Sgp" localSheetId="0">#REF!</definedName>
    <definedName name="UAcct357Sgp">#REF!</definedName>
    <definedName name="UAcct357Sgu" localSheetId="0">#REF!</definedName>
    <definedName name="UAcct357Sgu">#REF!</definedName>
    <definedName name="UAcct358" localSheetId="0">[6]FuncStudy!$Y$1367</definedName>
    <definedName name="UAcct358">'[8]Func Study'!$AB$1672</definedName>
    <definedName name="UAcct358Sgp" localSheetId="0">#REF!</definedName>
    <definedName name="UAcct358Sgp">#REF!</definedName>
    <definedName name="UAcct358Sgu" localSheetId="0">#REF!</definedName>
    <definedName name="UAcct358Sgu">#REF!</definedName>
    <definedName name="UAcct359" localSheetId="0">[6]FuncStudy!$Y$1373</definedName>
    <definedName name="UAcct359">'[8]Func Study'!$AB$1678</definedName>
    <definedName name="UAcct359Sgp" localSheetId="0">#REF!</definedName>
    <definedName name="UAcct359Sgp">#REF!</definedName>
    <definedName name="UAcct359Sgu" localSheetId="0">#REF!</definedName>
    <definedName name="UAcct359Sgu">#REF!</definedName>
    <definedName name="UAcct360" localSheetId="0">[6]FuncStudy!$Y$1389</definedName>
    <definedName name="UAcct360">'[8]Func Study'!$AB$1698</definedName>
    <definedName name="UAcct360A" localSheetId="0">#REF!</definedName>
    <definedName name="UAcct360A">#REF!</definedName>
    <definedName name="UAcct360Dp" localSheetId="0">#REF!</definedName>
    <definedName name="UAcct360Dp">#REF!</definedName>
    <definedName name="UAcct361" localSheetId="0">[6]FuncStudy!$Y$1395</definedName>
    <definedName name="UAcct361">'[8]Func Study'!$AB$1704</definedName>
    <definedName name="UAcct361A" localSheetId="0">#REF!</definedName>
    <definedName name="UAcct361A">#REF!</definedName>
    <definedName name="UAcct361Dp" localSheetId="0">#REF!</definedName>
    <definedName name="UAcct361Dp">#REF!</definedName>
    <definedName name="UAcct362" localSheetId="0">[6]FuncStudy!$Y$1401</definedName>
    <definedName name="UAcct362">'[8]Func Study'!$AB$1710</definedName>
    <definedName name="UAcct362A" localSheetId="0">#REF!</definedName>
    <definedName name="UAcct362A">#REF!</definedName>
    <definedName name="UAcct362Dp" localSheetId="0">#REF!</definedName>
    <definedName name="UAcct362Dp">#REF!</definedName>
    <definedName name="UAcct364" localSheetId="0">#REF!</definedName>
    <definedName name="UAcct364">#REF!</definedName>
    <definedName name="UAcct364A" localSheetId="0">#REF!</definedName>
    <definedName name="UAcct364A">#REF!</definedName>
    <definedName name="UAcct364Dp" localSheetId="0">#REF!</definedName>
    <definedName name="UAcct364Dp">#REF!</definedName>
    <definedName name="UAcct364Ds" localSheetId="0">#REF!</definedName>
    <definedName name="UAcct364Ds">#REF!</definedName>
    <definedName name="UAcct365" localSheetId="0">#REF!</definedName>
    <definedName name="UAcct365">#REF!</definedName>
    <definedName name="UAcct365A" localSheetId="0">#REF!</definedName>
    <definedName name="UAcct365A">#REF!</definedName>
    <definedName name="UAcct365Dp" localSheetId="0">#REF!</definedName>
    <definedName name="UAcct365Dp">#REF!</definedName>
    <definedName name="UAcct365Ds" localSheetId="0">#REF!</definedName>
    <definedName name="UAcct365Ds">#REF!</definedName>
    <definedName name="UAcct366" localSheetId="0">#REF!</definedName>
    <definedName name="UAcct366">#REF!</definedName>
    <definedName name="UAcct366A" localSheetId="0">#REF!</definedName>
    <definedName name="UAcct366A">#REF!</definedName>
    <definedName name="UAcct366Dp" localSheetId="0">#REF!</definedName>
    <definedName name="UAcct366Dp">#REF!</definedName>
    <definedName name="UAcct366Ds" localSheetId="0">#REF!</definedName>
    <definedName name="UAcct366Ds">#REF!</definedName>
    <definedName name="UAcct367" localSheetId="0">#REF!</definedName>
    <definedName name="UAcct367">#REF!</definedName>
    <definedName name="UAcct367A" localSheetId="0">#REF!</definedName>
    <definedName name="UAcct367A">#REF!</definedName>
    <definedName name="UAcct367Dp" localSheetId="0">#REF!</definedName>
    <definedName name="UAcct367Dp">#REF!</definedName>
    <definedName name="UAcct367Ds" localSheetId="0">#REF!</definedName>
    <definedName name="UAcct367Ds">#REF!</definedName>
    <definedName name="UAcct368" localSheetId="0">[6]FuncStudy!$Y$1435</definedName>
    <definedName name="UAcct368">'[8]Func Study'!$AB$1744</definedName>
    <definedName name="UAcct368A" localSheetId="0">#REF!</definedName>
    <definedName name="UAcct368A">#REF!</definedName>
    <definedName name="UAcct368Ds" localSheetId="0">#REF!</definedName>
    <definedName name="UAcct368Ds">#REF!</definedName>
    <definedName name="UAcct369" localSheetId="0">[6]FuncStudy!$Y$1442</definedName>
    <definedName name="UAcct369">'[8]Func Study'!$AB$1751</definedName>
    <definedName name="UAcct369A" localSheetId="0">#REF!</definedName>
    <definedName name="UAcct369A">#REF!</definedName>
    <definedName name="UAcct369Coh" localSheetId="0">#REF!</definedName>
    <definedName name="UAcct369Coh">#REF!</definedName>
    <definedName name="UAcct369Cug" localSheetId="0">#REF!</definedName>
    <definedName name="UAcct369Cug">#REF!</definedName>
    <definedName name="UAcct370" localSheetId="0">[6]FuncStudy!$Y$1448</definedName>
    <definedName name="UAcct370">'[8]Func Study'!$AB$1762</definedName>
    <definedName name="UAcct370A" localSheetId="0">#REF!</definedName>
    <definedName name="UAcct370A">#REF!</definedName>
    <definedName name="UAcct370C" localSheetId="0">#REF!</definedName>
    <definedName name="UAcct370C">#REF!</definedName>
    <definedName name="UAcct371" localSheetId="0">#REF!</definedName>
    <definedName name="UAcct371">#REF!</definedName>
    <definedName name="UAcct371A" localSheetId="0">#REF!</definedName>
    <definedName name="UAcct371A">#REF!</definedName>
    <definedName name="UAcct371Dp" localSheetId="0">#REF!</definedName>
    <definedName name="UAcct371Dp">#REF!</definedName>
    <definedName name="UAcct371Ds" localSheetId="0">#REF!</definedName>
    <definedName name="UAcct371Ds">#REF!</definedName>
    <definedName name="UAcct372" localSheetId="0">#REF!</definedName>
    <definedName name="UAcct372">#REF!</definedName>
    <definedName name="UAcct372A" localSheetId="0">[6]FuncStudy!$Y$1461</definedName>
    <definedName name="UAcct372A">'[8]Func Study'!$AB$1775</definedName>
    <definedName name="UAcct372Dp" localSheetId="0">[6]FuncStudy!$Y$1459</definedName>
    <definedName name="UAcct372Dp">'[8]Func Study'!$AB$1773</definedName>
    <definedName name="UAcct372Ds" localSheetId="0">[6]FuncStudy!$Y$1460</definedName>
    <definedName name="UAcct372Ds">'[8]Func Study'!$AB$1774</definedName>
    <definedName name="UAcct373" localSheetId="0">[6]FuncStudy!$Y$1468</definedName>
    <definedName name="UAcct373">'[8]Func Study'!$AB$1782</definedName>
    <definedName name="UAcct373C" localSheetId="0">#REF!</definedName>
    <definedName name="UAcct373C">#REF!</definedName>
    <definedName name="UAcct373Pa" localSheetId="0">#REF!</definedName>
    <definedName name="UAcct373Pa">#REF!</definedName>
    <definedName name="UAcct389" localSheetId="0">#REF!</definedName>
    <definedName name="UAcct389">#REF!</definedName>
    <definedName name="UAcct389Cn" localSheetId="0">[6]FuncStudy!$Y$1483</definedName>
    <definedName name="UAcct389Cn">'[8]Func Study'!$AB$1800</definedName>
    <definedName name="UAcct389S" localSheetId="0">[6]FuncStudy!$Y$1482</definedName>
    <definedName name="UAcct389S">'[8]Func Study'!$AB$1799</definedName>
    <definedName name="UAcct389Sg" localSheetId="0">[6]FuncStudy!$Y$1485</definedName>
    <definedName name="UAcct389Sg">'[8]Func Study'!$AB$1802</definedName>
    <definedName name="UAcct389Sgp" localSheetId="0">#REF!</definedName>
    <definedName name="UAcct389Sgp">#REF!</definedName>
    <definedName name="UAcct389Sgu" localSheetId="0">[6]FuncStudy!$Y$1484</definedName>
    <definedName name="UAcct389Sgu">'[8]Func Study'!$AB$1801</definedName>
    <definedName name="UAcct389So" localSheetId="0">[6]FuncStudy!$Y$1486</definedName>
    <definedName name="UAcct389So">'[8]Func Study'!$AB$1803</definedName>
    <definedName name="UAcct389Sop" localSheetId="0">#REF!</definedName>
    <definedName name="UAcct389Sop">#REF!</definedName>
    <definedName name="UAcct390" localSheetId="0">#REF!</definedName>
    <definedName name="UAcct390">#REF!</definedName>
    <definedName name="UAcct390Cn" localSheetId="0">[6]FuncStudy!$Y$1493</definedName>
    <definedName name="UAcct390Cn">'[8]Func Study'!$AB$1810</definedName>
    <definedName name="UAcct390JBG">'[8]Func Study'!$AB$1812</definedName>
    <definedName name="UAcct390L" localSheetId="0">#REF!</definedName>
    <definedName name="UAcct390L">'[8]Func Study'!$AB$1927</definedName>
    <definedName name="UAcct390LRCL" localSheetId="0">#REF!</definedName>
    <definedName name="UACCT390LRCL">'[8]Func Study'!$AB$1929</definedName>
    <definedName name="UACCT390LS">[6]FuncStudy!$Y$1602</definedName>
    <definedName name="UAcct390LSG">[6]FuncStudy!$Y$1603</definedName>
    <definedName name="UAcct390LSO">[6]FuncStudy!$Y$1604</definedName>
    <definedName name="UAcct390S" localSheetId="0">[6]FuncStudy!$Y$1490</definedName>
    <definedName name="UAcct390S">'[8]Func Study'!$AB$1807</definedName>
    <definedName name="UAcct390Sgp" localSheetId="0">[6]FuncStudy!$Y$1491</definedName>
    <definedName name="UAcct390Sgp">'[8]Func Study'!$AB$1808</definedName>
    <definedName name="UAcct390Sgu" localSheetId="0">[6]FuncStudy!$Y$1492</definedName>
    <definedName name="UAcct390Sgu">'[8]Func Study'!$AB$1809</definedName>
    <definedName name="UAcct390Sop" localSheetId="0">[6]FuncStudy!$Y$1494</definedName>
    <definedName name="UAcct390Sop">'[8]Func Study'!$AB$1811</definedName>
    <definedName name="UAcct390Sou" localSheetId="0">[6]FuncStudy!$Y$1495</definedName>
    <definedName name="UAcct390Sou">'[8]Func Study'!$AB$1813</definedName>
    <definedName name="UAcct391" localSheetId="0">#REF!</definedName>
    <definedName name="UAcct391">#REF!</definedName>
    <definedName name="UAcct391Cn" localSheetId="0">[6]FuncStudy!$Y$1502</definedName>
    <definedName name="UAcct391Cn">'[8]Func Study'!$AB$1820</definedName>
    <definedName name="UACCT391JBE">'[8]Func Study'!$AB$1825</definedName>
    <definedName name="UAcct391S" localSheetId="0">[6]FuncStudy!$Y$1499</definedName>
    <definedName name="UAcct391S">'[8]Func Study'!$AB$1817</definedName>
    <definedName name="UAcct391Se">[6]FuncStudy!$Y$1504</definedName>
    <definedName name="UAcct391Sg" localSheetId="0">[6]FuncStudy!$Y$1503</definedName>
    <definedName name="UAcct391Sg">'[8]Func Study'!$AB$1821</definedName>
    <definedName name="UAcct391Sgp" localSheetId="0">[6]FuncStudy!$Y$1500</definedName>
    <definedName name="UAcct391Sgp">'[8]Func Study'!$AB$1818</definedName>
    <definedName name="UAcct391Sgu" localSheetId="0">[6]FuncStudy!$Y$1501</definedName>
    <definedName name="UAcct391Sgu">'[8]Func Study'!$AB$1819</definedName>
    <definedName name="UAcct391So" localSheetId="0">[6]FuncStudy!$Y$1505</definedName>
    <definedName name="UAcct391So">'[8]Func Study'!$AB$1823</definedName>
    <definedName name="UAcct391Sou" localSheetId="0">#REF!</definedName>
    <definedName name="UAcct391Sou">#REF!</definedName>
    <definedName name="uacct391ssgch" localSheetId="0">[6]FuncStudy!$Y$1506</definedName>
    <definedName name="UACCT391SSGCH">'[8]Func Study'!$AB$1824</definedName>
    <definedName name="UACCT391SSGCT">[6]FuncStudy!$Y$1507</definedName>
    <definedName name="UAcct392" localSheetId="0">#REF!</definedName>
    <definedName name="UAcct392">#REF!</definedName>
    <definedName name="UAcct392Cn" localSheetId="0">[6]FuncStudy!$Y$1514</definedName>
    <definedName name="UAcct392Cn">'[8]Func Study'!$AB$1832</definedName>
    <definedName name="UAcct392L" localSheetId="0">[6]FuncStudy!$Y$1612</definedName>
    <definedName name="UAcct392L">'[8]Func Study'!$AB$1935</definedName>
    <definedName name="UACCT392LRCL" localSheetId="0">[6]FuncStudy!$F$1615</definedName>
    <definedName name="UAcct392Lrcl">'[8]Func Study'!$AB$1937</definedName>
    <definedName name="UAcct392Lsop" localSheetId="0">#REF!</definedName>
    <definedName name="UAcct392Lsop">#REF!</definedName>
    <definedName name="UAcct392S" localSheetId="0">[6]FuncStudy!$Y$1511</definedName>
    <definedName name="UAcct392S">'[8]Func Study'!$AB$1829</definedName>
    <definedName name="UAcct392Se" localSheetId="0">[6]FuncStudy!$Y$1516</definedName>
    <definedName name="UAcct392Se">'[8]Func Study'!$AB$1834</definedName>
    <definedName name="UAcct392Sg" localSheetId="0">[6]FuncStudy!$Y$1513</definedName>
    <definedName name="UAcct392Sg">'[8]Func Study'!$AB$1831</definedName>
    <definedName name="UAcct392Sgp" localSheetId="0">[6]FuncStudy!$Y$1517</definedName>
    <definedName name="UAcct392Sgp">'[8]Func Study'!$AB$1835</definedName>
    <definedName name="UAcct392Sgu" localSheetId="0">[6]FuncStudy!$Y$1515</definedName>
    <definedName name="UAcct392Sgu">'[8]Func Study'!$AB$1833</definedName>
    <definedName name="UAcct392So" localSheetId="0">[6]FuncStudy!$Y$1512</definedName>
    <definedName name="UAcct392So">'[8]Func Study'!$AB$1830</definedName>
    <definedName name="uacct392ssgch" localSheetId="0">[6]FuncStudy!$Y$1518</definedName>
    <definedName name="UACCT392SSGCH">'[8]Func Study'!$AB$1836</definedName>
    <definedName name="uacct392ssgct">[6]FuncStudy!$Y$1519</definedName>
    <definedName name="UAcct393" localSheetId="0">#REF!</definedName>
    <definedName name="UAcct393">#REF!</definedName>
    <definedName name="UAcct393S" localSheetId="0">[6]FuncStudy!$Y$1523</definedName>
    <definedName name="UAcct393S">'[8]Func Study'!$AB$1841</definedName>
    <definedName name="UAcct393Sg" localSheetId="0">[6]FuncStudy!$Y$1527</definedName>
    <definedName name="UAcct393Sg">'[8]Func Study'!$AB$1845</definedName>
    <definedName name="UAcct393Sgp" localSheetId="0">[6]FuncStudy!$Y$1524</definedName>
    <definedName name="UAcct393Sgp">'[8]Func Study'!$AB$1842</definedName>
    <definedName name="UAcct393Sgu" localSheetId="0">[6]FuncStudy!$Y$1525</definedName>
    <definedName name="UAcct393Sgu">'[8]Func Study'!$AB$1843</definedName>
    <definedName name="UAcct393So" localSheetId="0">[6]FuncStudy!$Y$1526</definedName>
    <definedName name="UAcct393So">'[8]Func Study'!$AB$1844</definedName>
    <definedName name="uacct393ssgct" localSheetId="0">[6]FuncStudy!$Y$1528</definedName>
    <definedName name="UACCT393SSGCT">'[8]Func Study'!$AB$1846</definedName>
    <definedName name="UAcct394" localSheetId="0">#REF!</definedName>
    <definedName name="UAcct394">#REF!</definedName>
    <definedName name="UAcct394S" localSheetId="0">[6]FuncStudy!$Y$1532</definedName>
    <definedName name="UAcct394S">'[8]Func Study'!$AB$1850</definedName>
    <definedName name="UAcct394Se" localSheetId="0">[6]FuncStudy!$Y$1536</definedName>
    <definedName name="UAcct394Se">'[8]Func Study'!$AB$1854</definedName>
    <definedName name="UAcct394Sg" localSheetId="0">[6]FuncStudy!$Y$1537</definedName>
    <definedName name="UAcct394Sg">'[8]Func Study'!$AB$1855</definedName>
    <definedName name="UAcct394Sgp" localSheetId="0">[6]FuncStudy!$Y$1533</definedName>
    <definedName name="UAcct394Sgp">'[8]Func Study'!$AB$1851</definedName>
    <definedName name="UAcct394Sgu" localSheetId="0">[6]FuncStudy!$Y$1534</definedName>
    <definedName name="UAcct394Sgu">'[8]Func Study'!$AB$1852</definedName>
    <definedName name="UAcct394So" localSheetId="0">[6]FuncStudy!$Y$1535</definedName>
    <definedName name="UAcct394So">'[8]Func Study'!$AB$1853</definedName>
    <definedName name="UACCT394SSGCH" localSheetId="0">[6]FuncStudy!$Y$1538</definedName>
    <definedName name="UACCT394SSGCH">'[8]Func Study'!$AB$1856</definedName>
    <definedName name="UACCT394SSGCT">[6]FuncStudy!$Y$1539</definedName>
    <definedName name="UAcct395" localSheetId="0">#REF!</definedName>
    <definedName name="UAcct395">#REF!</definedName>
    <definedName name="UAcct395S" localSheetId="0">[6]FuncStudy!$Y$1543</definedName>
    <definedName name="UAcct395S">'[8]Func Study'!$AB$1861</definedName>
    <definedName name="UAcct395Se" localSheetId="0">[6]FuncStudy!$Y$1547</definedName>
    <definedName name="UAcct395Se">'[8]Func Study'!$AB$1865</definedName>
    <definedName name="UAcct395Sg" localSheetId="0">[6]FuncStudy!$Y$1548</definedName>
    <definedName name="UAcct395Sg">'[8]Func Study'!$AB$1866</definedName>
    <definedName name="UAcct395Sgp" localSheetId="0">[6]FuncStudy!$Y$1544</definedName>
    <definedName name="UAcct395Sgp">'[8]Func Study'!$AB$1862</definedName>
    <definedName name="UAcct395Sgu" localSheetId="0">[6]FuncStudy!$Y$1545</definedName>
    <definedName name="UAcct395Sgu">'[8]Func Study'!$AB$1863</definedName>
    <definedName name="UAcct395So" localSheetId="0">[6]FuncStudy!$Y$1546</definedName>
    <definedName name="UAcct395So">'[8]Func Study'!$AB$1864</definedName>
    <definedName name="UACCT395SSGCH" localSheetId="0">[6]FuncStudy!$Y$1549</definedName>
    <definedName name="UACCT395SSGCH">'[8]Func Study'!$AB$1867</definedName>
    <definedName name="UACCT395SSGCT">[6]FuncStudy!$Y$1550</definedName>
    <definedName name="UAcct396" localSheetId="0">#REF!</definedName>
    <definedName name="UAcct396">#REF!</definedName>
    <definedName name="UAcct396S" localSheetId="0">[6]FuncStudy!$Y$1554</definedName>
    <definedName name="UAcct396S">'[8]Func Study'!$AB$1872</definedName>
    <definedName name="UAcct396Se" localSheetId="0">[6]FuncStudy!$Y$1559</definedName>
    <definedName name="UAcct396Se">'[8]Func Study'!$AB$1877</definedName>
    <definedName name="UAcct396Sg" localSheetId="0">[6]FuncStudy!$Y$1556</definedName>
    <definedName name="UAcct396Sg">'[8]Func Study'!$AB$1874</definedName>
    <definedName name="UAcct396Sgp" localSheetId="0">[6]FuncStudy!$Y$1555</definedName>
    <definedName name="UAcct396Sgp">'[8]Func Study'!$AB$1873</definedName>
    <definedName name="UAcct396Sgu" localSheetId="0">[6]FuncStudy!$Y$1558</definedName>
    <definedName name="UAcct396Sgu">'[8]Func Study'!$AB$1876</definedName>
    <definedName name="UAcct396So" localSheetId="0">[6]FuncStudy!$Y$1557</definedName>
    <definedName name="UAcct396So">'[8]Func Study'!$AB$1875</definedName>
    <definedName name="UACCT396SSGCH" localSheetId="0">[6]FuncStudy!$Y$1561</definedName>
    <definedName name="UACCT396SSGCH">'[8]Func Study'!$AB$1879</definedName>
    <definedName name="UACCT396SSGCT" localSheetId="0">[6]FuncStudy!$Y$1560</definedName>
    <definedName name="UACCT396SSGCT">'[8]Func Study'!$AB$1878</definedName>
    <definedName name="UAcct397" localSheetId="0">#REF!</definedName>
    <definedName name="UAcct397">#REF!</definedName>
    <definedName name="UAcct397Cn" localSheetId="0">[6]FuncStudy!$Y$1569</definedName>
    <definedName name="UAcct397Cn">'[8]Func Study'!$AB$1890</definedName>
    <definedName name="UAcct397JBG">'[8]Func Study'!$AB$1893</definedName>
    <definedName name="UAcct397S" localSheetId="0">[6]FuncStudy!$Y$1565</definedName>
    <definedName name="UAcct397S">'[8]Func Study'!$AB$1886</definedName>
    <definedName name="UAcct397Se" localSheetId="0">[6]FuncStudy!$Y$1571</definedName>
    <definedName name="UAcct397Se">'[8]Func Study'!$AB$1892</definedName>
    <definedName name="UAcct397Sg" localSheetId="0">[6]FuncStudy!$Y$1570</definedName>
    <definedName name="UAcct397Sg">'[8]Func Study'!$AB$1891</definedName>
    <definedName name="UAcct397Sgp" localSheetId="0">[6]FuncStudy!$Y$1566</definedName>
    <definedName name="UAcct397Sgp">'[8]Func Study'!$AB$1887</definedName>
    <definedName name="UAcct397Sgu" localSheetId="0">[6]FuncStudy!$Y$1567</definedName>
    <definedName name="UAcct397Sgu">'[8]Func Study'!$AB$1888</definedName>
    <definedName name="UAcct397So" localSheetId="0">[6]FuncStudy!$Y$1568</definedName>
    <definedName name="UAcct397So">'[8]Func Study'!$AB$1889</definedName>
    <definedName name="UACCT397SSGCH">[6]FuncStudy!$Y$1572</definedName>
    <definedName name="UACCT397SSGCT">[6]FuncStudy!$Y$1573</definedName>
    <definedName name="UAcct398" localSheetId="0">#REF!</definedName>
    <definedName name="UAcct398">#REF!</definedName>
    <definedName name="UAcct398Cn" localSheetId="0">[6]FuncStudy!$Y$1580</definedName>
    <definedName name="UAcct398Cn">'[8]Func Study'!$AB$1902</definedName>
    <definedName name="UAcct398S" localSheetId="0">[6]FuncStudy!$Y$1577</definedName>
    <definedName name="UAcct398S">'[8]Func Study'!$AB$1899</definedName>
    <definedName name="UAcct398Se" localSheetId="0">[6]FuncStudy!$Y$1582</definedName>
    <definedName name="UAcct398Se">'[8]Func Study'!$AB$1904</definedName>
    <definedName name="UAcct398Sg" localSheetId="0">[6]FuncStudy!$Y$1583</definedName>
    <definedName name="UAcct398Sg">'[8]Func Study'!$AB$1905</definedName>
    <definedName name="UAcct398Sgp" localSheetId="0">[6]FuncStudy!$Y$1578</definedName>
    <definedName name="UAcct398Sgp">'[8]Func Study'!$AB$1900</definedName>
    <definedName name="UAcct398Sgu" localSheetId="0">[6]FuncStudy!$Y$1579</definedName>
    <definedName name="UAcct398Sgu">'[8]Func Study'!$AB$1901</definedName>
    <definedName name="UAcct398So" localSheetId="0">[6]FuncStudy!$Y$1581</definedName>
    <definedName name="UAcct398So">'[8]Func Study'!$AB$1903</definedName>
    <definedName name="UACCT398SSGCT" localSheetId="0">[6]FuncStudy!$Y$1584</definedName>
    <definedName name="UACCT398SSGCT">'[8]Func Study'!$AB$1906</definedName>
    <definedName name="UAcct399" localSheetId="0">[6]FuncStudy!$Y$1591</definedName>
    <definedName name="UAcct399">'[8]Func Study'!$AB$1913</definedName>
    <definedName name="UAcct399Doth" localSheetId="0">#REF!</definedName>
    <definedName name="UAcct399Doth">#REF!</definedName>
    <definedName name="UAcct399G" localSheetId="0">[6]FuncStudy!$Y$1632</definedName>
    <definedName name="UAcct399G">'[8]Func Study'!$AB$1955</definedName>
    <definedName name="UAcct399Gs" localSheetId="0">#REF!</definedName>
    <definedName name="UAcct399Gs">#REF!</definedName>
    <definedName name="UAcct399Gsg" localSheetId="0">#REF!</definedName>
    <definedName name="UAcct399Gsg">#REF!</definedName>
    <definedName name="UAcct399Gsgp" localSheetId="0">#REF!</definedName>
    <definedName name="UAcct399Gsgp">#REF!</definedName>
    <definedName name="UAcct399Gsgu" localSheetId="0">#REF!</definedName>
    <definedName name="UAcct399Gsgu">#REF!</definedName>
    <definedName name="UAcct399Gso" localSheetId="0">#REF!</definedName>
    <definedName name="UAcct399Gso">#REF!</definedName>
    <definedName name="UAcct399L" localSheetId="0">[6]FuncStudy!$Y$1595</definedName>
    <definedName name="UAcct399L">'[8]Func Study'!$AB$1917</definedName>
    <definedName name="UAcct399Lrcl" localSheetId="0">[6]FuncStudy!$Y$1597</definedName>
    <definedName name="UAcct399Lrcl">'[8]Func Study'!$AB$1919</definedName>
    <definedName name="UAcct399Sep" localSheetId="0">#REF!</definedName>
    <definedName name="UAcct399Sep">#REF!</definedName>
    <definedName name="UAcct399Seu" localSheetId="0">#REF!</definedName>
    <definedName name="UAcct399Seu">#REF!</definedName>
    <definedName name="UAcct403360" localSheetId="0">[6]FuncStudy!$Y$809</definedName>
    <definedName name="UAcct403360">'[8]Func Study'!$AB$1090</definedName>
    <definedName name="UAcct403361" localSheetId="0">[6]FuncStudy!$Y$810</definedName>
    <definedName name="UAcct403361">'[8]Func Study'!$AB$1091</definedName>
    <definedName name="UAcct403362" localSheetId="0">[6]FuncStudy!$Y$811</definedName>
    <definedName name="UAcct403362">'[8]Func Study'!$AB$1092</definedName>
    <definedName name="UAcct403364" localSheetId="0">[6]FuncStudy!$Y$812</definedName>
    <definedName name="UAcct403364">'[8]Func Study'!$AB$1094</definedName>
    <definedName name="UAcct403365" localSheetId="0">[6]FuncStudy!$Y$813</definedName>
    <definedName name="UAcct403365">'[8]Func Study'!$AB$1095</definedName>
    <definedName name="UAcct403366" localSheetId="0">[6]FuncStudy!$Y$814</definedName>
    <definedName name="UAcct403366">'[8]Func Study'!$AB$1096</definedName>
    <definedName name="UAcct403367" localSheetId="0">[6]FuncStudy!$Y$815</definedName>
    <definedName name="UAcct403367">'[8]Func Study'!$AB$1097</definedName>
    <definedName name="UAcct403368" localSheetId="0">[6]FuncStudy!$Y$816</definedName>
    <definedName name="UAcct403368">'[8]Func Study'!$AB$1098</definedName>
    <definedName name="UAcct403369" localSheetId="0">[6]FuncStudy!$Y$817</definedName>
    <definedName name="UAcct403369">'[8]Func Study'!$AB$1099</definedName>
    <definedName name="UAcct403370" localSheetId="0">[6]FuncStudy!$Y$818</definedName>
    <definedName name="UAcct403370">'[8]Func Study'!$AB$1100</definedName>
    <definedName name="UAcct403371" localSheetId="0">[6]FuncStudy!$Y$819</definedName>
    <definedName name="UAcct403371">'[8]Func Study'!$AB$1101</definedName>
    <definedName name="UAcct403372" localSheetId="0">[6]FuncStudy!$Y$820</definedName>
    <definedName name="UAcct403372">'[8]Func Study'!$AB$1102</definedName>
    <definedName name="UAcct403373" localSheetId="0">[6]FuncStudy!$Y$821</definedName>
    <definedName name="UAcct403373">'[8]Func Study'!$AB$1103</definedName>
    <definedName name="uacct403dgp" localSheetId="0">#REF!</definedName>
    <definedName name="uacct403dgp">#REF!</definedName>
    <definedName name="uacct403dgu">'[7]Func Study'!$AB$1068</definedName>
    <definedName name="UAcct403Dp" localSheetId="0">#REF!</definedName>
    <definedName name="UAcct403Dp">#REF!</definedName>
    <definedName name="UAcct403Ep" localSheetId="0">[6]FuncStudy!$Y$847</definedName>
    <definedName name="UAcct403Ep">'[8]Func Study'!$AB$1130</definedName>
    <definedName name="UAcct403Epsg" localSheetId="0">#REF!</definedName>
    <definedName name="UAcct403Epsg">#REF!</definedName>
    <definedName name="UAcct403Epsgp" localSheetId="0">#REF!</definedName>
    <definedName name="UAcct403Epsgp">#REF!</definedName>
    <definedName name="UAcct403Gp" localSheetId="0">#REF!</definedName>
    <definedName name="UAcct403Gp">#REF!</definedName>
    <definedName name="UAcct403Gpcn" localSheetId="0">[6]FuncStudy!$Y$829</definedName>
    <definedName name="UAcct403Gpcn">'[8]Func Study'!$AB$1111</definedName>
    <definedName name="UAcct403GPDGP">'[8]Func Study'!$AB$1108</definedName>
    <definedName name="UAcct403GPDGU">'[8]Func Study'!$AB$1109</definedName>
    <definedName name="UAcct403GPJBG">'[8]Func Study'!$AB$1115</definedName>
    <definedName name="UAcct403Gps" localSheetId="0">[6]FuncStudy!$Y$825</definedName>
    <definedName name="UAcct403Gps">'[8]Func Study'!$AB$1107</definedName>
    <definedName name="UAcct403Gpse" localSheetId="0">#REF!</definedName>
    <definedName name="UAcct403Gpse">#REF!</definedName>
    <definedName name="UAcct403Gpseu">[6]FuncStudy!$Y$828</definedName>
    <definedName name="UAcct403Gpsg" localSheetId="0">[6]FuncStudy!$Y$830</definedName>
    <definedName name="UAcct403Gpsg">'[8]Func Study'!$AB$1112</definedName>
    <definedName name="UAcct403Gpsgp">[6]FuncStudy!$Y$826</definedName>
    <definedName name="UAcct403Gpsgu">[6]FuncStudy!$Y$827</definedName>
    <definedName name="UAcct403Gpso" localSheetId="0">[6]FuncStudy!$Y$831</definedName>
    <definedName name="UAcct403Gpso">'[8]Func Study'!$AB$1113</definedName>
    <definedName name="UAcct403Gpsop" localSheetId="0">#REF!</definedName>
    <definedName name="UAcct403Gpsop">#REF!</definedName>
    <definedName name="uacct403gpssgch">[6]FuncStudy!$Y$833</definedName>
    <definedName name="UACCT403GPSSGCT">[6]FuncStudy!$Y$832</definedName>
    <definedName name="UAcct403Gv0" localSheetId="0">[6]FuncStudy!$Y$838</definedName>
    <definedName name="UAcct403Gv0">'[8]Func Study'!$AB$1121</definedName>
    <definedName name="UAcct403Gv0Sgp" localSheetId="0">#REF!</definedName>
    <definedName name="UAcct403Gv0Sgp">#REF!</definedName>
    <definedName name="UAcct403Hp" localSheetId="0">[6]FuncStudy!$Y$793</definedName>
    <definedName name="UAcct403Hp">'[8]Func Study'!$AB$1072</definedName>
    <definedName name="UAcct403Hpdgp" localSheetId="0">#REF!</definedName>
    <definedName name="UAcct403Hpdgp">#REF!</definedName>
    <definedName name="UAcct403Hpdgu" localSheetId="0">#REF!</definedName>
    <definedName name="UAcct403Hpdgu">#REF!</definedName>
    <definedName name="UACCT403JBE">'[8]Func Study'!$AB$1116</definedName>
    <definedName name="UAcct403Mp" localSheetId="0">[6]FuncStudy!$Y$842</definedName>
    <definedName name="UAcct403Mp">'[8]Func Study'!$AB$1125</definedName>
    <definedName name="UAcct403Mpseu" localSheetId="0">#REF!</definedName>
    <definedName name="UAcct403Mpseu">#REF!</definedName>
    <definedName name="UAcct403Np" localSheetId="0">[6]FuncStudy!$Y$788</definedName>
    <definedName name="UAcct403Np">'[8]Func Study'!$AB$1065</definedName>
    <definedName name="UAcct403Npdgp" localSheetId="0">#REF!</definedName>
    <definedName name="UAcct403Npdgp">#REF!</definedName>
    <definedName name="UAcct403Op" localSheetId="0">[6]FuncStudy!$Y$800</definedName>
    <definedName name="UAcct403Op">'[8]Func Study'!$AB$1080</definedName>
    <definedName name="UAcct403OPCAGE">'[8]Func Study'!$AB$1078</definedName>
    <definedName name="uacct403opdgp" localSheetId="0">#REF!</definedName>
    <definedName name="uacct403opdgp">#REF!</definedName>
    <definedName name="uacct403opdgu" localSheetId="0">#REF!</definedName>
    <definedName name="uacct403opdgu">#REF!</definedName>
    <definedName name="uacct403opsg" localSheetId="0">#REF!</definedName>
    <definedName name="uacct403opsg">#REF!</definedName>
    <definedName name="UAcct403Opsgp" localSheetId="0">#REF!</definedName>
    <definedName name="UAcct403Opsgp">#REF!</definedName>
    <definedName name="UAcct403Opsgu">[6]FuncStudy!$Y$797</definedName>
    <definedName name="uacct403opsscct" localSheetId="0">#REF!</definedName>
    <definedName name="uacct403opsscct">#REF!</definedName>
    <definedName name="uacct403opssg">'[7]Func Study'!$AB$1035</definedName>
    <definedName name="uacct403opssgch" localSheetId="0">#REF!</definedName>
    <definedName name="uacct403opssgch">#REF!</definedName>
    <definedName name="uacct403opssgct">[6]FuncStudy!$Y$798</definedName>
    <definedName name="uacct403sg" localSheetId="0">#REF!</definedName>
    <definedName name="uacct403sg">#REF!</definedName>
    <definedName name="uacct403sgw">[6]FuncStudy!$Y$799</definedName>
    <definedName name="UAcct403Sp" localSheetId="0">#REF!</definedName>
    <definedName name="UAcct403Sp">'[8]Func Study'!$AB$1061</definedName>
    <definedName name="uacct403spdgp">[6]FuncStudy!$Y$780</definedName>
    <definedName name="uacct403spdgu">[6]FuncStudy!$Y$781</definedName>
    <definedName name="UAcct403SPJBG">'[8]Func Study'!$AB$1058</definedName>
    <definedName name="uacct403spsg">[6]FuncStudy!$Y$782</definedName>
    <definedName name="UAcct403Spsgp" localSheetId="0">#REF!</definedName>
    <definedName name="UAcct403Spsgp">#REF!</definedName>
    <definedName name="UAcct403Spsgu" localSheetId="0">#REF!</definedName>
    <definedName name="UAcct403Spsgu">#REF!</definedName>
    <definedName name="uacct403ssgch">[6]FuncStudy!$Y$783</definedName>
    <definedName name="UAcct403Tp" localSheetId="0">[6]FuncStudy!$Y$806</definedName>
    <definedName name="UAcct403Tp">'[8]Func Study'!$AB$1087</definedName>
    <definedName name="UAcct403Tpsgp" localSheetId="0">#REF!</definedName>
    <definedName name="UAcct403Tpsgp">#REF!</definedName>
    <definedName name="UAcct403Tpsgu" localSheetId="0">#REF!</definedName>
    <definedName name="UAcct403Tpsgu">#REF!</definedName>
    <definedName name="UAcct404330" localSheetId="0">[6]FuncStudy!$Y$881</definedName>
    <definedName name="UAcct404330">'[8]Func Study'!$AB$1177</definedName>
    <definedName name="UAcct404330Dgp" localSheetId="0">#REF!</definedName>
    <definedName name="UAcct404330Dgp">#REF!</definedName>
    <definedName name="UAcct404330Dgu" localSheetId="0">#REF!</definedName>
    <definedName name="UAcct404330Dgu">#REF!</definedName>
    <definedName name="UAcct404Clg">[6]FuncStudy!$Y$858</definedName>
    <definedName name="UAcct404Clgdgp" localSheetId="0">#REF!</definedName>
    <definedName name="UAcct404Clgdgp">#REF!</definedName>
    <definedName name="UAcct404Clgdgu" localSheetId="0">#REF!</definedName>
    <definedName name="UAcct404Clgdgu">#REF!</definedName>
    <definedName name="UAcct404Clgs" localSheetId="0">#REF!</definedName>
    <definedName name="UAcct404Clgs">#REF!</definedName>
    <definedName name="UAcct404Clgsgp" localSheetId="0">#REF!</definedName>
    <definedName name="UAcct404Clgsgp">#REF!</definedName>
    <definedName name="UAcct404Clgsop">[6]FuncStudy!$Y$856</definedName>
    <definedName name="UAcct404Clgsou">[6]FuncStudy!$Y$854</definedName>
    <definedName name="UAcct404Cls">[6]FuncStudy!$Y$862</definedName>
    <definedName name="UAcct404Clsdgp" localSheetId="0">#REF!</definedName>
    <definedName name="UAcct404Clsdgp">#REF!</definedName>
    <definedName name="UACCT404GP">'[8]Func Study'!$AB$1146</definedName>
    <definedName name="UACCT404GPCN">'[8]Func Study'!$AB$1143</definedName>
    <definedName name="UACCT404GPSO">'[8]Func Study'!$AB$1141</definedName>
    <definedName name="UAcct404Ip" localSheetId="0">#REF!</definedName>
    <definedName name="UAcct404Ip">#REF!</definedName>
    <definedName name="UAcct404Ipcn" localSheetId="0">[6]FuncStudy!$Y$868</definedName>
    <definedName name="UAcct404Ipcn">'[8]Func Study'!$AB$1158</definedName>
    <definedName name="UACCT404IPDGU">[6]FuncStudy!$Y$870</definedName>
    <definedName name="UAcct404IPJBG">'[8]Func Study'!$AB$1163</definedName>
    <definedName name="UAcct404Ips" localSheetId="0">[6]FuncStudy!$Y$865</definedName>
    <definedName name="UAcct404Ips">'[8]Func Study'!$AB$1154</definedName>
    <definedName name="UAcct404Ipse" localSheetId="0">[6]FuncStudy!$Y$866</definedName>
    <definedName name="UAcct404Ipse">'[8]Func Study'!$AB$1155</definedName>
    <definedName name="UACCT404IPSG" localSheetId="0">'[7]Func Study'!$AB$1109</definedName>
    <definedName name="UAcct404Ipsg">'[8]Func Study'!$AB$1156</definedName>
    <definedName name="UACCT404IPSG1" localSheetId="0">#REF!</definedName>
    <definedName name="UAcct404Ipsg1">'[8]Func Study'!$AB$1159</definedName>
    <definedName name="UAcct404Ipsg2">'[8]Func Study'!$AB$1160</definedName>
    <definedName name="UACCT404IPSGCT">'[7]Func Study'!$AB$1113</definedName>
    <definedName name="UACCT404IPSGP">[6]FuncStudy!$Y$869</definedName>
    <definedName name="UAcct404Ipso" localSheetId="0">[6]FuncStudy!$Y$867</definedName>
    <definedName name="UAcct404Ipso">'[8]Func Study'!$AB$1157</definedName>
    <definedName name="UACCT404IPSSGCH">[6]FuncStudy!$Y$871</definedName>
    <definedName name="UAcct404M">'[8]Func Study'!$AB$1168</definedName>
    <definedName name="UAcct404O">[6]FuncStudy!$Y$876</definedName>
    <definedName name="UACCT404OP">'[8]Func Study'!$AB$1172</definedName>
    <definedName name="UAcct404OPSSGCT" localSheetId="0">#REF!</definedName>
    <definedName name="UAcct404OPSSGCT">#REF!</definedName>
    <definedName name="UACCT404SP">'[8]Func Study'!$AB$1151</definedName>
    <definedName name="UAcct405" localSheetId="0">[6]FuncStudy!$Y$889</definedName>
    <definedName name="UAcct405">'[8]Func Study'!$AB$1185</definedName>
    <definedName name="UAcct405S" localSheetId="0">#REF!</definedName>
    <definedName name="UAcct405S">#REF!</definedName>
    <definedName name="UAcct406" localSheetId="0">[6]FuncStudy!$Y$895</definedName>
    <definedName name="UAcct406">'[8]Func Study'!$AB$1193</definedName>
    <definedName name="UAcct406Dgp" localSheetId="0">#REF!</definedName>
    <definedName name="UAcct406Dgp">#REF!</definedName>
    <definedName name="UAcct406S" localSheetId="0">#REF!</definedName>
    <definedName name="UAcct406S">#REF!</definedName>
    <definedName name="UAcct406So" localSheetId="0">#REF!</definedName>
    <definedName name="UAcct406So">#REF!</definedName>
    <definedName name="UAcct407" localSheetId="0">[6]FuncStudy!$Y$904</definedName>
    <definedName name="UAcct407">'[8]Func Study'!$AB$1202</definedName>
    <definedName name="UAcct407Dgp" localSheetId="0">#REF!</definedName>
    <definedName name="UAcct407Dgp">#REF!</definedName>
    <definedName name="UAcct407S" localSheetId="0">#REF!</definedName>
    <definedName name="UAcct407S">#REF!</definedName>
    <definedName name="UAcct407Seu" localSheetId="0">#REF!</definedName>
    <definedName name="UAcct407Seu">#REF!</definedName>
    <definedName name="UAcct407Sgp" localSheetId="0">#REF!</definedName>
    <definedName name="UAcct407Sgp">#REF!</definedName>
    <definedName name="UAcct407So" localSheetId="0">#REF!</definedName>
    <definedName name="UAcct407So">#REF!</definedName>
    <definedName name="UAcct407Trojp" localSheetId="0">#REF!</definedName>
    <definedName name="UAcct407Trojp">#REF!</definedName>
    <definedName name="UAcct408" localSheetId="0">[6]FuncStudy!$Y$917</definedName>
    <definedName name="UAcct408">'[8]Func Study'!$AB$1221</definedName>
    <definedName name="UAcct408Dou" localSheetId="0">#REF!</definedName>
    <definedName name="UAcct408Dou">#REF!</definedName>
    <definedName name="UAcct408Exctax" localSheetId="0">#REF!</definedName>
    <definedName name="UAcct408Exctax">#REF!</definedName>
    <definedName name="UAcct408Oprvid" localSheetId="0">#REF!</definedName>
    <definedName name="UAcct408Oprvid">#REF!</definedName>
    <definedName name="UAcct408Oprvwy" localSheetId="0">#REF!</definedName>
    <definedName name="UAcct408Oprvwy">#REF!</definedName>
    <definedName name="UAcct408S" localSheetId="0">[6]FuncStudy!$Y$909</definedName>
    <definedName name="UAcct408S">'[8]Func Study'!$AB$1213</definedName>
    <definedName name="UAcct408Se" localSheetId="0">#REF!</definedName>
    <definedName name="UAcct408Se">#REF!</definedName>
    <definedName name="UAcct408Sgpp" localSheetId="0">#REF!</definedName>
    <definedName name="UAcct408Sgpp">#REF!</definedName>
    <definedName name="UAcct408So" localSheetId="0">#REF!</definedName>
    <definedName name="UAcct408So">#REF!</definedName>
    <definedName name="UAcct40910FITOther">[6]FuncStudy!$Y$1136</definedName>
    <definedName name="UAcct40910FitPMI">[6]FuncStudy!$Y$1134</definedName>
    <definedName name="UAcct40910FITPTC">[6]FuncStudy!$Y$1135</definedName>
    <definedName name="UAcct40910FITSitus">[6]FuncStudy!$Y$1137</definedName>
    <definedName name="UAcct40911" localSheetId="0">#REF!</definedName>
    <definedName name="UAcct40911">#REF!</definedName>
    <definedName name="UAcct40911Dgu">[6]FuncStudy!$Y$1104</definedName>
    <definedName name="UAcct40911Idsit" localSheetId="0">#REF!</definedName>
    <definedName name="UAcct40911Idsit">#REF!</definedName>
    <definedName name="UAcct40911S">'[7]Func Study'!$AB$1376</definedName>
    <definedName name="UAcct40911So" localSheetId="0">#REF!</definedName>
    <definedName name="UAcct40911So">#REF!</definedName>
    <definedName name="UAcct41010" localSheetId="0">[6]FuncStudy!$Y$978</definedName>
    <definedName name="UAcct41010">'[8]Func Study'!$AB$1294</definedName>
    <definedName name="UAcct41010Baddebt" localSheetId="0">#REF!</definedName>
    <definedName name="UAcct41010Baddebt">#REF!</definedName>
    <definedName name="UAcct41010Dgu" localSheetId="0">#REF!</definedName>
    <definedName name="UAcct41010Dgu">#REF!</definedName>
    <definedName name="UAcct41010Ditexp" localSheetId="0">#REF!</definedName>
    <definedName name="UAcct41010Ditexp">#REF!</definedName>
    <definedName name="UAcct41010S" localSheetId="0">#REF!</definedName>
    <definedName name="UAcct41010S">#REF!</definedName>
    <definedName name="UAcct41010Se" localSheetId="0">#REF!</definedName>
    <definedName name="UAcct41010Se">#REF!</definedName>
    <definedName name="UAcct41010Sg" localSheetId="0">#REF!</definedName>
    <definedName name="UAcct41010Sg">#REF!</definedName>
    <definedName name="UAcct41010Sgpp" localSheetId="0">#REF!</definedName>
    <definedName name="UAcct41010Sgpp">#REF!</definedName>
    <definedName name="UAcct41010Snp" localSheetId="0">#REF!</definedName>
    <definedName name="UAcct41010Snp">#REF!</definedName>
    <definedName name="UACCT41010SNPD" localSheetId="0">#REF!</definedName>
    <definedName name="UACCT41010SNPD">#REF!</definedName>
    <definedName name="UAcct41010So" localSheetId="0">#REF!</definedName>
    <definedName name="UAcct41010So">#REF!</definedName>
    <definedName name="UAcct41010Trojp" localSheetId="0">#REF!</definedName>
    <definedName name="UAcct41010Trojp">#REF!</definedName>
    <definedName name="UAcct41011">'[8]Func Study'!$AB$1309</definedName>
    <definedName name="UAcct41020">[6]FuncStudy!$Y$993</definedName>
    <definedName name="UAcct41020Baddebt" localSheetId="0">#REF!</definedName>
    <definedName name="UAcct41020Baddebt">#REF!</definedName>
    <definedName name="UAcct41020DGU" localSheetId="0">#REF!</definedName>
    <definedName name="UAcct41020DGU">#REF!</definedName>
    <definedName name="UAcct41020DITEXP" localSheetId="0">#REF!</definedName>
    <definedName name="UAcct41020DITEXP">#REF!</definedName>
    <definedName name="UAcct41020DNPU" localSheetId="0">#REF!</definedName>
    <definedName name="UAcct41020DNPU">#REF!</definedName>
    <definedName name="UAcct41020S" localSheetId="0">#REF!</definedName>
    <definedName name="UAcct41020S">#REF!</definedName>
    <definedName name="UAcct41020SE" localSheetId="0">#REF!</definedName>
    <definedName name="UAcct41020SE">#REF!</definedName>
    <definedName name="UAcct41020SG" localSheetId="0">#REF!</definedName>
    <definedName name="UAcct41020SG">#REF!</definedName>
    <definedName name="Uacct41020SGCT" localSheetId="0">#REF!</definedName>
    <definedName name="Uacct41020SGCT">#REF!</definedName>
    <definedName name="UAcct41020SGPP" localSheetId="0">#REF!</definedName>
    <definedName name="UAcct41020SGPP">#REF!</definedName>
    <definedName name="UACCT41020SNPD" localSheetId="0">#REF!</definedName>
    <definedName name="UACCT41020SNPD">#REF!</definedName>
    <definedName name="UAcct41020SO" localSheetId="0">#REF!</definedName>
    <definedName name="UAcct41020SO">#REF!</definedName>
    <definedName name="UAcct41020Trojp" localSheetId="0">#REF!</definedName>
    <definedName name="UAcct41020Trojp">#REF!</definedName>
    <definedName name="UAcct41110">'[8]Func Study'!$AB$1325</definedName>
    <definedName name="UAcct41111" localSheetId="0">[6]FuncStudy!$Y$1027</definedName>
    <definedName name="UAcct41111">'[8]Func Study'!$AB$1340</definedName>
    <definedName name="UAcct41111Baddebt" localSheetId="0">#REF!</definedName>
    <definedName name="UAcct41111Baddebt">#REF!</definedName>
    <definedName name="UAcct41111Dgp" localSheetId="0">#REF!</definedName>
    <definedName name="UAcct41111Dgp">#REF!</definedName>
    <definedName name="UAcct41111Dgu" localSheetId="0">#REF!</definedName>
    <definedName name="UAcct41111Dgu">#REF!</definedName>
    <definedName name="UAcct41111Ditexp" localSheetId="0">#REF!</definedName>
    <definedName name="UAcct41111Ditexp">#REF!</definedName>
    <definedName name="UAcct41111Dnpp" localSheetId="0">#REF!</definedName>
    <definedName name="UAcct41111Dnpp">#REF!</definedName>
    <definedName name="UAcct41111Dnptp" localSheetId="0">#REF!</definedName>
    <definedName name="UAcct41111Dnptp">#REF!</definedName>
    <definedName name="UAcct41111S" localSheetId="0">#REF!</definedName>
    <definedName name="UAcct41111S">#REF!</definedName>
    <definedName name="UAcct41111Se" localSheetId="0">#REF!</definedName>
    <definedName name="UAcct41111Se">#REF!</definedName>
    <definedName name="UAcct41111Sg" localSheetId="0">#REF!</definedName>
    <definedName name="UAcct41111Sg">#REF!</definedName>
    <definedName name="UAcct41111Sgpp" localSheetId="0">#REF!</definedName>
    <definedName name="UAcct41111Sgpp">#REF!</definedName>
    <definedName name="UAcct41111So" localSheetId="0">#REF!</definedName>
    <definedName name="UAcct41111So">#REF!</definedName>
    <definedName name="UAcct41111Trojp" localSheetId="0">#REF!</definedName>
    <definedName name="UAcct41111Trojp">#REF!</definedName>
    <definedName name="UAcct41120">[6]FuncStudy!$Y$1012</definedName>
    <definedName name="UAcct41120DGP" localSheetId="0">#REF!</definedName>
    <definedName name="UAcct41120DGP">#REF!</definedName>
    <definedName name="UAcct41120DITEXP" localSheetId="0">#REF!</definedName>
    <definedName name="UAcct41120DITEXP">#REF!</definedName>
    <definedName name="UAcct41120GPS" localSheetId="0">#REF!</definedName>
    <definedName name="UAcct41120GPS">#REF!</definedName>
    <definedName name="UACCT41120S" localSheetId="0">#REF!</definedName>
    <definedName name="UACCT41120S">#REF!</definedName>
    <definedName name="UAcct41120SE" localSheetId="0">#REF!</definedName>
    <definedName name="UAcct41120SE">#REF!</definedName>
    <definedName name="UAcct41120SG" localSheetId="0">#REF!</definedName>
    <definedName name="UAcct41120SG">#REF!</definedName>
    <definedName name="uACCT41120SG1" localSheetId="0">#REF!</definedName>
    <definedName name="uACCT41120SG1">#REF!</definedName>
    <definedName name="UACCT41120SGCT" localSheetId="0">#REF!</definedName>
    <definedName name="UACCT41120SGCT">#REF!</definedName>
    <definedName name="UAcct41120SNP" localSheetId="0">#REF!</definedName>
    <definedName name="UAcct41120SNP">#REF!</definedName>
    <definedName name="UAcct41120SNPD" localSheetId="0">#REF!</definedName>
    <definedName name="UAcct41120SNPD">#REF!</definedName>
    <definedName name="UAcct41120SO" localSheetId="0">#REF!</definedName>
    <definedName name="UAcct41120SO">#REF!</definedName>
    <definedName name="UACCT41120SSGCT" localSheetId="0">#REF!</definedName>
    <definedName name="UACCT41120SSGCT">#REF!</definedName>
    <definedName name="UAcct41120TROJP" localSheetId="0">#REF!</definedName>
    <definedName name="UAcct41120TROJP">#REF!</definedName>
    <definedName name="UAcct41140" localSheetId="0">[6]FuncStudy!$Y$922</definedName>
    <definedName name="UAcct41140">'[8]Func Study'!$AB$1232</definedName>
    <definedName name="UAcct41140Dgu" localSheetId="0">#REF!</definedName>
    <definedName name="UAcct41140Dgu">#REF!</definedName>
    <definedName name="UAcct41141" localSheetId="0">[6]FuncStudy!$Y$927</definedName>
    <definedName name="UAcct41141">'[8]Func Study'!$AB$1237</definedName>
    <definedName name="UAcct41141Dgu" localSheetId="0">#REF!</definedName>
    <definedName name="UAcct41141Dgu">#REF!</definedName>
    <definedName name="UAcct41160" localSheetId="0">[6]FuncStudy!$Y$178</definedName>
    <definedName name="UAcct41160">'[8]Func Study'!$AB$369</definedName>
    <definedName name="UAcct41160Dgp" localSheetId="0">#REF!</definedName>
    <definedName name="UAcct41160Dgp">#REF!</definedName>
    <definedName name="UAcct41160Dgu" localSheetId="0">#REF!</definedName>
    <definedName name="UAcct41160Dgu">#REF!</definedName>
    <definedName name="UAcct41160S" localSheetId="0">#REF!</definedName>
    <definedName name="UAcct41160S">#REF!</definedName>
    <definedName name="UAcct41160Sg" localSheetId="0">#REF!</definedName>
    <definedName name="UAcct41160Sg">#REF!</definedName>
    <definedName name="UAcct41160So" localSheetId="0">#REF!</definedName>
    <definedName name="UAcct41160So">#REF!</definedName>
    <definedName name="UAcct41170" localSheetId="0">[6]FuncStudy!$Y$183</definedName>
    <definedName name="UAcct41170">'[8]Func Study'!$AB$374</definedName>
    <definedName name="UAcct41170Dgu" localSheetId="0">#REF!</definedName>
    <definedName name="UAcct41170Dgu">#REF!</definedName>
    <definedName name="UAcct41170S" localSheetId="0">#REF!</definedName>
    <definedName name="UAcct41170S">#REF!</definedName>
    <definedName name="UAcct4118" localSheetId="0">[6]FuncStudy!$Y$187</definedName>
    <definedName name="UAcct4118">'[8]Func Study'!$AB$378</definedName>
    <definedName name="UAcct41181" localSheetId="0">[6]FuncStudy!$Y$190</definedName>
    <definedName name="UAcct41181">'[8]Func Study'!$AB$381</definedName>
    <definedName name="UAcct4118Se" localSheetId="0">#REF!</definedName>
    <definedName name="UAcct4118Se">#REF!</definedName>
    <definedName name="UAcct419" localSheetId="0">#REF!</definedName>
    <definedName name="UAcct419">#REF!</definedName>
    <definedName name="UAcct4194" localSheetId="0">[6]FuncStudy!$Y$194</definedName>
    <definedName name="UAcct4194">'[8]Func Study'!$AB$385</definedName>
    <definedName name="UAcct4194Dgu" localSheetId="0">#REF!</definedName>
    <definedName name="UAcct4194Dgu">#REF!</definedName>
    <definedName name="UAcct419Doth">[6]FuncStudy!$Y$958</definedName>
    <definedName name="UAcct421" localSheetId="0">[6]FuncStudy!$Y$203</definedName>
    <definedName name="UAcct421">'[8]Func Study'!$AB$394</definedName>
    <definedName name="UAcct421Dgp" localSheetId="0">#REF!</definedName>
    <definedName name="UAcct421Dgp">#REF!</definedName>
    <definedName name="UAcct421Dgu" localSheetId="0">#REF!</definedName>
    <definedName name="UAcct421Dgu">#REF!</definedName>
    <definedName name="UAcct421S" localSheetId="0">#REF!</definedName>
    <definedName name="UAcct421S">#REF!</definedName>
    <definedName name="UAcct421Se" localSheetId="0">#REF!</definedName>
    <definedName name="UAcct421Se">#REF!</definedName>
    <definedName name="UAcct421Sg" localSheetId="0">#REF!</definedName>
    <definedName name="UAcct421Sg">#REF!</definedName>
    <definedName name="UAcct421So" localSheetId="0">#REF!</definedName>
    <definedName name="UAcct421So">#REF!</definedName>
    <definedName name="UAcct427" localSheetId="0">#REF!</definedName>
    <definedName name="UAcct427">#REF!</definedName>
    <definedName name="UAcct427Int" localSheetId="0">#REF!</definedName>
    <definedName name="UAcct427Int">#REF!</definedName>
    <definedName name="UAcct427S" localSheetId="0">#REF!</definedName>
    <definedName name="UAcct427S">#REF!</definedName>
    <definedName name="UAcct428" localSheetId="0">#REF!</definedName>
    <definedName name="UAcct428">#REF!</definedName>
    <definedName name="UAcct428Int" localSheetId="0">#REF!</definedName>
    <definedName name="UAcct428Int">#REF!</definedName>
    <definedName name="UAcct429" localSheetId="0">#REF!</definedName>
    <definedName name="UAcct429">#REF!</definedName>
    <definedName name="UAcct429Int" localSheetId="0">#REF!</definedName>
    <definedName name="UAcct429Int">#REF!</definedName>
    <definedName name="UAcct431" localSheetId="0">#REF!</definedName>
    <definedName name="UAcct431">#REF!</definedName>
    <definedName name="UAcct4311" localSheetId="0">[6]FuncStudy!$Y$210</definedName>
    <definedName name="UAcct4311">'[8]Func Study'!$AB$401</definedName>
    <definedName name="UAcct4311Csu" localSheetId="0">#REF!</definedName>
    <definedName name="UAcct4311Csu">#REF!</definedName>
    <definedName name="UAcct431Int" localSheetId="0">#REF!</definedName>
    <definedName name="UAcct431Int">#REF!</definedName>
    <definedName name="UAcct432" localSheetId="0">#REF!</definedName>
    <definedName name="UAcct432">#REF!</definedName>
    <definedName name="UAcct432Doth" localSheetId="0">#REF!</definedName>
    <definedName name="UAcct432Doth">#REF!</definedName>
    <definedName name="UAcct440" localSheetId="0">#REF!</definedName>
    <definedName name="UAcct440">#REF!</definedName>
    <definedName name="UAcct440S" localSheetId="0">#REF!</definedName>
    <definedName name="UAcct440S">#REF!</definedName>
    <definedName name="UAcct442" localSheetId="0">#REF!</definedName>
    <definedName name="UAcct442">#REF!</definedName>
    <definedName name="UAcct442S" localSheetId="0">#REF!</definedName>
    <definedName name="UAcct442S">#REF!</definedName>
    <definedName name="UAcct442Se" localSheetId="0">[6]FuncStudy!$Y$100</definedName>
    <definedName name="UAcct442Se">'[8]Func Study'!$AB$259</definedName>
    <definedName name="UAcct442Sg" localSheetId="0">[6]FuncStudy!$Y$101</definedName>
    <definedName name="UAcct442Sg">'[8]Func Study'!$AB$260</definedName>
    <definedName name="UAcct444" localSheetId="0">#REF!</definedName>
    <definedName name="UAcct444">#REF!</definedName>
    <definedName name="UAcct444S" localSheetId="0">#REF!</definedName>
    <definedName name="UAcct444S">#REF!</definedName>
    <definedName name="UAcct445" localSheetId="0">#REF!</definedName>
    <definedName name="UAcct445">#REF!</definedName>
    <definedName name="UAcct445S" localSheetId="0">#REF!</definedName>
    <definedName name="UAcct445S">#REF!</definedName>
    <definedName name="UAcct447" localSheetId="0">[6]FuncStudy!$Y$125</definedName>
    <definedName name="UAcct447">'[8]Func Study'!$AB$281</definedName>
    <definedName name="UAcct447Dgu" localSheetId="0">#REF!</definedName>
    <definedName name="UAcct447Dgu">#REF!</definedName>
    <definedName name="UACCT447NPC">'[8]Func Study'!$AB$289</definedName>
    <definedName name="UACCT447NPCCAEW">'[8]Func Study'!$AB$286</definedName>
    <definedName name="UACCT447NPCCAGW">'[8]Func Study'!$AB$287</definedName>
    <definedName name="UACCT447NPCDGP">'[8]Func Study'!$AB$288</definedName>
    <definedName name="UAcct447S" localSheetId="0">[6]FuncStudy!$Y$121</definedName>
    <definedName name="UAcct447S">'[8]Func Study'!$AB$280</definedName>
    <definedName name="UAcct447Se">[6]FuncStudy!$Y$124</definedName>
    <definedName name="UAcct447Sg" localSheetId="0">#REF!</definedName>
    <definedName name="UAcct447Sg">#REF!</definedName>
    <definedName name="UAcct448" localSheetId="0">#REF!</definedName>
    <definedName name="UAcct448">#REF!</definedName>
    <definedName name="UAcct448S" localSheetId="0">[6]FuncStudy!$Y$114</definedName>
    <definedName name="UAcct448S">'[8]Func Study'!$AB$274</definedName>
    <definedName name="UAcct448So" localSheetId="0">[6]FuncStudy!$Y$115</definedName>
    <definedName name="UAcct448So">'[8]Func Study'!$AB$275</definedName>
    <definedName name="UAcct449" localSheetId="0">[6]FuncStudy!$Y$130</definedName>
    <definedName name="UAcct449">'[8]Func Study'!$AB$294</definedName>
    <definedName name="UAcct449Dgp" localSheetId="0">#REF!</definedName>
    <definedName name="UAcct449Dgp">#REF!</definedName>
    <definedName name="UAcct449S" localSheetId="0">#REF!</definedName>
    <definedName name="UAcct449S">#REF!</definedName>
    <definedName name="UAcct450" localSheetId="0">[6]FuncStudy!$Y$141</definedName>
    <definedName name="UAcct450">'[8]Func Study'!$AB$304</definedName>
    <definedName name="UAcct450S" localSheetId="0">[6]FuncStudy!$Y$139</definedName>
    <definedName name="UAcct450S">'[8]Func Study'!$AB$302</definedName>
    <definedName name="UAcct450So" localSheetId="0">[6]FuncStudy!$Y$140</definedName>
    <definedName name="UAcct450So">'[8]Func Study'!$AB$303</definedName>
    <definedName name="UAcct451" localSheetId="0">#REF!</definedName>
    <definedName name="UAcct451">#REF!</definedName>
    <definedName name="UAcct451S" localSheetId="0">[6]FuncStudy!$Y$144</definedName>
    <definedName name="UAcct451S">'[8]Func Study'!$AB$307</definedName>
    <definedName name="UAcct451Sg" localSheetId="0">[6]FuncStudy!$Y$145</definedName>
    <definedName name="UAcct451Sg">'[8]Func Study'!$AB$308</definedName>
    <definedName name="UAcct451So" localSheetId="0">[6]FuncStudy!$Y$146</definedName>
    <definedName name="UAcct451So">'[8]Func Study'!$AB$309</definedName>
    <definedName name="UAcct453" localSheetId="0">[6]FuncStudy!$Y$151</definedName>
    <definedName name="UAcct453">'[8]Func Study'!$AB$315</definedName>
    <definedName name="UAcct453Sg" localSheetId="0">#REF!</definedName>
    <definedName name="UAcct453Sg">#REF!</definedName>
    <definedName name="UAcct454" localSheetId="0">[6]FuncStudy!$Y$157</definedName>
    <definedName name="UAcct454">'[8]Func Study'!$AB$322</definedName>
    <definedName name="UAcct454JBG">'[8]Func Study'!$AB$319</definedName>
    <definedName name="UAcct454S" localSheetId="0">[6]FuncStudy!$Y$154</definedName>
    <definedName name="UAcct454S">'[8]Func Study'!$AB$318</definedName>
    <definedName name="UAcct454Sg" localSheetId="0">[6]FuncStudy!$Y$155</definedName>
    <definedName name="UAcct454Sg">'[8]Func Study'!$AB$320</definedName>
    <definedName name="UAcct454So" localSheetId="0">[6]FuncStudy!$Y$156</definedName>
    <definedName name="UAcct454So">'[8]Func Study'!$AB$321</definedName>
    <definedName name="UAcct456" localSheetId="0">[6]FuncStudy!$Y$165</definedName>
    <definedName name="UAcct456">'[8]Func Study'!$AB$332</definedName>
    <definedName name="UAcct456CAEW">'[8]Func Study'!$AB$331</definedName>
    <definedName name="UAcct456Cn">[6]FuncStudy!$Y$161</definedName>
    <definedName name="UAcct456S" localSheetId="0">[6]FuncStudy!$Y$160</definedName>
    <definedName name="UAcct456S">'[8]Func Study'!$AB$325</definedName>
    <definedName name="UAcct456Se">[6]FuncStudy!$Y$162</definedName>
    <definedName name="UAcct456Sg" localSheetId="0">#REF!</definedName>
    <definedName name="UAcct456Sg">#REF!</definedName>
    <definedName name="UAcct456So" localSheetId="0">#REF!</definedName>
    <definedName name="UAcct456So">'[8]Func Study'!$AB$329</definedName>
    <definedName name="UAcct500" localSheetId="0">[6]FuncStudy!$Y$226</definedName>
    <definedName name="UAcct500">'[8]Func Study'!$AB$416</definedName>
    <definedName name="UAcct500Dnppsu" localSheetId="0">#REF!</definedName>
    <definedName name="UAcct500Dnppsu">#REF!</definedName>
    <definedName name="UAcct500JBG">'[8]Func Study'!$AB$414</definedName>
    <definedName name="UACCT500SSGCH">[6]FuncStudy!$Y$225</definedName>
    <definedName name="UAcct501" localSheetId="0">[6]FuncStudy!$Y$234</definedName>
    <definedName name="UAcct501">'[8]Func Study'!$AB$423</definedName>
    <definedName name="UAcct501CAEW">'[8]Func Study'!$AB$420</definedName>
    <definedName name="UAcct501JBE">'[8]Func Study'!$AB$421</definedName>
    <definedName name="UACCT501NPCCAEW">'[8]Func Study'!$AB$426</definedName>
    <definedName name="UAcct501Se">[6]FuncStudy!$Y$229</definedName>
    <definedName name="UACCT501SENNPC">[6]FuncStudy!$Y$230</definedName>
    <definedName name="uacct501ssech">[6]FuncStudy!$Y$233</definedName>
    <definedName name="UACCT501SSECHNNPC">[6]FuncStudy!$Y$232</definedName>
    <definedName name="uacct501ssect">[6]FuncStudy!$Y$231</definedName>
    <definedName name="UAcct502" localSheetId="0">[6]FuncStudy!$Y$239</definedName>
    <definedName name="UAcct502">'[8]Func Study'!$AB$433</definedName>
    <definedName name="UAcct502CAGE">'[8]Func Study'!$AB$431</definedName>
    <definedName name="UAcct502Dnppsu" localSheetId="0">'[7]Func Study'!#REF!</definedName>
    <definedName name="UAcct502Dnppsu">'[7]Func Study'!#REF!</definedName>
    <definedName name="uacct502snpps">[6]FuncStudy!$Y$237</definedName>
    <definedName name="uacct502ssgch">[6]FuncStudy!$Y$238</definedName>
    <definedName name="UAcct503" localSheetId="0">[6]FuncStudy!$Y$244</definedName>
    <definedName name="UAcct503">'[8]Func Study'!$AB$437</definedName>
    <definedName name="UACCT503NPC">'[8]Func Study'!$AB$443</definedName>
    <definedName name="UAcct503Se">[6]FuncStudy!$Y$242</definedName>
    <definedName name="UACCT503SENNPC">[6]FuncStudy!$Y$243</definedName>
    <definedName name="UAcct505" localSheetId="0">[6]FuncStudy!$Y$249</definedName>
    <definedName name="UAcct505">'[8]Func Study'!$AB$449</definedName>
    <definedName name="UAcct505CAGE">'[8]Func Study'!$AB$447</definedName>
    <definedName name="UAcct505Dnppsu" localSheetId="0">#REF!</definedName>
    <definedName name="UAcct505Dnppsu">#REF!</definedName>
    <definedName name="uacct505snpps">[6]FuncStudy!$Y$247</definedName>
    <definedName name="uacct505ssgch">[6]FuncStudy!$Y$248</definedName>
    <definedName name="UAcct506" localSheetId="0">[6]FuncStudy!$Y$255</definedName>
    <definedName name="UAcct506">'[8]Func Study'!$AB$455</definedName>
    <definedName name="UAcct506CAGE">'[8]Func Study'!$AB$452</definedName>
    <definedName name="UAcct506Dnppsu" localSheetId="0">#REF!</definedName>
    <definedName name="UAcct506Dnppsu">#REF!</definedName>
    <definedName name="UAcct506Se">[6]FuncStudy!$Y$253</definedName>
    <definedName name="uacct506snpps">[6]FuncStudy!$Y$252</definedName>
    <definedName name="uacct506ssgch">[6]FuncStudy!$Y$254</definedName>
    <definedName name="UAcct507" localSheetId="0">[6]FuncStudy!$Y$260</definedName>
    <definedName name="UAcct507">'[8]Func Study'!$AB$464</definedName>
    <definedName name="UAcct507CAGE">'[8]Func Study'!$AB$462</definedName>
    <definedName name="UAcct507Dnppsu" localSheetId="0">#REF!</definedName>
    <definedName name="UAcct507Dnppsu">#REF!</definedName>
    <definedName name="uacct507ssgch">[6]FuncStudy!$Y$259</definedName>
    <definedName name="UAcct510" localSheetId="0">[6]FuncStudy!$Y$265</definedName>
    <definedName name="UAcct510">'[8]Func Study'!$AB$469</definedName>
    <definedName name="UAcct510CAGE">'[8]Func Study'!$AB$467</definedName>
    <definedName name="UAcct510Dnppsu" localSheetId="0">#REF!</definedName>
    <definedName name="UAcct510Dnppsu">#REF!</definedName>
    <definedName name="uacct510ssgch">[6]FuncStudy!$Y$264</definedName>
    <definedName name="UAcct511" localSheetId="0">[6]FuncStudy!$Y$270</definedName>
    <definedName name="UAcct511">'[8]Func Study'!$AB$474</definedName>
    <definedName name="UAcct511CAGE">'[8]Func Study'!$AB$472</definedName>
    <definedName name="UAcct511Dnppsu" localSheetId="0">#REF!</definedName>
    <definedName name="UAcct511Dnppsu">#REF!</definedName>
    <definedName name="uacct511ssgch">[6]FuncStudy!$Y$269</definedName>
    <definedName name="UAcct512" localSheetId="0">[6]FuncStudy!$Y$275</definedName>
    <definedName name="UAcct512">'[8]Func Study'!$AB$479</definedName>
    <definedName name="UAcct512CAGE">'[8]Func Study'!$AB$477</definedName>
    <definedName name="UAcct512Dnppsu" localSheetId="0">#REF!</definedName>
    <definedName name="UAcct512Dnppsu">#REF!</definedName>
    <definedName name="uacct512ssgch">[6]FuncStudy!$Y$274</definedName>
    <definedName name="UAcct513" localSheetId="0">[6]FuncStudy!$Y$280</definedName>
    <definedName name="UAcct513">'[8]Func Study'!$AB$484</definedName>
    <definedName name="UAcct513CAGE">'[8]Func Study'!$AB$482</definedName>
    <definedName name="UAcct513Dnppsu" localSheetId="0">#REF!</definedName>
    <definedName name="UAcct513Dnppsu">#REF!</definedName>
    <definedName name="uacct513ssgch">[6]FuncStudy!$Y$279</definedName>
    <definedName name="UAcct514" localSheetId="0">[6]FuncStudy!$Y$285</definedName>
    <definedName name="UAcct514">'[8]Func Study'!$AB$489</definedName>
    <definedName name="UAcct514CAGE">'[8]Func Study'!$AB$487</definedName>
    <definedName name="UAcct514Dnppsu" localSheetId="0">#REF!</definedName>
    <definedName name="UAcct514Dnppsu">#REF!</definedName>
    <definedName name="uacct514ssgch">[6]FuncStudy!$Y$284</definedName>
    <definedName name="UAcct517" localSheetId="0">[6]FuncStudy!$Y$291</definedName>
    <definedName name="UAcct517">'[8]Func Study'!$AB$498</definedName>
    <definedName name="UAcct517Dnppnp" localSheetId="0">#REF!</definedName>
    <definedName name="UAcct517Dnppnp">#REF!</definedName>
    <definedName name="UAcct518" localSheetId="0">[6]FuncStudy!$Y$295</definedName>
    <definedName name="UAcct518">'[8]Func Study'!$AB$502</definedName>
    <definedName name="UAcct518Se" localSheetId="0">#REF!</definedName>
    <definedName name="UAcct518Se">#REF!</definedName>
    <definedName name="UAcct519" localSheetId="0">[6]FuncStudy!$Y$300</definedName>
    <definedName name="UAcct519">'[8]Func Study'!$AB$507</definedName>
    <definedName name="UAcct519Dnppnp" localSheetId="0">#REF!</definedName>
    <definedName name="UAcct519Dnppnp">#REF!</definedName>
    <definedName name="UAcct520" localSheetId="0">[6]FuncStudy!$Y$304</definedName>
    <definedName name="UAcct520">'[8]Func Study'!$AB$511</definedName>
    <definedName name="UAcct520Dnppnp" localSheetId="0">#REF!</definedName>
    <definedName name="UAcct520Dnppnp">#REF!</definedName>
    <definedName name="UAcct523" localSheetId="0">[6]FuncStudy!$Y$308</definedName>
    <definedName name="UAcct523">'[8]Func Study'!$AB$515</definedName>
    <definedName name="UAcct523Dnppnp" localSheetId="0">#REF!</definedName>
    <definedName name="UAcct523Dnppnp">#REF!</definedName>
    <definedName name="UAcct524" localSheetId="0">[6]FuncStudy!$Y$312</definedName>
    <definedName name="UAcct524">'[8]Func Study'!$AB$519</definedName>
    <definedName name="UAcct524Dnppnp" localSheetId="0">#REF!</definedName>
    <definedName name="UAcct524Dnppnp">#REF!</definedName>
    <definedName name="UAcct528" localSheetId="0">[6]FuncStudy!$Y$316</definedName>
    <definedName name="UAcct528">'[8]Func Study'!$AB$523</definedName>
    <definedName name="UAcct528Dnppnp" localSheetId="0">#REF!</definedName>
    <definedName name="UAcct528Dnppnp">#REF!</definedName>
    <definedName name="UAcct529" localSheetId="0">[6]FuncStudy!$Y$320</definedName>
    <definedName name="UAcct529">'[8]Func Study'!$AB$527</definedName>
    <definedName name="UAcct529Dnppnp" localSheetId="0">#REF!</definedName>
    <definedName name="UAcct529Dnppnp">#REF!</definedName>
    <definedName name="UAcct530" localSheetId="0">[6]FuncStudy!$Y$324</definedName>
    <definedName name="UAcct530">'[8]Func Study'!$AB$531</definedName>
    <definedName name="UAcct530Dnppnp" localSheetId="0">#REF!</definedName>
    <definedName name="UAcct530Dnppnp">#REF!</definedName>
    <definedName name="UAcct531" localSheetId="0">[6]FuncStudy!$Y$328</definedName>
    <definedName name="UAcct531">'[8]Func Study'!$AB$535</definedName>
    <definedName name="UAcct531Dnppnp" localSheetId="0">#REF!</definedName>
    <definedName name="UAcct531Dnppnp">#REF!</definedName>
    <definedName name="UAcct532" localSheetId="0">[6]FuncStudy!$Y$332</definedName>
    <definedName name="UAcct532">'[8]Func Study'!$AB$539</definedName>
    <definedName name="UAcct532Dnppnp" localSheetId="0">#REF!</definedName>
    <definedName name="UAcct532Dnppnp">#REF!</definedName>
    <definedName name="UAcct535" localSheetId="0">[6]FuncStudy!$Y$339</definedName>
    <definedName name="UAcct535">'[8]Func Study'!$AB$551</definedName>
    <definedName name="UAcct535Dgu" localSheetId="0">#REF!</definedName>
    <definedName name="UAcct535Dgu">#REF!</definedName>
    <definedName name="UAcct536" localSheetId="0">[6]FuncStudy!$Y$343</definedName>
    <definedName name="UAcct536">'[8]Func Study'!$AB$555</definedName>
    <definedName name="UAcct536Dgu" localSheetId="0">#REF!</definedName>
    <definedName name="UAcct536Dgu">#REF!</definedName>
    <definedName name="UAcct537" localSheetId="0">[6]FuncStudy!$Y$347</definedName>
    <definedName name="UAcct537">'[8]Func Study'!$AB$559</definedName>
    <definedName name="UAcct537Dgu" localSheetId="0">#REF!</definedName>
    <definedName name="UAcct537Dgu">#REF!</definedName>
    <definedName name="UAcct538" localSheetId="0">[6]FuncStudy!$Y$351</definedName>
    <definedName name="UAcct538">'[8]Func Study'!$AB$563</definedName>
    <definedName name="UAcct538Dgu" localSheetId="0">#REF!</definedName>
    <definedName name="UAcct538Dgu">#REF!</definedName>
    <definedName name="UAcct539" localSheetId="0">[6]FuncStudy!$Y$355</definedName>
    <definedName name="UAcct539">'[8]Func Study'!$AB$568</definedName>
    <definedName name="UAcct539Dgu" localSheetId="0">#REF!</definedName>
    <definedName name="UAcct539Dgu">#REF!</definedName>
    <definedName name="UAcct540" localSheetId="0">[6]FuncStudy!$Y$359</definedName>
    <definedName name="UAcct540">'[8]Func Study'!$AB$572</definedName>
    <definedName name="UAcct540Dgu" localSheetId="0">#REF!</definedName>
    <definedName name="UAcct540Dgu">#REF!</definedName>
    <definedName name="UAcct541" localSheetId="0">[6]FuncStudy!$Y$363</definedName>
    <definedName name="UAcct541">'[8]Func Study'!$AB$576</definedName>
    <definedName name="UAcct541Dgu" localSheetId="0">#REF!</definedName>
    <definedName name="UAcct541Dgu">#REF!</definedName>
    <definedName name="UAcct542" localSheetId="0">[6]FuncStudy!$Y$367</definedName>
    <definedName name="UAcct542">'[8]Func Study'!$AB$580</definedName>
    <definedName name="UAcct542Dgu" localSheetId="0">#REF!</definedName>
    <definedName name="UAcct542Dgu">#REF!</definedName>
    <definedName name="UAcct543" localSheetId="0">[6]FuncStudy!$Y$371</definedName>
    <definedName name="UAcct543">'[8]Func Study'!$AB$584</definedName>
    <definedName name="UAcct543Dgu" localSheetId="0">#REF!</definedName>
    <definedName name="UAcct543Dgu">#REF!</definedName>
    <definedName name="UAcct544" localSheetId="0">[6]FuncStudy!$Y$375</definedName>
    <definedName name="UAcct544">'[8]Func Study'!$AB$588</definedName>
    <definedName name="UAcct544Dgu" localSheetId="0">#REF!</definedName>
    <definedName name="UAcct544Dgu">#REF!</definedName>
    <definedName name="UAcct545" localSheetId="0">[6]FuncStudy!$Y$379</definedName>
    <definedName name="UAcct545">'[8]Func Study'!$AB$592</definedName>
    <definedName name="UAcct545Dgu" localSheetId="0">#REF!</definedName>
    <definedName name="UAcct545Dgu">#REF!</definedName>
    <definedName name="UAcct546" localSheetId="0">[6]FuncStudy!$Y$386</definedName>
    <definedName name="UAcct546">'[8]Func Study'!$AB$606</definedName>
    <definedName name="UAcct546CAGE">'[8]Func Study'!$AB$605</definedName>
    <definedName name="UAcct547" localSheetId="0">#REF!</definedName>
    <definedName name="UAcct547">#REF!</definedName>
    <definedName name="UAcct547CAEW">'[8]Func Study'!$AB$610</definedName>
    <definedName name="UACCT547NPCCAEW">'[8]Func Study'!$AB$613</definedName>
    <definedName name="UAcct547Se" localSheetId="0">[6]FuncStudy!$Y$389</definedName>
    <definedName name="UAcct547Se">'[8]Func Study'!$AB$609</definedName>
    <definedName name="UACCT547SSECT">[6]FuncStudy!$Y$390</definedName>
    <definedName name="UAcct548" localSheetId="0">[6]FuncStudy!$Y$396</definedName>
    <definedName name="UAcct548">'[8]Func Study'!$AB$621</definedName>
    <definedName name="UACCT548CAGE">'[8]Func Study'!$AB$620</definedName>
    <definedName name="uacct548ssgct">[6]FuncStudy!$Y$395</definedName>
    <definedName name="UAcct549" localSheetId="0">[6]FuncStudy!$Y$401</definedName>
    <definedName name="UAcct549">'[8]Func Study'!$AB$626</definedName>
    <definedName name="Uacct549CAGE">'[8]Func Study'!$AB$625</definedName>
    <definedName name="UAcct549Dnppou" localSheetId="0">#REF!</definedName>
    <definedName name="UAcct549Dnppou">#REF!</definedName>
    <definedName name="UAcct549sg">[6]FuncStudy!$Y$399</definedName>
    <definedName name="uacct550">[6]FuncStudy!$Y$407</definedName>
    <definedName name="UACCT550sg">[6]FuncStudy!$Y$405</definedName>
    <definedName name="uacct550ssgct">'[7]Func Study'!$AB$609</definedName>
    <definedName name="UAcct551">[6]FuncStudy!$Y$411</definedName>
    <definedName name="UAcct551CAGE">'[8]Func Study'!$AB$634</definedName>
    <definedName name="UACCT551SG">'[8]Func Study'!$AB$635</definedName>
    <definedName name="UAcct552">[6]FuncStudy!$Y$416</definedName>
    <definedName name="UACCT552CAGE">'[8]Func Study'!$AB$640</definedName>
    <definedName name="UAcct552Dnppou" localSheetId="0">#REF!</definedName>
    <definedName name="UAcct552Dnppou">#REF!</definedName>
    <definedName name="UAcct552SG">'[8]Func Study'!$AB$639</definedName>
    <definedName name="UAcct552SSGCT" localSheetId="0">#REF!</definedName>
    <definedName name="UAcct552SSGCT">#REF!</definedName>
    <definedName name="UAcct553">[6]FuncStudy!$Y$423</definedName>
    <definedName name="UACCT553CAGE">'[8]Func Study'!$AB$646</definedName>
    <definedName name="UAcct553Dnppou" localSheetId="0">#REF!</definedName>
    <definedName name="UAcct553Dnppou">#REF!</definedName>
    <definedName name="UAcct553sg" localSheetId="0">#REF!</definedName>
    <definedName name="UAcct553SG">'[8]Func Study'!$AB$645</definedName>
    <definedName name="UACCT553SSGCT">[6]FuncStudy!$Y$421</definedName>
    <definedName name="UAcct554">[6]FuncStudy!$Y$429</definedName>
    <definedName name="UACCT554CAGE">'[8]Func Study'!$AB$651</definedName>
    <definedName name="UAcct554Dnppou" localSheetId="0">#REF!</definedName>
    <definedName name="UAcct554Dnppou">#REF!</definedName>
    <definedName name="UAcct554sg" localSheetId="0">#REF!</definedName>
    <definedName name="UAcct554SG">'[8]Func Study'!$AB$650</definedName>
    <definedName name="UAcct554SSCT">[6]FuncStudy!$Y$427</definedName>
    <definedName name="UACCT554SSGCT">'[7]Func Study'!$AB$629</definedName>
    <definedName name="UAcct555" localSheetId="0">#REF!</definedName>
    <definedName name="UAcct555">#REF!</definedName>
    <definedName name="UAcct555CAEW">'[8]Func Study'!$AB$665</definedName>
    <definedName name="UAcct555CAGW">'[8]Func Study'!$AB$664</definedName>
    <definedName name="uacct555dgp" localSheetId="0">[6]FuncStudy!$Y$438</definedName>
    <definedName name="UACCT555DGP">'[8]Func Study'!$AB$670</definedName>
    <definedName name="UAcct555Dgu">[6]FuncStudy!$Y$435</definedName>
    <definedName name="UACCT555NPCCAEW">'[8]Func Study'!$AB$669</definedName>
    <definedName name="UACCT555NPCCAGW">'[8]Func Study'!$AB$668</definedName>
    <definedName name="UAcct555S" localSheetId="0">[6]FuncStudy!$Y$434</definedName>
    <definedName name="UAcct555S">'[8]Func Study'!$AB$663</definedName>
    <definedName name="UAcct555Se" localSheetId="0">[6]FuncStudy!$Y$436</definedName>
    <definedName name="UAcct555Se">'[8]Func Study'!$AB$665</definedName>
    <definedName name="UACCT555SG">'[8]Func Study'!$AB$664</definedName>
    <definedName name="UACCT555SSGCT" localSheetId="0">#REF!</definedName>
    <definedName name="UACCT555SSGCT">#REF!</definedName>
    <definedName name="uacct555ssgp">[6]FuncStudy!$Y$437</definedName>
    <definedName name="UAcct556" localSheetId="0">[6]FuncStudy!$Y$443</definedName>
    <definedName name="UAcct556">'[8]Func Study'!$AB$676</definedName>
    <definedName name="UAcct556Sg" localSheetId="0">#REF!</definedName>
    <definedName name="UAcct556Sg">#REF!</definedName>
    <definedName name="UAcct557" localSheetId="0">[6]FuncStudy!$Y$452</definedName>
    <definedName name="UAcct557">'[8]Func Study'!$AB$685</definedName>
    <definedName name="UAcct557Dnppnp" localSheetId="0">#REF!</definedName>
    <definedName name="UAcct557Dnppnp">#REF!</definedName>
    <definedName name="UAcct557S" localSheetId="0">#REF!</definedName>
    <definedName name="UAcct557S">#REF!</definedName>
    <definedName name="uacct557se" localSheetId="0">#REF!</definedName>
    <definedName name="uacct557se">#REF!</definedName>
    <definedName name="UAcct557Sg" localSheetId="0">#REF!</definedName>
    <definedName name="UAcct557Sg">#REF!</definedName>
    <definedName name="Uacct557SGCT" localSheetId="0">#REF!</definedName>
    <definedName name="Uacct557SGCT">#REF!</definedName>
    <definedName name="UACCT557SSGCT">[6]FuncStudy!$Y$450</definedName>
    <definedName name="UAcct560" localSheetId="0">[6]FuncStudy!$Y$477</definedName>
    <definedName name="UAcct560">'[8]Func Study'!$AB$715</definedName>
    <definedName name="UAcct560Dnptu" localSheetId="0">#REF!</definedName>
    <definedName name="UAcct560Dnptu">#REF!</definedName>
    <definedName name="UAcct561" localSheetId="0">[6]FuncStudy!$Y$481</definedName>
    <definedName name="UAcct561">'[8]Func Study'!$AB$720</definedName>
    <definedName name="UAcct561Dnptu" localSheetId="0">#REF!</definedName>
    <definedName name="UAcct561Dnptu">#REF!</definedName>
    <definedName name="UAcct562" localSheetId="0">[6]FuncStudy!$Y$485</definedName>
    <definedName name="UAcct562">'[8]Func Study'!$AB$726</definedName>
    <definedName name="UAcct562Dnptu" localSheetId="0">#REF!</definedName>
    <definedName name="UAcct562Dnptu">#REF!</definedName>
    <definedName name="UAcct563" localSheetId="0">[6]FuncStudy!$Y$489</definedName>
    <definedName name="UAcct563">'[8]Func Study'!$AB$731</definedName>
    <definedName name="UAcct563Dnptu" localSheetId="0">#REF!</definedName>
    <definedName name="UAcct563Dnptu">#REF!</definedName>
    <definedName name="UAcct564" localSheetId="0">[6]FuncStudy!$Y$493</definedName>
    <definedName name="UAcct564">'[8]Func Study'!$AB$735</definedName>
    <definedName name="UAcct564Dnptu" localSheetId="0">#REF!</definedName>
    <definedName name="UAcct564Dnptu">#REF!</definedName>
    <definedName name="UAcct565" localSheetId="0">[6]FuncStudy!$Y$498</definedName>
    <definedName name="UAcct565">'[8]Func Study'!$AB$739</definedName>
    <definedName name="UACCT565NPC">'[8]Func Study'!$AB$744</definedName>
    <definedName name="UACCT565NPCCAGW">'[8]Func Study'!$AB$742</definedName>
    <definedName name="UAcct565Se">[6]FuncStudy!$Y$497</definedName>
    <definedName name="UAcct565Sg" localSheetId="0">#REF!</definedName>
    <definedName name="UAcct565Sg">#REF!</definedName>
    <definedName name="UAcct566" localSheetId="0">[6]FuncStudy!$Y$502</definedName>
    <definedName name="UAcct566">'[8]Func Study'!$AB$748</definedName>
    <definedName name="UAcct566Dnptu" localSheetId="0">#REF!</definedName>
    <definedName name="UAcct566Dnptu">#REF!</definedName>
    <definedName name="UAcct567" localSheetId="0">[6]FuncStudy!$Y$506</definedName>
    <definedName name="UAcct567">'[8]Func Study'!$AB$752</definedName>
    <definedName name="UAcct567Dnptu" localSheetId="0">#REF!</definedName>
    <definedName name="UAcct567Dnptu">#REF!</definedName>
    <definedName name="UAcct568" localSheetId="0">[6]FuncStudy!$Y$510</definedName>
    <definedName name="UAcct568">'[8]Func Study'!$AB$756</definedName>
    <definedName name="UAcct568Dnptu" localSheetId="0">#REF!</definedName>
    <definedName name="UAcct568Dnptu">#REF!</definedName>
    <definedName name="UAcct569" localSheetId="0">[6]FuncStudy!$Y$514</definedName>
    <definedName name="UAcct569">'[8]Func Study'!$AB$760</definedName>
    <definedName name="UAcct569Dnptu" localSheetId="0">#REF!</definedName>
    <definedName name="UAcct569Dnptu">#REF!</definedName>
    <definedName name="UAcct570" localSheetId="0">[6]FuncStudy!$Y$518</definedName>
    <definedName name="UAcct570">'[8]Func Study'!$AB$765</definedName>
    <definedName name="UAcct570Dnptu" localSheetId="0">#REF!</definedName>
    <definedName name="UAcct570Dnptu">#REF!</definedName>
    <definedName name="UAcct571" localSheetId="0">[6]FuncStudy!$Y$522</definedName>
    <definedName name="UAcct571">'[8]Func Study'!$AB$770</definedName>
    <definedName name="UAcct571Dnptu" localSheetId="0">#REF!</definedName>
    <definedName name="UAcct571Dnptu">#REF!</definedName>
    <definedName name="UAcct572" localSheetId="0">[6]FuncStudy!$Y$526</definedName>
    <definedName name="UAcct572">'[8]Func Study'!$AB$774</definedName>
    <definedName name="UAcct572Dnptu" localSheetId="0">#REF!</definedName>
    <definedName name="UAcct572Dnptu">#REF!</definedName>
    <definedName name="UAcct573" localSheetId="0">[6]FuncStudy!$Y$530</definedName>
    <definedName name="UAcct573">'[8]Func Study'!$AB$778</definedName>
    <definedName name="UAcct573Dnptu" localSheetId="0">#REF!</definedName>
    <definedName name="UAcct573Dnptu">#REF!</definedName>
    <definedName name="UAcct580" localSheetId="0">[6]FuncStudy!$Y$537</definedName>
    <definedName name="UAcct580">'[8]Func Study'!$AB$791</definedName>
    <definedName name="UAcct580Dnpd" localSheetId="0">#REF!</definedName>
    <definedName name="UAcct580Dnpd">#REF!</definedName>
    <definedName name="UAcct580S" localSheetId="0">#REF!</definedName>
    <definedName name="UAcct580S">#REF!</definedName>
    <definedName name="UAcct581" localSheetId="0">[6]FuncStudy!$Y$542</definedName>
    <definedName name="UAcct581">'[8]Func Study'!$AB$796</definedName>
    <definedName name="UAcct581Dnpd" localSheetId="0">#REF!</definedName>
    <definedName name="UAcct581Dnpd">#REF!</definedName>
    <definedName name="UAcct581S" localSheetId="0">#REF!</definedName>
    <definedName name="UAcct581S">#REF!</definedName>
    <definedName name="UAcct582" localSheetId="0">[6]FuncStudy!$Y$547</definedName>
    <definedName name="UAcct582">'[8]Func Study'!$AB$801</definedName>
    <definedName name="UAcct582Dnpd" localSheetId="0">#REF!</definedName>
    <definedName name="UAcct582Dnpd">#REF!</definedName>
    <definedName name="UAcct582S" localSheetId="0">#REF!</definedName>
    <definedName name="UAcct582S">#REF!</definedName>
    <definedName name="UAcct583" localSheetId="0">[6]FuncStudy!$Y$552</definedName>
    <definedName name="UAcct583">'[8]Func Study'!$AB$806</definedName>
    <definedName name="UAcct583Dnpd" localSheetId="0">#REF!</definedName>
    <definedName name="UAcct583Dnpd">#REF!</definedName>
    <definedName name="UAcct583S" localSheetId="0">#REF!</definedName>
    <definedName name="UAcct583S">#REF!</definedName>
    <definedName name="UAcct584" localSheetId="0">[6]FuncStudy!$Y$557</definedName>
    <definedName name="UAcct584">'[8]Func Study'!$AB$811</definedName>
    <definedName name="UAcct584Dnpd" localSheetId="0">#REF!</definedName>
    <definedName name="UAcct584Dnpd">#REF!</definedName>
    <definedName name="UAcct584S" localSheetId="0">#REF!</definedName>
    <definedName name="UAcct584S">#REF!</definedName>
    <definedName name="UAcct585" localSheetId="0">[6]FuncStudy!$Y$562</definedName>
    <definedName name="UAcct585">'[8]Func Study'!$AB$816</definedName>
    <definedName name="UAcct585S" localSheetId="0">#REF!</definedName>
    <definedName name="UAcct585S">#REF!</definedName>
    <definedName name="UAcct586" localSheetId="0">[6]FuncStudy!$Y$567</definedName>
    <definedName name="UAcct586">'[8]Func Study'!$AB$821</definedName>
    <definedName name="UAcct586Dnpd" localSheetId="0">#REF!</definedName>
    <definedName name="UAcct586Dnpd">#REF!</definedName>
    <definedName name="UAcct586S" localSheetId="0">#REF!</definedName>
    <definedName name="UAcct586S">#REF!</definedName>
    <definedName name="UAcct587" localSheetId="0">[6]FuncStudy!$Y$572</definedName>
    <definedName name="UAcct587">'[8]Func Study'!$AB$826</definedName>
    <definedName name="UAcct587Dnpd" localSheetId="0">#REF!</definedName>
    <definedName name="UAcct587Dnpd">#REF!</definedName>
    <definedName name="UAcct587S" localSheetId="0">#REF!</definedName>
    <definedName name="UAcct587S">#REF!</definedName>
    <definedName name="UAcct588" localSheetId="0">[6]FuncStudy!$Y$577</definedName>
    <definedName name="UAcct588">'[8]Func Study'!$AB$831</definedName>
    <definedName name="UAcct588Dnpd" localSheetId="0">#REF!</definedName>
    <definedName name="UAcct588Dnpd">#REF!</definedName>
    <definedName name="UAcct588S" localSheetId="0">#REF!</definedName>
    <definedName name="UAcct588S">#REF!</definedName>
    <definedName name="UAcct589" localSheetId="0">[6]FuncStudy!$Y$582</definedName>
    <definedName name="UAcct589">'[8]Func Study'!$AB$836</definedName>
    <definedName name="UAcct589Dnpd" localSheetId="0">#REF!</definedName>
    <definedName name="UAcct589Dnpd">#REF!</definedName>
    <definedName name="UAcct589S" localSheetId="0">#REF!</definedName>
    <definedName name="UAcct589S">#REF!</definedName>
    <definedName name="UAcct590" localSheetId="0">[6]FuncStudy!$Y$587</definedName>
    <definedName name="UAcct590">'[8]Func Study'!$AB$841</definedName>
    <definedName name="UAcct590Dnpd" localSheetId="0">#REF!</definedName>
    <definedName name="UAcct590Dnpd">#REF!</definedName>
    <definedName name="UAcct590S" localSheetId="0">#REF!</definedName>
    <definedName name="UAcct590S">#REF!</definedName>
    <definedName name="UAcct591" localSheetId="0">[6]FuncStudy!$Y$592</definedName>
    <definedName name="UAcct591">'[8]Func Study'!$AB$846</definedName>
    <definedName name="UAcct591Dnpd" localSheetId="0">#REF!</definedName>
    <definedName name="UAcct591Dnpd">#REF!</definedName>
    <definedName name="UAcct591S" localSheetId="0">#REF!</definedName>
    <definedName name="UAcct591S">#REF!</definedName>
    <definedName name="UAcct592" localSheetId="0">[6]FuncStudy!$Y$597</definedName>
    <definedName name="UAcct592">'[8]Func Study'!$AB$851</definedName>
    <definedName name="UAcct592Dnpd" localSheetId="0">#REF!</definedName>
    <definedName name="UAcct592Dnpd">#REF!</definedName>
    <definedName name="UAcct592S" localSheetId="0">#REF!</definedName>
    <definedName name="UAcct592S">#REF!</definedName>
    <definedName name="UAcct593" localSheetId="0">[6]FuncStudy!$Y$602</definedName>
    <definedName name="UAcct593">'[8]Func Study'!$AB$856</definedName>
    <definedName name="UAcct593Dnpd" localSheetId="0">#REF!</definedName>
    <definedName name="UAcct593Dnpd">#REF!</definedName>
    <definedName name="UAcct593S" localSheetId="0">#REF!</definedName>
    <definedName name="UAcct593S">#REF!</definedName>
    <definedName name="UAcct594" localSheetId="0">[6]FuncStudy!$Y$607</definedName>
    <definedName name="UAcct594">'[8]Func Study'!$AB$861</definedName>
    <definedName name="UAcct594Dnpd" localSheetId="0">#REF!</definedName>
    <definedName name="UAcct594Dnpd">#REF!</definedName>
    <definedName name="UAcct594S" localSheetId="0">#REF!</definedName>
    <definedName name="UAcct594S">#REF!</definedName>
    <definedName name="UAcct595" localSheetId="0">[6]FuncStudy!$Y$612</definedName>
    <definedName name="UAcct595">'[8]Func Study'!$AB$866</definedName>
    <definedName name="UAcct595Dnpd" localSheetId="0">#REF!</definedName>
    <definedName name="UAcct595Dnpd">#REF!</definedName>
    <definedName name="UAcct595S" localSheetId="0">#REF!</definedName>
    <definedName name="UAcct595S">#REF!</definedName>
    <definedName name="UAcct596" localSheetId="0">[6]FuncStudy!$Y$617</definedName>
    <definedName name="UAcct596">'[8]Func Study'!$AB$876</definedName>
    <definedName name="UAcct596Dnpd" localSheetId="0">#REF!</definedName>
    <definedName name="UAcct596Dnpd">#REF!</definedName>
    <definedName name="UAcct596S" localSheetId="0">#REF!</definedName>
    <definedName name="UAcct596S">#REF!</definedName>
    <definedName name="UAcct597" localSheetId="0">[6]FuncStudy!$Y$622</definedName>
    <definedName name="UAcct597">'[8]Func Study'!$AB$881</definedName>
    <definedName name="UAcct597Dnpd" localSheetId="0">#REF!</definedName>
    <definedName name="UAcct597Dnpd">#REF!</definedName>
    <definedName name="UAcct597S" localSheetId="0">#REF!</definedName>
    <definedName name="UAcct597S">#REF!</definedName>
    <definedName name="UAcct598" localSheetId="0">[6]FuncStudy!$Y$627</definedName>
    <definedName name="UAcct598">'[8]Func Study'!$AB$886</definedName>
    <definedName name="UAcct598Dnpd" localSheetId="0">#REF!</definedName>
    <definedName name="UAcct598Dnpd">#REF!</definedName>
    <definedName name="UAcct598S" localSheetId="0">#REF!</definedName>
    <definedName name="UAcct598S">#REF!</definedName>
    <definedName name="UAcct901" localSheetId="0">[6]FuncStudy!$Y$634</definedName>
    <definedName name="UAcct901">'[8]Func Study'!$AB$898</definedName>
    <definedName name="UAcct901Cs" localSheetId="0">#REF!</definedName>
    <definedName name="UAcct901Cs">#REF!</definedName>
    <definedName name="UAcct901S" localSheetId="0">#REF!</definedName>
    <definedName name="UAcct901S">#REF!</definedName>
    <definedName name="UAcct902" localSheetId="0">[6]FuncStudy!$Y$639</definedName>
    <definedName name="UAcct902">'[8]Func Study'!$AB$903</definedName>
    <definedName name="UAcct902Cs" localSheetId="0">#REF!</definedName>
    <definedName name="UAcct902Cs">#REF!</definedName>
    <definedName name="UAcct902S" localSheetId="0">#REF!</definedName>
    <definedName name="UAcct902S">#REF!</definedName>
    <definedName name="UAcct903" localSheetId="0">[6]FuncStudy!$Y$644</definedName>
    <definedName name="UAcct903">'[8]Func Study'!$AB$908</definedName>
    <definedName name="UAcct903Cs" localSheetId="0">#REF!</definedName>
    <definedName name="UAcct903Cs">#REF!</definedName>
    <definedName name="UAcct903S" localSheetId="0">#REF!</definedName>
    <definedName name="UAcct903S">#REF!</definedName>
    <definedName name="UAcct904" localSheetId="0">[6]FuncStudy!$Y$650</definedName>
    <definedName name="UAcct904">'[8]Func Study'!$AB$914</definedName>
    <definedName name="UACCT904CN" localSheetId="0">#REF!</definedName>
    <definedName name="UACCT904CN">#REF!</definedName>
    <definedName name="UAcct904S" localSheetId="0">#REF!</definedName>
    <definedName name="UAcct904S">#REF!</definedName>
    <definedName name="UACCT904SG" localSheetId="0">#REF!</definedName>
    <definedName name="UACCT904SG">#REF!</definedName>
    <definedName name="UAcct905" localSheetId="0">[6]FuncStudy!$Y$655</definedName>
    <definedName name="UAcct905">'[8]Func Study'!$AB$919</definedName>
    <definedName name="UAcct905Cs" localSheetId="0">#REF!</definedName>
    <definedName name="UAcct905Cs">#REF!</definedName>
    <definedName name="UAcct905S" localSheetId="0">#REF!</definedName>
    <definedName name="UAcct905S">#REF!</definedName>
    <definedName name="UAcct907" localSheetId="0">[6]FuncStudy!$Y$662</definedName>
    <definedName name="UAcct907">'[8]Func Study'!$AB$933</definedName>
    <definedName name="UAcct907Cs" localSheetId="0">#REF!</definedName>
    <definedName name="UAcct907Cs">#REF!</definedName>
    <definedName name="UAcct907S" localSheetId="0">#REF!</definedName>
    <definedName name="UAcct907S">#REF!</definedName>
    <definedName name="UAcct908" localSheetId="0">[6]FuncStudy!$Y$667</definedName>
    <definedName name="UAcct908">'[8]Func Study'!$AB$938</definedName>
    <definedName name="UAcct908Cs" localSheetId="0">#REF!</definedName>
    <definedName name="UAcct908Cs">#REF!</definedName>
    <definedName name="UAcct908S" localSheetId="0">#REF!</definedName>
    <definedName name="UAcct908S">#REF!</definedName>
    <definedName name="UAcct909" localSheetId="0">[6]FuncStudy!$Y$672</definedName>
    <definedName name="UAcct909">'[8]Func Study'!$AB$943</definedName>
    <definedName name="UAcct909Cs" localSheetId="0">#REF!</definedName>
    <definedName name="UAcct909Cs">#REF!</definedName>
    <definedName name="UAcct909S" localSheetId="0">#REF!</definedName>
    <definedName name="UAcct909S">#REF!</definedName>
    <definedName name="UAcct910" localSheetId="0">[6]FuncStudy!$Y$677</definedName>
    <definedName name="UAcct910">'[8]Func Study'!$AB$948</definedName>
    <definedName name="UAcct910Cs" localSheetId="0">#REF!</definedName>
    <definedName name="UAcct910Cs">#REF!</definedName>
    <definedName name="UAcct910S" localSheetId="0">#REF!</definedName>
    <definedName name="UAcct910S">#REF!</definedName>
    <definedName name="UAcct911" localSheetId="0">[6]FuncStudy!$Y$684</definedName>
    <definedName name="UAcct911">'[8]Func Study'!$AB$959</definedName>
    <definedName name="UAcct911Cs" localSheetId="0">#REF!</definedName>
    <definedName name="UAcct911Cs">#REF!</definedName>
    <definedName name="UAcct911S" localSheetId="0">#REF!</definedName>
    <definedName name="UAcct911S">#REF!</definedName>
    <definedName name="UAcct912" localSheetId="0">[6]FuncStudy!$Y$689</definedName>
    <definedName name="UAcct912">'[8]Func Study'!$AB$964</definedName>
    <definedName name="UAcct912Cs" localSheetId="0">#REF!</definedName>
    <definedName name="UAcct912Cs">#REF!</definedName>
    <definedName name="UAcct912S" localSheetId="0">#REF!</definedName>
    <definedName name="UAcct912S">#REF!</definedName>
    <definedName name="UAcct913" localSheetId="0">[6]FuncStudy!$Y$694</definedName>
    <definedName name="UAcct913">'[8]Func Study'!$AB$969</definedName>
    <definedName name="UAcct913Cs" localSheetId="0">#REF!</definedName>
    <definedName name="UAcct913Cs">#REF!</definedName>
    <definedName name="UAcct913S" localSheetId="0">#REF!</definedName>
    <definedName name="UAcct913S">#REF!</definedName>
    <definedName name="UAcct916" localSheetId="0">[6]FuncStudy!$Y$699</definedName>
    <definedName name="UAcct916">'[8]Func Study'!$AB$974</definedName>
    <definedName name="UAcct916Cs" localSheetId="0">#REF!</definedName>
    <definedName name="UAcct916Cs">#REF!</definedName>
    <definedName name="UAcct916S" localSheetId="0">#REF!</definedName>
    <definedName name="UAcct916S">#REF!</definedName>
    <definedName name="UAcct920" localSheetId="0">[6]FuncStudy!$Y$708</definedName>
    <definedName name="UAcct920">'[8]Func Study'!$AB$985</definedName>
    <definedName name="UAcct920Cn" localSheetId="0">[6]FuncStudy!$Y$706</definedName>
    <definedName name="UAcct920Cn">'[8]Func Study'!$AB$983</definedName>
    <definedName name="UAcct920Nc" localSheetId="0">#REF!</definedName>
    <definedName name="UAcct920Nc">#REF!</definedName>
    <definedName name="UAcct920S" localSheetId="0">#REF!</definedName>
    <definedName name="UAcct920S">#REF!</definedName>
    <definedName name="UAcct920So" localSheetId="0">#REF!</definedName>
    <definedName name="UAcct920So">#REF!</definedName>
    <definedName name="UAcct921" localSheetId="0">[6]FuncStudy!$Y$714</definedName>
    <definedName name="UAcct921">'[8]Func Study'!$AB$991</definedName>
    <definedName name="UAcct921Cn" localSheetId="0">[6]FuncStudy!$Y$712</definedName>
    <definedName name="UAcct921Cn">'[8]Func Study'!$AB$989</definedName>
    <definedName name="UAcct921S" localSheetId="0">#REF!</definedName>
    <definedName name="UAcct921S">#REF!</definedName>
    <definedName name="UAcct921So" localSheetId="0">#REF!</definedName>
    <definedName name="UAcct921So">#REF!</definedName>
    <definedName name="UAcct923" localSheetId="0">[6]FuncStudy!$Y$720</definedName>
    <definedName name="UAcct923">'[8]Func Study'!$AB$997</definedName>
    <definedName name="UAcct923CAGW">'[8]Func Study'!$AB$995</definedName>
    <definedName name="UAcct923Cn">[6]FuncStudy!$Y$718</definedName>
    <definedName name="UAcct923S" localSheetId="0">#REF!</definedName>
    <definedName name="UAcct923S">#REF!</definedName>
    <definedName name="UAcct923So" localSheetId="0">#REF!</definedName>
    <definedName name="UAcct923So">#REF!</definedName>
    <definedName name="UAcct924" localSheetId="0">'[7]Func Study'!$AB$959</definedName>
    <definedName name="UAcct924">'[8]Func Study'!$AB$1001</definedName>
    <definedName name="UAcct924S">[6]FuncStudy!$Y$723</definedName>
    <definedName name="UACCT924SG">[6]FuncStudy!$Y$724</definedName>
    <definedName name="UAcct924SO">[6]FuncStudy!$Y$725</definedName>
    <definedName name="UAcct925" localSheetId="0">[6]FuncStudy!$Y$730</definedName>
    <definedName name="UAcct925">'[8]Func Study'!$AB$1005</definedName>
    <definedName name="UAcct925So" localSheetId="0">#REF!</definedName>
    <definedName name="UAcct925So">#REF!</definedName>
    <definedName name="UAcct926" localSheetId="0">[6]FuncStudy!$Y$736</definedName>
    <definedName name="UAcct926">'[8]Func Study'!$AB$1011</definedName>
    <definedName name="UAcct926Cn" localSheetId="0">#REF!</definedName>
    <definedName name="UAcct926Cn">#REF!</definedName>
    <definedName name="UAcct926S" localSheetId="0">#REF!</definedName>
    <definedName name="UAcct926S">#REF!</definedName>
    <definedName name="UAcct926So" localSheetId="0">#REF!</definedName>
    <definedName name="UAcct926So">#REF!</definedName>
    <definedName name="UAcct927" localSheetId="0">[6]FuncStudy!$Y$741</definedName>
    <definedName name="UAcct927">'[8]Func Study'!$AB$1016</definedName>
    <definedName name="UAcct927S" localSheetId="0">#REF!</definedName>
    <definedName name="UAcct927S">#REF!</definedName>
    <definedName name="UAcct927So" localSheetId="0">#REF!</definedName>
    <definedName name="UAcct927So">#REF!</definedName>
    <definedName name="UAcct928" localSheetId="0">[6]FuncStudy!$Y$748</definedName>
    <definedName name="UAcct928">'[8]Func Study'!$AB$1023</definedName>
    <definedName name="UAcct928RE">[6]FuncStudy!$Y$750</definedName>
    <definedName name="UAcct928S" localSheetId="0">#REF!</definedName>
    <definedName name="UAcct928S">#REF!</definedName>
    <definedName name="UAcct928Sg" localSheetId="0">#REF!</definedName>
    <definedName name="UAcct928Sg">#REF!</definedName>
    <definedName name="UAcct928So" localSheetId="0">#REF!</definedName>
    <definedName name="UAcct928So">#REF!</definedName>
    <definedName name="UAcct929" localSheetId="0">[6]FuncStudy!$Y$755</definedName>
    <definedName name="UAcct929">'[8]Func Study'!$AB$1028</definedName>
    <definedName name="UAcct929S" localSheetId="0">#REF!</definedName>
    <definedName name="UAcct929S">#REF!</definedName>
    <definedName name="UAcct929So" localSheetId="0">#REF!</definedName>
    <definedName name="UAcct929So">#REF!</definedName>
    <definedName name="UAcct930" localSheetId="0">#REF!</definedName>
    <definedName name="UAcct930">'[8]Func Study'!$AB$1034</definedName>
    <definedName name="UACCT930cn">[6]FuncStudy!$Y$759</definedName>
    <definedName name="UAcct930S">[6]FuncStudy!$Y$758</definedName>
    <definedName name="UAcct930So">[6]FuncStudy!$Y$760</definedName>
    <definedName name="UAcct931" localSheetId="0">[6]FuncStudy!$Y$766</definedName>
    <definedName name="UAcct931">'[8]Func Study'!$AB$1039</definedName>
    <definedName name="UAcct931S" localSheetId="0">#REF!</definedName>
    <definedName name="UAcct931S">#REF!</definedName>
    <definedName name="UAcct931So" localSheetId="0">#REF!</definedName>
    <definedName name="UAcct931So">#REF!</definedName>
    <definedName name="UAcct935" localSheetId="0">[6]FuncStudy!$Y$772</definedName>
    <definedName name="UAcct935">'[8]Func Study'!$AB$1045</definedName>
    <definedName name="uacct935cn" localSheetId="0">#REF!</definedName>
    <definedName name="uacct935cn">#REF!</definedName>
    <definedName name="UAcct935S" localSheetId="0">#REF!</definedName>
    <definedName name="UAcct935S">#REF!</definedName>
    <definedName name="UAcct935So" localSheetId="0">#REF!</definedName>
    <definedName name="UAcct935So">#REF!</definedName>
    <definedName name="UAcct99Lsep" localSheetId="0">#REF!</definedName>
    <definedName name="UAcct99Lsep">#REF!</definedName>
    <definedName name="UAcctAGA" localSheetId="0">[6]FuncStudy!$Y$133</definedName>
    <definedName name="UAcctAGA">'[8]Func Study'!$AB$296</definedName>
    <definedName name="UAcctcwc" localSheetId="0">'[7]Func Study'!$AB$2163</definedName>
    <definedName name="UAcctcwc">'[8]Func Study'!$AB$2136</definedName>
    <definedName name="UAcctcwcs" localSheetId="0">#REF!</definedName>
    <definedName name="UAcctcwcs">#REF!</definedName>
    <definedName name="UAcctcwcse" localSheetId="0">#REF!</definedName>
    <definedName name="UAcctcwcse">#REF!</definedName>
    <definedName name="UAcctcwcso" localSheetId="0">#REF!</definedName>
    <definedName name="UAcctcwcso">#REF!</definedName>
    <definedName name="UAcctd00" localSheetId="0">[6]FuncStudy!$Y$1472</definedName>
    <definedName name="UAcctd00">'[8]Func Study'!$AB$1786</definedName>
    <definedName name="UAcctd00S" localSheetId="0">#REF!</definedName>
    <definedName name="UAcctd00S">#REF!</definedName>
    <definedName name="UAcctdfa" localSheetId="0">#REF!</definedName>
    <definedName name="UAcctdfa">'[8]Func Study'!#REF!</definedName>
    <definedName name="UAcctdfad" localSheetId="0">[6]FuncStudy!$Y$215</definedName>
    <definedName name="UAcctdfad">'[8]Func Study'!#REF!</definedName>
    <definedName name="UAcctdfap" localSheetId="0">[6]FuncStudy!$Y$213</definedName>
    <definedName name="UAcctdfap">'[8]Func Study'!#REF!</definedName>
    <definedName name="UAcctdfat" localSheetId="0">[6]FuncStudy!$Y$214</definedName>
    <definedName name="UAcctdfat">'[8]Func Study'!#REF!</definedName>
    <definedName name="UAcctds0" localSheetId="0">[6]FuncStudy!$Y$1476</definedName>
    <definedName name="UAcctds0">'[8]Func Study'!$AB$1790</definedName>
    <definedName name="UAcctds0S" localSheetId="0">#REF!</definedName>
    <definedName name="UAcctds0S">#REF!</definedName>
    <definedName name="uacctecd" localSheetId="0">#REF!</definedName>
    <definedName name="uacctecd">#REF!</definedName>
    <definedName name="uacctecdcoh">'[7]Func Study'!$AB$663</definedName>
    <definedName name="uacctecddgp" localSheetId="0">'[7]Func Study'!$AB$662</definedName>
    <definedName name="UACCTECDDGP">'[8]Func Study'!$AB$687</definedName>
    <definedName name="uacctecdmc" localSheetId="0">'[7]Func Study'!$AB$664</definedName>
    <definedName name="UACCTECDMC">'[8]Func Study'!$AB$689</definedName>
    <definedName name="uacctecdqfsg">'[7]Func Study'!$AB$667</definedName>
    <definedName name="uacctecds" localSheetId="0">'[7]Func Study'!$AB$666</definedName>
    <definedName name="UACCTECDS">'[8]Func Study'!$AB$691</definedName>
    <definedName name="uacctecdsg">'[7]Func Study'!$AB$665</definedName>
    <definedName name="UACCTECDSG1">'[8]Func Study'!$AB$688</definedName>
    <definedName name="UACCTECDSG2">'[8]Func Study'!$AB$690</definedName>
    <definedName name="UACCTECDSG3">'[8]Func Study'!$AB$692</definedName>
    <definedName name="UACCTEDCCOH" localSheetId="0">#REF!</definedName>
    <definedName name="UACCTEDCCOH">#REF!</definedName>
    <definedName name="UAcctfit" localSheetId="0">[6]FuncStudy!$Y$1143</definedName>
    <definedName name="UAcctfit">'[8]Func Study'!$AB$1395</definedName>
    <definedName name="UAcctg00" localSheetId="0">[6]FuncStudy!$Y$1624</definedName>
    <definedName name="UAcctg00">'[8]Func Study'!$AB$1947</definedName>
    <definedName name="UAcctg00Cn" localSheetId="0">#REF!</definedName>
    <definedName name="UAcctg00Cn">#REF!</definedName>
    <definedName name="UAcctg00S" localSheetId="0">#REF!</definedName>
    <definedName name="UAcctg00S">#REF!</definedName>
    <definedName name="UAcctg00Sg" localSheetId="0">#REF!</definedName>
    <definedName name="UAcctg00Sg">#REF!</definedName>
    <definedName name="UAcctg00Sgp" localSheetId="0">#REF!</definedName>
    <definedName name="UAcctg00Sgp">#REF!</definedName>
    <definedName name="UAcctg00Sgu" localSheetId="0">#REF!</definedName>
    <definedName name="UAcctg00Sgu">#REF!</definedName>
    <definedName name="UAcctg00So" localSheetId="0">#REF!</definedName>
    <definedName name="UAcctg00So">#REF!</definedName>
    <definedName name="UAccth00" localSheetId="0">[6]FuncStudy!$Y$1258</definedName>
    <definedName name="UAccth00">'[8]Func Study'!$AB$1545</definedName>
    <definedName name="UAccth00Dgp" localSheetId="0">#REF!</definedName>
    <definedName name="UAccth00Dgp">#REF!</definedName>
    <definedName name="UAccti00" localSheetId="0">[6]FuncStudy!$Y$1666</definedName>
    <definedName name="UAccti00">'[8]Func Study'!$AB$1993</definedName>
    <definedName name="UAccti00S" localSheetId="0">#REF!</definedName>
    <definedName name="UAccti00S">#REF!</definedName>
    <definedName name="UAccti00Sgp" localSheetId="0">#REF!</definedName>
    <definedName name="UAccti00Sgp">#REF!</definedName>
    <definedName name="UAccti00Sgu" localSheetId="0">#REF!</definedName>
    <definedName name="UAccti00Sgu">#REF!</definedName>
    <definedName name="UAccti00So" localSheetId="0">#REF!</definedName>
    <definedName name="UAccti00So">#REF!</definedName>
    <definedName name="UAcctitcitc90" localSheetId="0">#REF!</definedName>
    <definedName name="UAcctitcitc90">#REF!</definedName>
    <definedName name="UAcctn00" localSheetId="0">[6]FuncStudy!$Y$1214</definedName>
    <definedName name="UAcctn00">'[8]Func Study'!$AB$1496</definedName>
    <definedName name="UAcctn00Sgp" localSheetId="0">#REF!</definedName>
    <definedName name="UAcctn00Sgp">#REF!</definedName>
    <definedName name="UAccto00" localSheetId="0">[6]FuncStudy!$Y$1309</definedName>
    <definedName name="UAccto00">'[8]Func Study'!$AB$1606</definedName>
    <definedName name="UAccto00S" localSheetId="0">#REF!</definedName>
    <definedName name="UAccto00S">#REF!</definedName>
    <definedName name="UAccto00Sgu" localSheetId="0">#REF!</definedName>
    <definedName name="UAccto00Sgu">#REF!</definedName>
    <definedName name="UAcctowc" localSheetId="0">[6]FuncStudy!$Y$1811</definedName>
    <definedName name="UAcctowc">'[8]Func Study'!$AB$2149</definedName>
    <definedName name="UAcctowcdgp" localSheetId="0">#REF!</definedName>
    <definedName name="UAcctowcdgp">#REF!</definedName>
    <definedName name="UAcctowcse" localSheetId="0">#REF!</definedName>
    <definedName name="UAcctowcse">#REF!</definedName>
    <definedName name="UAcctowcsg" localSheetId="0">#REF!</definedName>
    <definedName name="UAcctowcsg">#REF!</definedName>
    <definedName name="UAcctowcsnp" localSheetId="0">#REF!</definedName>
    <definedName name="UAcctowcsnp">#REF!</definedName>
    <definedName name="UAcctowcso" localSheetId="0">#REF!</definedName>
    <definedName name="UAcctowcso">#REF!</definedName>
    <definedName name="uacctowcssech" localSheetId="0">[6]FuncStudy!$Y$1810</definedName>
    <definedName name="UACCTOWCSSECH">'[8]Func Study'!$AB$2148</definedName>
    <definedName name="UAccts00" localSheetId="0">[6]FuncStudy!$Y$1182</definedName>
    <definedName name="UAccts00">'[8]Func Study'!$AB$1455</definedName>
    <definedName name="UAccts00Sgu" localSheetId="0">#REF!</definedName>
    <definedName name="UAccts00Sgu">#REF!</definedName>
    <definedName name="UAcctSchM">[6]FuncStudy!$Y$1121</definedName>
    <definedName name="UAcctsgu" localSheetId="0">#REF!</definedName>
    <definedName name="UAcctsgu">#REF!</definedName>
    <definedName name="UAcctsttax" localSheetId="0">'[7]Func Study'!$AB$1405</definedName>
    <definedName name="UAcctsttax">'[8]Func Study'!$AB$1377</definedName>
    <definedName name="UAcctt00" localSheetId="0">[6]FuncStudy!$Y$1377</definedName>
    <definedName name="UAcctt00">'[8]Func Study'!$AB$1682</definedName>
    <definedName name="UAcctt00Sgu" localSheetId="0">#REF!</definedName>
    <definedName name="UAcctt00Sgu">#REF!</definedName>
    <definedName name="UAcctts0" localSheetId="0">#REF!</definedName>
    <definedName name="UAcctts0">#REF!</definedName>
    <definedName name="UAcctts0Sgu" localSheetId="0">#REF!</definedName>
    <definedName name="UAcctts0Sgu">#REF!</definedName>
    <definedName name="UACT553SGW">[6]FuncStudy!$Y$422</definedName>
    <definedName name="uactt154sg" localSheetId="0">#REF!</definedName>
    <definedName name="uactt154sg">#REF!</definedName>
    <definedName name="UNBILREV" localSheetId="0">#REF!</definedName>
    <definedName name="UNBILREV">#REF!</definedName>
    <definedName name="UncollectibleAccounts">[21]Variables!$B$32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 localSheetId="0">#REF!</definedName>
    <definedName name="USBR">#REF!</definedName>
    <definedName name="USCHMA" localSheetId="0">#REF!</definedName>
    <definedName name="USCHMA">#REF!</definedName>
    <definedName name="USCHMAFS">[6]FuncStudy!$Y$1032</definedName>
    <definedName name="USCHMAFSE">[6]FuncStudy!$Y$1035</definedName>
    <definedName name="USCHMAFSG">[6]FuncStudy!$Y$1037</definedName>
    <definedName name="USCHMAFSNP">[6]FuncStudy!$Y$1033</definedName>
    <definedName name="USCHMAFSO">[6]FuncStudy!$Y$1034</definedName>
    <definedName name="USCHMAFTROJP">[6]FuncStudy!$Y$1036</definedName>
    <definedName name="USCHMAPBADDEBT">[6]FuncStudy!$Y$1046</definedName>
    <definedName name="USCHMAPS">[6]FuncStudy!$Y$1041</definedName>
    <definedName name="USCHMAPSCHMDEXP" localSheetId="0">#REF!</definedName>
    <definedName name="USCHMAPSCHMDEXP">#REF!</definedName>
    <definedName name="USCHMAPSE">[6]FuncStudy!$Y$1042</definedName>
    <definedName name="USCHMAPSG">[6]FuncStudy!$Y$1045</definedName>
    <definedName name="USCHMAPSNP">[6]FuncStudy!$Y$1043</definedName>
    <definedName name="USCHMAPSO">[6]FuncStudy!$Y$1044</definedName>
    <definedName name="USCHMATBADDEBT">[6]FuncStudy!$Y$1061</definedName>
    <definedName name="USCHMATCIAC">[6]FuncStudy!$Y$1052</definedName>
    <definedName name="USCHMATGPS">[6]FuncStudy!$Y$1058</definedName>
    <definedName name="USCHMATS">[6]FuncStudy!$Y$1050</definedName>
    <definedName name="USCHMATSCHMDEXP">[6]FuncStudy!$Y$1063</definedName>
    <definedName name="USCHMATSE">[6]FuncStudy!$Y$1056</definedName>
    <definedName name="USCHMATSG">[6]FuncStudy!$Y$1055</definedName>
    <definedName name="USCHMATSG2">[6]FuncStudy!$Y$1057</definedName>
    <definedName name="USCHMATSGCT">[6]FuncStudy!$Y$1051</definedName>
    <definedName name="USCHMATSNP">[6]FuncStudy!$Y$1053</definedName>
    <definedName name="USCHMATSNPD">[6]FuncStudy!$Y$1060</definedName>
    <definedName name="USCHMATSO">[6]FuncStudy!$Y$1059</definedName>
    <definedName name="USCHMATTAXDEPR">[6]FuncStudy!$Y$1062</definedName>
    <definedName name="USCHMATTROJD">[6]FuncStudy!$Y$1054</definedName>
    <definedName name="USCHMDFDGP">[6]FuncStudy!$Y$1070</definedName>
    <definedName name="USCHMDFDGU">[6]FuncStudy!$Y$1071</definedName>
    <definedName name="USCHMDFS">[6]FuncStudy!$Y$1069</definedName>
    <definedName name="USCHMDPIBT">[6]FuncStudy!$Y$1077</definedName>
    <definedName name="USCHMDPS">[6]FuncStudy!$Y$1074</definedName>
    <definedName name="USCHMDPSE">[6]FuncStudy!$Y$1075</definedName>
    <definedName name="USCHMDPSG">[6]FuncStudy!$Y$1078</definedName>
    <definedName name="USCHMDPSNP">[6]FuncStudy!$Y$1076</definedName>
    <definedName name="USCHMDPSO">[6]FuncStudy!$Y$1079</definedName>
    <definedName name="USCHMDTBADDEBT">[6]FuncStudy!$Y$1084</definedName>
    <definedName name="USCHMDTCN">[6]FuncStudy!$Y$1086</definedName>
    <definedName name="USCHMDTDGP">[6]FuncStudy!$Y$1088</definedName>
    <definedName name="USCHMDTGPS">[6]FuncStudy!$Y$1091</definedName>
    <definedName name="USCHMDTS">[6]FuncStudy!$Y$1083</definedName>
    <definedName name="USCHMDTSE">[6]FuncStudy!$Y$1089</definedName>
    <definedName name="USCHMDTSG">[6]FuncStudy!$Y$1090</definedName>
    <definedName name="USCHMDTSNP">[6]FuncStudy!$Y$1085</definedName>
    <definedName name="USCHMDTSNPD">[6]FuncStudy!$Y$1094</definedName>
    <definedName name="USCHMDTSO">[6]FuncStudy!$Y$1092</definedName>
    <definedName name="USCHMDTTAXDEPR">[6]FuncStudy!$Y$1093</definedName>
    <definedName name="USCHMDTTROJD">[6]FuncStudy!$Y$1087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GrossReceipts">[21]Variables!$B$36</definedName>
    <definedName name="v" hidden="1">{#N/A,#N/A,FALSE,"Coversheet";#N/A,#N/A,FALSE,"QA"}</definedName>
    <definedName name="ValidAccount">[10]Variables!$AK$43:$AK$369</definedName>
    <definedName name="Value" hidden="1">{#N/A,#N/A,FALSE,"Summ";#N/A,#N/A,FALSE,"General"}</definedName>
    <definedName name="VAR" localSheetId="0">[24]Backup!#REF!</definedName>
    <definedName name="VAR">[24]Backup!#REF!</definedName>
    <definedName name="VARIABLE" localSheetId="0">[22]Summary!#REF!</definedName>
    <definedName name="VARIABLE">[22]Summary!#REF!</definedName>
    <definedName name="VOUCHER" localSheetId="0">#REF!</definedName>
    <definedName name="VOUCHER">#REF!</definedName>
    <definedName name="w" hidden="1">[33]Inputs!#REF!</definedName>
    <definedName name="WaRevenueTax">[21]Variables!$B$34</definedName>
    <definedName name="we" hidden="1">{#N/A,#N/A,FALSE,"Pg 6b CustCount_Gas";#N/A,#N/A,FALSE,"QA";#N/A,#N/A,FALSE,"Report";#N/A,#N/A,FALSE,"forecast"}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H" hidden="1">{#N/A,#N/A,FALSE,"Coversheet";#N/A,#N/A,FALSE,"QA"}</definedName>
    <definedName name="WIDTH" localSheetId="0">#REF!</definedName>
    <definedName name="WIDTH">#REF!</definedName>
    <definedName name="WinterPeak">'[34]Load Data'!$D$9:$H$12,'[34]Load Data'!$D$20:$H$22</definedName>
    <definedName name="WN" localSheetId="0">#REF!</definedName>
    <definedName name="WN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oject._.Services." hidden="1">{#N/A,#N/A,FALSE,"BASE";#N/A,#N/A,FALSE,"LOOPS";#N/A,#N/A,FALSE,"PLC"}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ULE." hidden="1">{#N/A,#N/A,FALSE,"7617 Fab";#N/A,#N/A,FALSE,"7617 NSK"}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ww" hidden="1">{#N/A,#N/A,FALSE,"schA"}</definedName>
    <definedName name="x">'[35]Weather Present'!$K$7</definedName>
    <definedName name="Xfmr_Year1">[12]Variables!$C$20</definedName>
    <definedName name="Xfmr_Year2">[12]Variables!$D$20</definedName>
    <definedName name="XFMR_YR1">[15]Variables!$C$20</definedName>
    <definedName name="XFMR_YR2">[15]Variables!$D$20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'[3]DSM Output'!$B$21:$B$23</definedName>
    <definedName name="Year" localSheetId="0">#REF!</definedName>
    <definedName name="Year">#REF!</definedName>
    <definedName name="YearEndFactors">[14]UTCR!$G$22:$U$108</definedName>
    <definedName name="YearEndInput">[14]Inputs!$A$3:$D$1747</definedName>
    <definedName name="YEFactors">[10]Factors!$S$3:$AG$99</definedName>
    <definedName name="yuf" hidden="1">{#N/A,#N/A,FALSE,"Summ";#N/A,#N/A,FALSE,"General"}</definedName>
    <definedName name="z" hidden="1">'[3]DSM Output'!$G$21:$G$23</definedName>
    <definedName name="Z_01844156_6462_4A28_9785_1A86F4D0C834_.wvu.PrintTitles" hidden="1">#REF!</definedName>
    <definedName name="ZA" localSheetId="0">'[36] annual balance '!#REF!</definedName>
    <definedName name="ZA">'[36] annual balance '!#REF!</definedName>
  </definedNames>
  <calcPr calcId="145621"/>
</workbook>
</file>

<file path=xl/calcChain.xml><?xml version="1.0" encoding="utf-8"?>
<calcChain xmlns="http://schemas.openxmlformats.org/spreadsheetml/2006/main">
  <c r="K14" i="1" l="1"/>
  <c r="M14" i="1" s="1"/>
  <c r="I14" i="1"/>
  <c r="K13" i="1"/>
  <c r="M13" i="1" s="1"/>
  <c r="I13" i="1"/>
  <c r="K12" i="1"/>
  <c r="M12" i="1" s="1"/>
  <c r="I12" i="1"/>
  <c r="M11" i="1"/>
  <c r="I11" i="1"/>
  <c r="K10" i="1"/>
  <c r="M10" i="1" s="1"/>
  <c r="I10" i="1"/>
  <c r="I15" i="1" s="1"/>
  <c r="I19" i="1" s="1"/>
  <c r="G15" i="1"/>
  <c r="M15" i="1" l="1"/>
  <c r="M19" i="1" s="1"/>
  <c r="K15" i="1"/>
</calcChain>
</file>

<file path=xl/sharedStrings.xml><?xml version="1.0" encoding="utf-8"?>
<sst xmlns="http://schemas.openxmlformats.org/spreadsheetml/2006/main" count="33" uniqueCount="29">
  <si>
    <t>Pacific Power &amp; Light Company</t>
  </si>
  <si>
    <t>State of Washington</t>
  </si>
  <si>
    <t>12 Months Ended December 2013</t>
  </si>
  <si>
    <t>Residential Customer Charge Calculation Details</t>
  </si>
  <si>
    <t>Company</t>
  </si>
  <si>
    <t>Staff</t>
  </si>
  <si>
    <t>Fixed Costs Calculation</t>
  </si>
  <si>
    <t>Staff Basic Charge Calculation</t>
  </si>
  <si>
    <t xml:space="preserve">Rate Case </t>
  </si>
  <si>
    <t xml:space="preserve"> Average Cost</t>
  </si>
  <si>
    <t>Line</t>
  </si>
  <si>
    <t>Description</t>
  </si>
  <si>
    <t>Source</t>
  </si>
  <si>
    <t>Cost Components</t>
  </si>
  <si>
    <t>per Customer</t>
  </si>
  <si>
    <t>Retail</t>
  </si>
  <si>
    <t>Exhibit No.___(JRS-15), p. 8, line 99</t>
  </si>
  <si>
    <t>Distribution - Poles &amp; Conductors</t>
  </si>
  <si>
    <t>Exhibit No.___(JRS-15), p. 8, line 75</t>
  </si>
  <si>
    <t>Distribution - Meters</t>
  </si>
  <si>
    <t>Exhibit No.___(JRS-15), p. 8, line 87</t>
  </si>
  <si>
    <t>Distribution - Service Lines</t>
  </si>
  <si>
    <t>Exhibit No.___(JRS-15), p. 8, line 93</t>
  </si>
  <si>
    <t>Distribution - Transformers</t>
  </si>
  <si>
    <t>Exhibit No.___(JRS-15), p. 8, line 81</t>
  </si>
  <si>
    <t>Total Retail &amp; Distribution Costs</t>
  </si>
  <si>
    <t>Average Number of Customers</t>
  </si>
  <si>
    <t>Exhibit No.___(JRS-15), p. 7, line 17</t>
  </si>
  <si>
    <t>Proposed Basic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</si>
</sst>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_-* #,##0\ &quot;F&quot;_-;\-* #,##0\ &quot;F&quot;_-;_-* &quot;-&quot;\ &quot;F&quot;_-;_-@_-"/>
    <numFmt numFmtId="173" formatCode="_-* #,##0.00\ _D_M_-;\-* #,##0.00\ _D_M_-;_-* &quot;-&quot;??\ _D_M_-;_-@_-"/>
    <numFmt numFmtId="174" formatCode="_(* #,##0.000_);_(* \(#,##0.000\);_(* &quot;-&quot;??_);_(@_)"/>
    <numFmt numFmtId="175" formatCode="[$-409]mmm\-yy;@"/>
    <numFmt numFmtId="176" formatCode="#."/>
    <numFmt numFmtId="177" formatCode="_-* #,##0.00\ &quot;DM&quot;_-;\-* #,##0.00\ &quot;DM&quot;_-;_-* &quot;-&quot;??\ &quot;DM&quot;_-;_-@_-"/>
    <numFmt numFmtId="178" formatCode="&quot;$&quot;###0;[Red]\(&quot;$&quot;###0\)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########\-###\-###"/>
    <numFmt numFmtId="185" formatCode="0.0"/>
    <numFmt numFmtId="186" formatCode="0.0000_);\(0.0000\)"/>
    <numFmt numFmtId="187" formatCode="_(* #,##0_);_(* \(#,##0\);_(* &quot;-&quot;??_);_(@_)"/>
    <numFmt numFmtId="188" formatCode="0.00_)"/>
    <numFmt numFmtId="189" formatCode="&quot;$&quot;#,##0;\-&quot;$&quot;#,##0"/>
    <numFmt numFmtId="190" formatCode="_(&quot;$&quot;* #,##0.000000_);_(&quot;$&quot;* \(#,##0.000000\);_(&quot;$&quot;* &quot;-&quot;??????_);_(@_)"/>
    <numFmt numFmtId="191" formatCode="#,##0.00\ ;\(#,##0.00\)"/>
    <numFmt numFmtId="192" formatCode="0\ &quot; HR&quot;"/>
    <numFmt numFmtId="193" formatCode="0000000"/>
    <numFmt numFmtId="194" formatCode="0.0000%"/>
    <numFmt numFmtId="195" formatCode="General_)"/>
    <numFmt numFmtId="196" formatCode="mmm\-yyyy"/>
    <numFmt numFmtId="197" formatCode="_(&quot;$&quot;* #,##0.000_);_(&quot;$&quot;* \(#,##0.000\);_(&quot;$&quot;* &quot;-&quot;??_);_(@_)"/>
    <numFmt numFmtId="198" formatCode="_(&quot;$&quot;* #,##0_);_(&quot;$&quot;* \(#,##0\);_(&quot;$&quot;* &quot;-&quot;??_);_(@_)"/>
    <numFmt numFmtId="199" formatCode="m/yy"/>
    <numFmt numFmtId="200" formatCode="_(&quot;$&quot;* #,##0.0000_);_(&quot;$&quot;* \(#,##0.0000\);_(&quot;$&quot;* &quot;-&quot;????_);_(@_)"/>
    <numFmt numFmtId="201" formatCode="#,##0.0_);\(#,##0.0\);\-\ ;"/>
    <numFmt numFmtId="202" formatCode="0.0%"/>
    <numFmt numFmtId="203" formatCode="_(* #,##0.0_);_(* \(#,##0.0\);_(* &quot;-&quot;_);_(@_)"/>
    <numFmt numFmtId="204" formatCode="#,##0.0000"/>
    <numFmt numFmtId="205" formatCode="0.000%"/>
    <numFmt numFmtId="206" formatCode="0.00000%"/>
    <numFmt numFmtId="207" formatCode="mmm\ dd\,\ yyyy"/>
  </numFmts>
  <fonts count="131">
    <font>
      <sz val="10"/>
      <name val="SWISS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SWISS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MS Sans Serif"/>
      <family val="2"/>
    </font>
    <font>
      <sz val="11"/>
      <name val="univers (E1)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u/>
      <sz val="7.5"/>
      <color theme="0"/>
      <name val="Arial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sz val="12"/>
      <color indexed="10"/>
      <name val="Times New Roman"/>
      <family val="1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2"/>
      <color indexed="12"/>
      <name val="Times New Roman"/>
      <family val="1"/>
    </font>
    <font>
      <sz val="11"/>
      <color indexed="8"/>
      <name val="TimesNewRomanPS"/>
    </font>
    <font>
      <b/>
      <i/>
      <sz val="16"/>
      <name val="Helv"/>
    </font>
    <font>
      <sz val="10"/>
      <name val="Geneva"/>
    </font>
    <font>
      <sz val="11"/>
      <color rgb="FF000000"/>
      <name val="Calibri"/>
      <family val="2"/>
      <scheme val="minor"/>
    </font>
    <font>
      <sz val="12"/>
      <name val="TimesNewRomanPS"/>
    </font>
    <font>
      <sz val="10"/>
      <color theme="1"/>
      <name val="Arial"/>
      <family val="2"/>
    </font>
    <font>
      <sz val="10"/>
      <name val="Swiss"/>
      <family val="2"/>
    </font>
    <font>
      <sz val="8"/>
      <name val="MS Sans Serif"/>
      <family val="2"/>
    </font>
    <font>
      <sz val="12"/>
      <color theme="1"/>
      <name val="Times New Roman"/>
      <family val="2"/>
    </font>
    <font>
      <b/>
      <sz val="11"/>
      <color indexed="63"/>
      <name val="Calibri"/>
      <family val="2"/>
    </font>
    <font>
      <sz val="11"/>
      <color indexed="8"/>
      <name val="Century Schoolbook"/>
      <family val="2"/>
    </font>
    <font>
      <sz val="10"/>
      <color theme="1"/>
      <name val="Times New Roman"/>
      <family val="2"/>
    </font>
    <font>
      <sz val="10"/>
      <color indexed="11"/>
      <name val="Geneva"/>
    </font>
    <font>
      <sz val="8"/>
      <color indexed="56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0"/>
      <color indexed="63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LinePrinter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Down">
        <fgColor indexed="22"/>
        <bgColor indexed="23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007">
    <xf numFmtId="41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1" fillId="0" borderId="0"/>
    <xf numFmtId="0" fontId="2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21" fillId="0" borderId="0"/>
    <xf numFmtId="0" fontId="21" fillId="0" borderId="0"/>
    <xf numFmtId="169" fontId="24" fillId="0" borderId="0">
      <alignment horizontal="left"/>
    </xf>
    <xf numFmtId="170" fontId="25" fillId="0" borderId="0">
      <alignment horizontal="left"/>
    </xf>
    <xf numFmtId="0" fontId="26" fillId="0" borderId="12"/>
    <xf numFmtId="0" fontId="27" fillId="0" borderId="0"/>
    <xf numFmtId="0" fontId="1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166" fontId="23" fillId="0" borderId="0">
      <alignment horizontal="left" wrapText="1"/>
    </xf>
    <xf numFmtId="0" fontId="2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166" fontId="23" fillId="0" borderId="0">
      <alignment horizontal="left" wrapText="1"/>
    </xf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166" fontId="23" fillId="0" borderId="0">
      <alignment horizontal="left" wrapText="1"/>
    </xf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166" fontId="23" fillId="0" borderId="0">
      <alignment horizontal="left" wrapText="1"/>
    </xf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166" fontId="23" fillId="0" borderId="0">
      <alignment horizontal="left" wrapText="1"/>
    </xf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166" fontId="23" fillId="0" borderId="0">
      <alignment horizontal="left" wrapText="1"/>
    </xf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166" fontId="23" fillId="0" borderId="0">
      <alignment horizontal="left" wrapText="1"/>
    </xf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166" fontId="23" fillId="0" borderId="0">
      <alignment horizontal="left" wrapText="1"/>
    </xf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66" fontId="23" fillId="0" borderId="0">
      <alignment horizontal="left" wrapText="1"/>
    </xf>
    <xf numFmtId="0" fontId="28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166" fontId="23" fillId="0" borderId="0">
      <alignment horizontal="left" wrapText="1"/>
    </xf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166" fontId="23" fillId="0" borderId="0">
      <alignment horizontal="left" wrapText="1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8" borderId="0" applyNumberFormat="0" applyBorder="0" applyAlignment="0" applyProtection="0"/>
    <xf numFmtId="0" fontId="28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1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66" fontId="23" fillId="0" borderId="0">
      <alignment horizontal="left" wrapText="1"/>
    </xf>
    <xf numFmtId="0" fontId="28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166" fontId="23" fillId="0" borderId="0">
      <alignment horizontal="left" wrapText="1"/>
    </xf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41" borderId="0" applyNumberFormat="0" applyBorder="0" applyAlignment="0" applyProtection="0"/>
    <xf numFmtId="0" fontId="28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166" fontId="23" fillId="0" borderId="0">
      <alignment horizontal="left" wrapText="1"/>
    </xf>
    <xf numFmtId="0" fontId="28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166" fontId="23" fillId="0" borderId="0">
      <alignment horizontal="left" wrapText="1"/>
    </xf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166" fontId="23" fillId="0" borderId="0">
      <alignment horizontal="left" wrapText="1"/>
    </xf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166" fontId="23" fillId="0" borderId="0">
      <alignment horizontal="left" wrapText="1"/>
    </xf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166" fontId="23" fillId="0" borderId="0">
      <alignment horizontal="left" wrapText="1"/>
    </xf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5" borderId="0" applyNumberFormat="0" applyBorder="0" applyAlignment="0" applyProtection="0"/>
    <xf numFmtId="0" fontId="28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66" fontId="23" fillId="0" borderId="0">
      <alignment horizontal="left" wrapText="1"/>
    </xf>
    <xf numFmtId="0" fontId="28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166" fontId="23" fillId="0" borderId="0">
      <alignment horizontal="left" wrapText="1"/>
    </xf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41" borderId="0" applyNumberFormat="0" applyBorder="0" applyAlignment="0" applyProtection="0"/>
    <xf numFmtId="0" fontId="28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66" fontId="23" fillId="0" borderId="0">
      <alignment horizontal="left" wrapText="1"/>
    </xf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166" fontId="23" fillId="0" borderId="0">
      <alignment horizontal="left" wrapText="1"/>
    </xf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38" borderId="0" applyNumberFormat="0" applyBorder="0" applyAlignment="0" applyProtection="0"/>
    <xf numFmtId="0" fontId="28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6" fontId="23" fillId="0" borderId="0">
      <alignment horizontal="left" wrapText="1"/>
    </xf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6" fontId="23" fillId="0" borderId="0">
      <alignment horizontal="left" wrapText="1"/>
    </xf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6" fontId="23" fillId="0" borderId="0">
      <alignment horizontal="left" wrapText="1"/>
    </xf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6" fontId="23" fillId="0" borderId="0">
      <alignment horizontal="left" wrapText="1"/>
    </xf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166" fontId="23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9" fillId="6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6" fontId="23" fillId="0" borderId="0">
      <alignment horizontal="left" wrapText="1"/>
    </xf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0" fillId="66" borderId="13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67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7" fillId="0" borderId="12"/>
    <xf numFmtId="171" fontId="33" fillId="0" borderId="0" applyFill="0" applyBorder="0" applyAlignment="0"/>
    <xf numFmtId="171" fontId="33" fillId="0" borderId="0" applyFill="0" applyBorder="0" applyAlignment="0"/>
    <xf numFmtId="166" fontId="23" fillId="0" borderId="0">
      <alignment horizontal="left" wrapText="1"/>
    </xf>
    <xf numFmtId="166" fontId="23" fillId="0" borderId="0">
      <alignment horizontal="left" wrapText="1"/>
    </xf>
    <xf numFmtId="171" fontId="33" fillId="0" borderId="0" applyFill="0" applyBorder="0" applyAlignment="0"/>
    <xf numFmtId="41" fontId="22" fillId="68" borderId="0"/>
    <xf numFmtId="0" fontId="34" fillId="69" borderId="14" applyNumberFormat="0" applyAlignment="0" applyProtection="0"/>
    <xf numFmtId="166" fontId="23" fillId="0" borderId="0">
      <alignment horizontal="left" wrapText="1"/>
    </xf>
    <xf numFmtId="0" fontId="34" fillId="69" borderId="14" applyNumberFormat="0" applyAlignment="0" applyProtection="0"/>
    <xf numFmtId="0" fontId="11" fillId="6" borderId="4" applyNumberFormat="0" applyAlignment="0" applyProtection="0"/>
    <xf numFmtId="0" fontId="35" fillId="70" borderId="4" applyNumberFormat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1" fontId="22" fillId="68" borderId="0"/>
    <xf numFmtId="166" fontId="23" fillId="0" borderId="0">
      <alignment horizontal="left" wrapText="1"/>
    </xf>
    <xf numFmtId="41" fontId="22" fillId="68" borderId="0"/>
    <xf numFmtId="0" fontId="11" fillId="6" borderId="4" applyNumberFormat="0" applyAlignment="0" applyProtection="0"/>
    <xf numFmtId="0" fontId="35" fillId="70" borderId="4" applyNumberFormat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1" fontId="22" fillId="68" borderId="0"/>
    <xf numFmtId="41" fontId="22" fillId="68" borderId="0"/>
    <xf numFmtId="166" fontId="23" fillId="0" borderId="0">
      <alignment horizontal="left" wrapText="1"/>
    </xf>
    <xf numFmtId="41" fontId="22" fillId="68" borderId="0"/>
    <xf numFmtId="166" fontId="23" fillId="0" borderId="0">
      <alignment horizontal="left" wrapText="1"/>
    </xf>
    <xf numFmtId="41" fontId="22" fillId="68" borderId="0"/>
    <xf numFmtId="166" fontId="23" fillId="0" borderId="0">
      <alignment horizontal="left" wrapText="1"/>
    </xf>
    <xf numFmtId="41" fontId="22" fillId="68" borderId="0"/>
    <xf numFmtId="166" fontId="23" fillId="0" borderId="0">
      <alignment horizontal="left" wrapText="1"/>
    </xf>
    <xf numFmtId="0" fontId="34" fillId="69" borderId="14" applyNumberFormat="0" applyAlignment="0" applyProtection="0"/>
    <xf numFmtId="41" fontId="22" fillId="68" borderId="0"/>
    <xf numFmtId="41" fontId="22" fillId="68" borderId="0"/>
    <xf numFmtId="0" fontId="35" fillId="70" borderId="4" applyNumberFormat="0" applyAlignment="0" applyProtection="0"/>
    <xf numFmtId="0" fontId="11" fillId="6" borderId="4" applyNumberFormat="0" applyAlignment="0" applyProtection="0"/>
    <xf numFmtId="0" fontId="36" fillId="71" borderId="15" applyNumberFormat="0" applyAlignment="0" applyProtection="0"/>
    <xf numFmtId="0" fontId="36" fillId="71" borderId="15" applyNumberFormat="0" applyAlignment="0" applyProtection="0"/>
    <xf numFmtId="166" fontId="23" fillId="0" borderId="0">
      <alignment horizontal="left" wrapText="1"/>
    </xf>
    <xf numFmtId="0" fontId="36" fillId="71" borderId="15" applyNumberFormat="0" applyAlignment="0" applyProtection="0"/>
    <xf numFmtId="166" fontId="23" fillId="0" borderId="0">
      <alignment horizontal="left" wrapText="1"/>
    </xf>
    <xf numFmtId="0" fontId="13" fillId="7" borderId="7" applyNumberFormat="0" applyAlignment="0" applyProtection="0"/>
    <xf numFmtId="0" fontId="36" fillId="71" borderId="15" applyNumberFormat="0" applyAlignment="0" applyProtection="0"/>
    <xf numFmtId="0" fontId="36" fillId="71" borderId="15" applyNumberFormat="0" applyAlignment="0" applyProtection="0"/>
    <xf numFmtId="0" fontId="36" fillId="71" borderId="15" applyNumberFormat="0" applyAlignment="0" applyProtection="0"/>
    <xf numFmtId="41" fontId="22" fillId="72" borderId="0"/>
    <xf numFmtId="41" fontId="22" fillId="72" borderId="0"/>
    <xf numFmtId="166" fontId="23" fillId="0" borderId="0">
      <alignment horizontal="left" wrapText="1"/>
    </xf>
    <xf numFmtId="41" fontId="22" fillId="72" borderId="0"/>
    <xf numFmtId="41" fontId="22" fillId="72" borderId="0"/>
    <xf numFmtId="166" fontId="23" fillId="0" borderId="0">
      <alignment horizontal="left" wrapText="1"/>
    </xf>
    <xf numFmtId="0" fontId="37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" fontId="38" fillId="0" borderId="0"/>
    <xf numFmtId="41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39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0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43" fontId="28" fillId="0" borderId="0" applyFont="0" applyFill="0" applyBorder="0" applyAlignment="0" applyProtection="0"/>
    <xf numFmtId="166" fontId="23" fillId="0" borderId="0">
      <alignment horizontal="left" wrapText="1"/>
    </xf>
    <xf numFmtId="43" fontId="28" fillId="0" borderId="0" applyFont="0" applyFill="0" applyBorder="0" applyAlignment="0" applyProtection="0"/>
    <xf numFmtId="166" fontId="23" fillId="0" borderId="0">
      <alignment horizontal="left" wrapText="1"/>
    </xf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>
      <alignment horizontal="left" wrapText="1"/>
    </xf>
    <xf numFmtId="43" fontId="22" fillId="0" borderId="0" applyFont="0" applyFill="0" applyBorder="0" applyAlignment="0" applyProtection="0"/>
    <xf numFmtId="3" fontId="41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66" fontId="23" fillId="0" borderId="0">
      <alignment horizontal="left" wrapText="1"/>
    </xf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76" fontId="48" fillId="0" borderId="0">
      <protection locked="0"/>
    </xf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49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166" fontId="23" fillId="0" borderId="0">
      <alignment horizontal="left" wrapText="1"/>
    </xf>
    <xf numFmtId="166" fontId="23" fillId="0" borderId="0">
      <alignment horizontal="left" wrapText="1"/>
    </xf>
    <xf numFmtId="0" fontId="37" fillId="0" borderId="0" applyNumberFormat="0" applyAlignment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50" fillId="0" borderId="0" applyFont="0" applyFill="0" applyBorder="0" applyAlignment="0" applyProtection="0"/>
    <xf numFmtId="44" fontId="51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8" fontId="4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39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8" fontId="40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6" fontId="23" fillId="0" borderId="0">
      <alignment horizontal="left" wrapText="1"/>
    </xf>
    <xf numFmtId="177" fontId="22" fillId="0" borderId="0" applyFont="0" applyFill="0" applyBorder="0" applyAlignment="0" applyProtection="0"/>
    <xf numFmtId="166" fontId="23" fillId="0" borderId="0">
      <alignment horizontal="left" wrapText="1"/>
    </xf>
    <xf numFmtId="177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166" fontId="23" fillId="0" borderId="0">
      <alignment horizontal="left" wrapText="1"/>
    </xf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166" fontId="23" fillId="0" borderId="0">
      <alignment horizontal="left" wrapText="1"/>
    </xf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3" fillId="0" borderId="0">
      <alignment horizontal="left" wrapText="1"/>
    </xf>
    <xf numFmtId="44" fontId="22" fillId="0" borderId="0" applyFont="0" applyFill="0" applyBorder="0" applyAlignment="0" applyProtection="0"/>
    <xf numFmtId="178" fontId="23" fillId="0" borderId="0" applyFont="0" applyFill="0" applyBorder="0" applyProtection="0">
      <alignment horizontal="right"/>
    </xf>
    <xf numFmtId="5" fontId="42" fillId="0" borderId="0"/>
    <xf numFmtId="5" fontId="41" fillId="0" borderId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79" fontId="22" fillId="0" borderId="0" applyFont="0" applyFill="0" applyBorder="0" applyAlignment="0" applyProtection="0"/>
    <xf numFmtId="180" fontId="5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3" fillId="0" borderId="0">
      <alignment horizontal="left" wrapText="1"/>
    </xf>
    <xf numFmtId="5" fontId="41" fillId="0" borderId="0" applyFill="0" applyBorder="0" applyAlignment="0" applyProtection="0"/>
    <xf numFmtId="179" fontId="22" fillId="0" borderId="0" applyFont="0" applyFill="0" applyBorder="0" applyAlignment="0" applyProtection="0"/>
    <xf numFmtId="180" fontId="41" fillId="0" borderId="0" applyFont="0" applyFill="0" applyBorder="0" applyAlignment="0" applyProtection="0"/>
    <xf numFmtId="5" fontId="41" fillId="0" borderId="0" applyFill="0" applyBorder="0" applyAlignment="0" applyProtection="0"/>
    <xf numFmtId="179" fontId="22" fillId="0" borderId="0" applyFont="0" applyFill="0" applyBorder="0" applyAlignment="0" applyProtection="0"/>
    <xf numFmtId="181" fontId="41" fillId="0" borderId="0" applyFill="0" applyBorder="0" applyAlignment="0" applyProtection="0"/>
    <xf numFmtId="0" fontId="42" fillId="0" borderId="0"/>
    <xf numFmtId="0" fontId="42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66" fontId="23" fillId="0" borderId="0">
      <alignment horizontal="left" wrapText="1"/>
    </xf>
    <xf numFmtId="181" fontId="41" fillId="0" borderId="0" applyFill="0" applyBorder="0" applyAlignment="0" applyProtection="0"/>
    <xf numFmtId="0" fontId="46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41" fillId="0" borderId="0" applyFill="0" applyBorder="0" applyAlignment="0" applyProtection="0"/>
    <xf numFmtId="181" fontId="22" fillId="0" borderId="0" applyFill="0" applyBorder="0" applyAlignment="0" applyProtection="0"/>
    <xf numFmtId="0" fontId="27" fillId="0" borderId="0"/>
    <xf numFmtId="0" fontId="55" fillId="73" borderId="0" applyNumberFormat="0" applyBorder="0" applyAlignment="0" applyProtection="0"/>
    <xf numFmtId="0" fontId="55" fillId="73" borderId="0" applyNumberFormat="0" applyBorder="0" applyAlignment="0" applyProtection="0"/>
    <xf numFmtId="0" fontId="55" fillId="74" borderId="0" applyNumberFormat="0" applyBorder="0" applyAlignment="0" applyProtection="0"/>
    <xf numFmtId="0" fontId="55" fillId="74" borderId="0" applyNumberFormat="0" applyBorder="0" applyAlignment="0" applyProtection="0"/>
    <xf numFmtId="0" fontId="55" fillId="75" borderId="0" applyNumberFormat="0" applyBorder="0" applyAlignment="0" applyProtection="0"/>
    <xf numFmtId="0" fontId="55" fillId="75" borderId="0" applyNumberFormat="0" applyBorder="0" applyAlignment="0" applyProtection="0"/>
    <xf numFmtId="166" fontId="22" fillId="0" borderId="0"/>
    <xf numFmtId="166" fontId="22" fillId="0" borderId="0"/>
    <xf numFmtId="166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/>
    <xf numFmtId="166" fontId="22" fillId="0" borderId="0"/>
    <xf numFmtId="166" fontId="23" fillId="0" borderId="0">
      <alignment horizontal="left" wrapText="1"/>
    </xf>
    <xf numFmtId="166" fontId="22" fillId="0" borderId="0"/>
    <xf numFmtId="166" fontId="23" fillId="0" borderId="0">
      <alignment horizontal="left" wrapText="1"/>
    </xf>
    <xf numFmtId="166" fontId="22" fillId="0" borderId="0"/>
    <xf numFmtId="166" fontId="23" fillId="0" borderId="0">
      <alignment horizontal="left" wrapText="1"/>
    </xf>
    <xf numFmtId="182" fontId="56" fillId="0" borderId="0"/>
    <xf numFmtId="166" fontId="23" fillId="0" borderId="0">
      <alignment horizontal="left" wrapText="1"/>
    </xf>
    <xf numFmtId="166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/>
    <xf numFmtId="166" fontId="22" fillId="0" borderId="0"/>
    <xf numFmtId="166" fontId="22" fillId="0" borderId="0"/>
    <xf numFmtId="183" fontId="22" fillId="0" borderId="0" applyFont="0" applyFill="0" applyBorder="0" applyAlignment="0" applyProtection="0">
      <alignment horizontal="left" wrapText="1"/>
    </xf>
    <xf numFmtId="183" fontId="22" fillId="0" borderId="0" applyFont="0" applyFill="0" applyBorder="0" applyAlignment="0" applyProtection="0">
      <alignment horizontal="left" wrapText="1"/>
    </xf>
    <xf numFmtId="183" fontId="22" fillId="0" borderId="0" applyFont="0" applyFill="0" applyBorder="0" applyAlignment="0" applyProtection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83" fontId="22" fillId="0" borderId="0" applyFont="0" applyFill="0" applyBorder="0" applyAlignment="0" applyProtection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83" fontId="22" fillId="0" borderId="0" applyFont="0" applyFill="0" applyBorder="0" applyAlignment="0" applyProtection="0">
      <alignment horizontal="left"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3" fillId="0" borderId="0">
      <alignment horizontal="left" wrapText="1"/>
    </xf>
    <xf numFmtId="0" fontId="1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Font="0" applyFill="0" applyBorder="0" applyAlignment="0" applyProtection="0">
      <alignment horizontal="left"/>
    </xf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166" fontId="23" fillId="0" borderId="0">
      <alignment horizontal="left" wrapText="1"/>
    </xf>
    <xf numFmtId="38" fontId="61" fillId="72" borderId="0" applyNumberFormat="0" applyBorder="0" applyAlignment="0" applyProtection="0"/>
    <xf numFmtId="0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0" fontId="62" fillId="0" borderId="12"/>
    <xf numFmtId="0" fontId="63" fillId="0" borderId="0"/>
    <xf numFmtId="0" fontId="64" fillId="0" borderId="16" applyNumberFormat="0" applyAlignment="0" applyProtection="0">
      <alignment horizontal="left"/>
    </xf>
    <xf numFmtId="0" fontId="64" fillId="0" borderId="16" applyNumberFormat="0" applyAlignment="0" applyProtection="0">
      <alignment horizontal="left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64" fillId="0" borderId="16" applyNumberFormat="0" applyAlignment="0" applyProtection="0">
      <alignment horizontal="left"/>
    </xf>
    <xf numFmtId="166" fontId="23" fillId="0" borderId="0">
      <alignment horizontal="left" wrapText="1"/>
    </xf>
    <xf numFmtId="0" fontId="64" fillId="0" borderId="17">
      <alignment horizontal="left"/>
    </xf>
    <xf numFmtId="0" fontId="64" fillId="0" borderId="17">
      <alignment horizontal="left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64" fillId="0" borderId="17">
      <alignment horizontal="left"/>
    </xf>
    <xf numFmtId="0" fontId="64" fillId="0" borderId="17">
      <alignment horizontal="left"/>
    </xf>
    <xf numFmtId="166" fontId="23" fillId="0" borderId="0">
      <alignment horizontal="left" wrapText="1"/>
    </xf>
    <xf numFmtId="14" fontId="32" fillId="76" borderId="18">
      <alignment horizontal="center" vertical="center" wrapText="1"/>
    </xf>
    <xf numFmtId="0" fontId="4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3" fillId="0" borderId="1" applyNumberFormat="0" applyFill="0" applyAlignment="0" applyProtection="0"/>
    <xf numFmtId="0" fontId="66" fillId="0" borderId="20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66" fillId="0" borderId="20" applyNumberFormat="0" applyFill="0" applyAlignment="0" applyProtection="0"/>
    <xf numFmtId="0" fontId="3" fillId="0" borderId="1" applyNumberFormat="0" applyFill="0" applyAlignment="0" applyProtection="0"/>
    <xf numFmtId="0" fontId="66" fillId="0" borderId="20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67" fillId="0" borderId="0" applyNumberFormat="0" applyFill="0" applyBorder="0" applyAlignment="0" applyProtection="0"/>
    <xf numFmtId="166" fontId="23" fillId="0" borderId="0">
      <alignment horizontal="left" wrapText="1"/>
    </xf>
    <xf numFmtId="0" fontId="66" fillId="0" borderId="20" applyNumberFormat="0" applyFill="0" applyAlignment="0" applyProtection="0"/>
    <xf numFmtId="0" fontId="67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3" fillId="0" borderId="1" applyNumberFormat="0" applyFill="0" applyAlignment="0" applyProtection="0"/>
    <xf numFmtId="0" fontId="46" fillId="0" borderId="0" applyNumberFormat="0" applyFill="0" applyBorder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4" fillId="0" borderId="2" applyNumberFormat="0" applyFill="0" applyAlignment="0" applyProtection="0"/>
    <xf numFmtId="0" fontId="69" fillId="0" borderId="22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69" fillId="0" borderId="22" applyNumberFormat="0" applyFill="0" applyAlignment="0" applyProtection="0"/>
    <xf numFmtId="0" fontId="4" fillId="0" borderId="2" applyNumberFormat="0" applyFill="0" applyAlignment="0" applyProtection="0"/>
    <xf numFmtId="0" fontId="69" fillId="0" borderId="22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61" fillId="0" borderId="0" applyNumberFormat="0" applyFill="0" applyBorder="0" applyAlignment="0" applyProtection="0"/>
    <xf numFmtId="166" fontId="23" fillId="0" borderId="0">
      <alignment horizontal="left" wrapText="1"/>
    </xf>
    <xf numFmtId="0" fontId="69" fillId="0" borderId="22" applyNumberFormat="0" applyFill="0" applyAlignment="0" applyProtection="0"/>
    <xf numFmtId="0" fontId="61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4" fillId="0" borderId="2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5" fillId="0" borderId="3" applyNumberFormat="0" applyFill="0" applyAlignment="0" applyProtection="0"/>
    <xf numFmtId="0" fontId="71" fillId="0" borderId="24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38" fontId="72" fillId="0" borderId="0"/>
    <xf numFmtId="38" fontId="72" fillId="0" borderId="0"/>
    <xf numFmtId="38" fontId="72" fillId="0" borderId="0"/>
    <xf numFmtId="38" fontId="72" fillId="0" borderId="0"/>
    <xf numFmtId="166" fontId="23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166" fontId="23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66" fontId="23" fillId="0" borderId="0">
      <alignment horizontal="left" wrapText="1"/>
    </xf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0" fontId="61" fillId="68" borderId="13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166" fontId="23" fillId="0" borderId="0">
      <alignment horizontal="left" wrapText="1"/>
    </xf>
    <xf numFmtId="0" fontId="74" fillId="40" borderId="14" applyNumberFormat="0" applyAlignment="0" applyProtection="0"/>
    <xf numFmtId="0" fontId="74" fillId="40" borderId="1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4" fillId="40" borderId="14" applyNumberFormat="0" applyAlignment="0" applyProtection="0"/>
    <xf numFmtId="166" fontId="23" fillId="0" borderId="0">
      <alignment horizontal="left" wrapText="1"/>
    </xf>
    <xf numFmtId="0" fontId="74" fillId="40" borderId="1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0" fontId="74" fillId="40" borderId="14" applyNumberFormat="0" applyAlignment="0" applyProtection="0"/>
    <xf numFmtId="41" fontId="75" fillId="77" borderId="25">
      <alignment horizontal="left"/>
      <protection locked="0"/>
    </xf>
    <xf numFmtId="166" fontId="23" fillId="0" borderId="0">
      <alignment horizontal="left" wrapText="1"/>
    </xf>
    <xf numFmtId="41" fontId="75" fillId="77" borderId="25">
      <alignment horizontal="left"/>
      <protection locked="0"/>
    </xf>
    <xf numFmtId="10" fontId="75" fillId="77" borderId="25">
      <alignment horizontal="right"/>
      <protection locked="0"/>
    </xf>
    <xf numFmtId="166" fontId="23" fillId="0" borderId="0">
      <alignment horizontal="left" wrapText="1"/>
    </xf>
    <xf numFmtId="10" fontId="75" fillId="77" borderId="25">
      <alignment horizontal="right"/>
      <protection locked="0"/>
    </xf>
    <xf numFmtId="166" fontId="23" fillId="0" borderId="0">
      <alignment horizontal="left" wrapText="1"/>
    </xf>
    <xf numFmtId="41" fontId="75" fillId="77" borderId="25">
      <alignment horizontal="left"/>
      <protection locked="0"/>
    </xf>
    <xf numFmtId="38" fontId="76" fillId="0" borderId="0">
      <alignment horizontal="left" wrapText="1"/>
    </xf>
    <xf numFmtId="38" fontId="77" fillId="0" borderId="0">
      <alignment horizontal="left" wrapText="1"/>
    </xf>
    <xf numFmtId="0" fontId="62" fillId="0" borderId="26"/>
    <xf numFmtId="0" fontId="61" fillId="72" borderId="0"/>
    <xf numFmtId="0" fontId="61" fillId="72" borderId="0"/>
    <xf numFmtId="0" fontId="61" fillId="72" borderId="0"/>
    <xf numFmtId="0" fontId="61" fillId="72" borderId="0"/>
    <xf numFmtId="166" fontId="23" fillId="0" borderId="0">
      <alignment horizontal="left" wrapText="1"/>
    </xf>
    <xf numFmtId="3" fontId="78" fillId="0" borderId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3" fontId="78" fillId="0" borderId="0" applyFill="0" applyBorder="0" applyAlignment="0" applyProtection="0"/>
    <xf numFmtId="3" fontId="78" fillId="0" borderId="0" applyFill="0" applyBorder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2" fillId="0" borderId="6" applyNumberFormat="0" applyFill="0" applyAlignment="0" applyProtection="0"/>
    <xf numFmtId="0" fontId="80" fillId="0" borderId="28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81" fillId="78" borderId="0"/>
    <xf numFmtId="0" fontId="81" fillId="79" borderId="0"/>
    <xf numFmtId="0" fontId="32" fillId="80" borderId="29" applyBorder="0"/>
    <xf numFmtId="0" fontId="22" fillId="81" borderId="30" applyNumberFormat="0" applyFont="0" applyBorder="0" applyAlignment="0" applyProtection="0"/>
    <xf numFmtId="0" fontId="82" fillId="82" borderId="0"/>
    <xf numFmtId="184" fontId="22" fillId="0" borderId="0"/>
    <xf numFmtId="185" fontId="72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166" fontId="23" fillId="0" borderId="0">
      <alignment horizontal="left" wrapText="1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1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166" fontId="23" fillId="0" borderId="0">
      <alignment horizontal="left" wrapText="1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44" fontId="32" fillId="0" borderId="32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" fillId="4" borderId="0" applyNumberFormat="0" applyBorder="0" applyAlignment="0" applyProtection="0"/>
    <xf numFmtId="0" fontId="84" fillId="4" borderId="0" applyNumberForma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0" fontId="83" fillId="43" borderId="0" applyNumberFormat="0" applyBorder="0" applyAlignment="0" applyProtection="0"/>
    <xf numFmtId="37" fontId="85" fillId="0" borderId="0"/>
    <xf numFmtId="37" fontId="85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37" fontId="85" fillId="0" borderId="0"/>
    <xf numFmtId="187" fontId="86" fillId="0" borderId="0" applyFont="0" applyAlignment="0" applyProtection="0"/>
    <xf numFmtId="37" fontId="87" fillId="0" borderId="0" applyNumberFormat="0" applyFill="0" applyBorder="0"/>
    <xf numFmtId="0" fontId="61" fillId="0" borderId="33" applyNumberFormat="0" applyBorder="0" applyAlignment="0"/>
    <xf numFmtId="0" fontId="61" fillId="0" borderId="33" applyNumberFormat="0" applyBorder="0" applyAlignment="0"/>
    <xf numFmtId="0" fontId="61" fillId="0" borderId="33" applyNumberFormat="0" applyBorder="0" applyAlignment="0"/>
    <xf numFmtId="188" fontId="88" fillId="0" borderId="0"/>
    <xf numFmtId="189" fontId="22" fillId="0" borderId="0"/>
    <xf numFmtId="189" fontId="22" fillId="0" borderId="0"/>
    <xf numFmtId="166" fontId="23" fillId="0" borderId="0">
      <alignment horizontal="left" wrapText="1"/>
    </xf>
    <xf numFmtId="189" fontId="22" fillId="0" borderId="0"/>
    <xf numFmtId="189" fontId="22" fillId="0" borderId="0"/>
    <xf numFmtId="189" fontId="22" fillId="0" borderId="0"/>
    <xf numFmtId="189" fontId="22" fillId="0" borderId="0"/>
    <xf numFmtId="166" fontId="23" fillId="0" borderId="0">
      <alignment horizontal="left" wrapText="1"/>
    </xf>
    <xf numFmtId="189" fontId="22" fillId="0" borderId="0"/>
    <xf numFmtId="189" fontId="22" fillId="0" borderId="0"/>
    <xf numFmtId="189" fontId="22" fillId="0" borderId="0"/>
    <xf numFmtId="189" fontId="22" fillId="0" borderId="0"/>
    <xf numFmtId="166" fontId="23" fillId="0" borderId="0">
      <alignment horizontal="left" wrapText="1"/>
    </xf>
    <xf numFmtId="189" fontId="22" fillId="0" borderId="0"/>
    <xf numFmtId="189" fontId="22" fillId="0" borderId="0"/>
    <xf numFmtId="190" fontId="23" fillId="0" borderId="0"/>
    <xf numFmtId="190" fontId="23" fillId="0" borderId="0"/>
    <xf numFmtId="188" fontId="88" fillId="0" borderId="0"/>
    <xf numFmtId="0" fontId="22" fillId="0" borderId="0"/>
    <xf numFmtId="188" fontId="88" fillId="0" borderId="0"/>
    <xf numFmtId="191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90" fontId="23" fillId="0" borderId="0"/>
    <xf numFmtId="192" fontId="22" fillId="0" borderId="0"/>
    <xf numFmtId="193" fontId="8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 applyFill="0" applyBorder="0" applyAlignment="0" applyProtection="0"/>
    <xf numFmtId="0" fontId="1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41" fillId="0" borderId="0"/>
    <xf numFmtId="0" fontId="21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0" fontId="1" fillId="0" borderId="0"/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189" fontId="23" fillId="0" borderId="0">
      <alignment horizontal="left" wrapText="1"/>
    </xf>
    <xf numFmtId="0" fontId="28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1" fillId="0" borderId="0"/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2" fillId="0" borderId="0"/>
    <xf numFmtId="0" fontId="22" fillId="0" borderId="0">
      <alignment readingOrder="1"/>
    </xf>
    <xf numFmtId="0" fontId="22" fillId="0" borderId="0">
      <alignment readingOrder="1"/>
    </xf>
    <xf numFmtId="0" fontId="22" fillId="0" borderId="0">
      <alignment readingOrder="1"/>
    </xf>
    <xf numFmtId="0" fontId="22" fillId="0" borderId="0">
      <alignment readingOrder="1"/>
    </xf>
    <xf numFmtId="0" fontId="22" fillId="0" borderId="0"/>
    <xf numFmtId="0" fontId="41" fillId="0" borderId="0"/>
    <xf numFmtId="18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1" fillId="0" borderId="0"/>
    <xf numFmtId="189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0" fontId="22" fillId="0" borderId="0"/>
    <xf numFmtId="189" fontId="23" fillId="0" borderId="0">
      <alignment horizontal="left" wrapText="1"/>
    </xf>
    <xf numFmtId="0" fontId="41" fillId="0" borderId="0"/>
    <xf numFmtId="189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39" fillId="0" borderId="0"/>
    <xf numFmtId="189" fontId="23" fillId="0" borderId="0">
      <alignment horizontal="left" wrapText="1"/>
    </xf>
    <xf numFmtId="0" fontId="41" fillId="0" borderId="0"/>
    <xf numFmtId="189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89" fontId="23" fillId="0" borderId="0">
      <alignment horizontal="left" wrapText="1"/>
    </xf>
    <xf numFmtId="0" fontId="52" fillId="0" borderId="0"/>
    <xf numFmtId="0" fontId="62" fillId="0" borderId="0"/>
    <xf numFmtId="0" fontId="22" fillId="0" borderId="0"/>
    <xf numFmtId="0" fontId="1" fillId="0" borderId="0"/>
    <xf numFmtId="0" fontId="1" fillId="0" borderId="0"/>
    <xf numFmtId="0" fontId="62" fillId="0" borderId="0"/>
    <xf numFmtId="0" fontId="2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41" fontId="18" fillId="0" borderId="0" applyFont="0" applyFill="0" applyBorder="0" applyAlignment="0" applyProtection="0"/>
    <xf numFmtId="0" fontId="22" fillId="0" borderId="0"/>
    <xf numFmtId="0" fontId="90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2" fillId="0" borderId="0"/>
    <xf numFmtId="0" fontId="28" fillId="0" borderId="0"/>
    <xf numFmtId="41" fontId="18" fillId="0" borderId="0" applyFont="0" applyFill="0" applyBorder="0" applyAlignment="0" applyProtection="0"/>
    <xf numFmtId="0" fontId="28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62" fillId="0" borderId="0"/>
    <xf numFmtId="0" fontId="41" fillId="0" borderId="0"/>
    <xf numFmtId="0" fontId="21" fillId="0" borderId="0"/>
    <xf numFmtId="0" fontId="22" fillId="0" borderId="0"/>
    <xf numFmtId="0" fontId="6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39" fillId="0" borderId="0"/>
    <xf numFmtId="0" fontId="28" fillId="0" borderId="0"/>
    <xf numFmtId="0" fontId="62" fillId="0" borderId="0"/>
    <xf numFmtId="0" fontId="39" fillId="0" borderId="0"/>
    <xf numFmtId="0" fontId="28" fillId="0" borderId="0"/>
    <xf numFmtId="0" fontId="62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62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62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62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41" fillId="0" borderId="0"/>
    <xf numFmtId="194" fontId="22" fillId="0" borderId="0">
      <alignment horizontal="left" wrapText="1"/>
    </xf>
    <xf numFmtId="166" fontId="23" fillId="0" borderId="0">
      <alignment horizontal="left" wrapText="1"/>
    </xf>
    <xf numFmtId="194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94" fontId="22" fillId="0" borderId="0">
      <alignment horizontal="left" wrapText="1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41" fontId="21" fillId="0" borderId="0"/>
    <xf numFmtId="3" fontId="92" fillId="0" borderId="0"/>
    <xf numFmtId="41" fontId="93" fillId="0" borderId="0" applyFont="0" applyFill="0" applyBorder="0" applyAlignment="0" applyProtection="0"/>
    <xf numFmtId="0" fontId="22" fillId="0" borderId="0"/>
    <xf numFmtId="41" fontId="53" fillId="0" borderId="0"/>
    <xf numFmtId="41" fontId="53" fillId="0" borderId="0"/>
    <xf numFmtId="41" fontId="53" fillId="0" borderId="0"/>
    <xf numFmtId="41" fontId="53" fillId="0" borderId="0"/>
    <xf numFmtId="41" fontId="53" fillId="0" borderId="0"/>
    <xf numFmtId="0" fontId="53" fillId="0" borderId="0"/>
    <xf numFmtId="196" fontId="23" fillId="0" borderId="0">
      <alignment horizontal="left" wrapText="1"/>
    </xf>
    <xf numFmtId="0" fontId="22" fillId="0" borderId="0"/>
    <xf numFmtId="0" fontId="22" fillId="0" borderId="0"/>
    <xf numFmtId="166" fontId="23" fillId="0" borderId="0">
      <alignment horizontal="left" wrapText="1"/>
    </xf>
    <xf numFmtId="168" fontId="23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19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198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6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166" fontId="22" fillId="0" borderId="0">
      <alignment horizontal="left" wrapText="1"/>
    </xf>
    <xf numFmtId="0" fontId="50" fillId="0" borderId="0"/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39" fontId="94" fillId="0" borderId="0" applyNumberFormat="0" applyFill="0" applyBorder="0" applyAlignment="0" applyProtection="0"/>
    <xf numFmtId="39" fontId="94" fillId="0" borderId="0" applyNumberForma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39" fontId="94" fillId="0" borderId="0" applyNumberForma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39" fontId="94" fillId="0" borderId="0" applyNumberFormat="0" applyFill="0" applyBorder="0" applyAlignment="0" applyProtection="0"/>
    <xf numFmtId="166" fontId="23" fillId="0" borderId="0">
      <alignment horizontal="left" wrapText="1"/>
    </xf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166" fontId="23" fillId="0" borderId="0">
      <alignment horizontal="left" wrapText="1"/>
    </xf>
    <xf numFmtId="0" fontId="22" fillId="0" borderId="0"/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>
      <alignment horizontal="left" wrapText="1"/>
    </xf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41" fillId="0" borderId="0"/>
    <xf numFmtId="0" fontId="1" fillId="0" borderId="0"/>
    <xf numFmtId="166" fontId="23" fillId="0" borderId="0">
      <alignment horizontal="left" wrapText="1"/>
    </xf>
    <xf numFmtId="168" fontId="23" fillId="0" borderId="0">
      <alignment horizontal="left" wrapText="1"/>
    </xf>
    <xf numFmtId="0" fontId="41" fillId="0" borderId="0"/>
    <xf numFmtId="0" fontId="62" fillId="0" borderId="0"/>
    <xf numFmtId="0" fontId="22" fillId="0" borderId="0"/>
    <xf numFmtId="199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53" fillId="0" borderId="0"/>
    <xf numFmtId="0" fontId="28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166" fontId="22" fillId="0" borderId="0">
      <alignment horizontal="left" wrapText="1"/>
    </xf>
    <xf numFmtId="0" fontId="39" fillId="0" borderId="0"/>
    <xf numFmtId="166" fontId="22" fillId="0" borderId="0">
      <alignment horizontal="left" wrapText="1"/>
    </xf>
    <xf numFmtId="166" fontId="23" fillId="0" borderId="0">
      <alignment horizontal="left" wrapText="1"/>
    </xf>
    <xf numFmtId="0" fontId="39" fillId="0" borderId="0"/>
    <xf numFmtId="166" fontId="22" fillId="0" borderId="0">
      <alignment horizontal="left" wrapText="1"/>
    </xf>
    <xf numFmtId="0" fontId="39" fillId="0" borderId="0"/>
    <xf numFmtId="166" fontId="22" fillId="0" borderId="0">
      <alignment horizontal="left" wrapText="1"/>
    </xf>
    <xf numFmtId="166" fontId="23" fillId="0" borderId="0">
      <alignment horizontal="left" wrapText="1"/>
    </xf>
    <xf numFmtId="0" fontId="39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8" fontId="23" fillId="0" borderId="0">
      <alignment horizontal="left" wrapText="1"/>
    </xf>
    <xf numFmtId="0" fontId="39" fillId="0" borderId="0"/>
    <xf numFmtId="0" fontId="22" fillId="0" borderId="0"/>
    <xf numFmtId="0" fontId="41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3" fontId="92" fillId="0" borderId="0"/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0" fontId="22" fillId="0" borderId="0"/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90" fillId="0" borderId="0"/>
    <xf numFmtId="200" fontId="22" fillId="0" borderId="0">
      <alignment horizontal="left" wrapText="1"/>
    </xf>
    <xf numFmtId="0" fontId="95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41" fillId="0" borderId="0"/>
    <xf numFmtId="0" fontId="22" fillId="0" borderId="0"/>
    <xf numFmtId="0" fontId="22" fillId="0" borderId="0"/>
    <xf numFmtId="166" fontId="23" fillId="0" borderId="0">
      <alignment horizontal="left" wrapText="1"/>
    </xf>
    <xf numFmtId="166" fontId="23" fillId="0" borderId="0">
      <alignment horizontal="left" wrapText="1"/>
    </xf>
    <xf numFmtId="0" fontId="1" fillId="0" borderId="0"/>
    <xf numFmtId="0" fontId="1" fillId="0" borderId="0"/>
    <xf numFmtId="166" fontId="23" fillId="0" borderId="0">
      <alignment horizontal="left" wrapText="1"/>
    </xf>
    <xf numFmtId="0" fontId="1" fillId="0" borderId="0"/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21" fillId="0" borderId="0"/>
    <xf numFmtId="0" fontId="1" fillId="0" borderId="0"/>
    <xf numFmtId="37" fontId="42" fillId="0" borderId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2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2" fillId="38" borderId="34" applyNumberFormat="0" applyFont="0" applyAlignment="0" applyProtection="0"/>
    <xf numFmtId="166" fontId="23" fillId="0" borderId="0">
      <alignment horizontal="left" wrapText="1"/>
    </xf>
    <xf numFmtId="0" fontId="22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3" fillId="38" borderId="34" applyNumberFormat="0" applyFont="0" applyAlignment="0" applyProtection="0"/>
    <xf numFmtId="0" fontId="1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166" fontId="23" fillId="0" borderId="0">
      <alignment horizontal="left" wrapText="1"/>
    </xf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166" fontId="23" fillId="0" borderId="0">
      <alignment horizontal="left" wrapText="1"/>
    </xf>
    <xf numFmtId="0" fontId="1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38" borderId="34" applyNumberFormat="0" applyFont="0" applyAlignment="0" applyProtection="0"/>
    <xf numFmtId="0" fontId="28" fillId="38" borderId="34" applyNumberFormat="0" applyFont="0" applyAlignment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201" fontId="21" fillId="0" borderId="0" applyFont="0" applyFill="0" applyBorder="0" applyProtection="0"/>
    <xf numFmtId="0" fontId="96" fillId="69" borderId="35" applyNumberFormat="0" applyAlignment="0" applyProtection="0"/>
    <xf numFmtId="0" fontId="96" fillId="69" borderId="35" applyNumberFormat="0" applyAlignment="0" applyProtection="0"/>
    <xf numFmtId="166" fontId="23" fillId="0" borderId="0">
      <alignment horizontal="left" wrapText="1"/>
    </xf>
    <xf numFmtId="0" fontId="96" fillId="69" borderId="35" applyNumberFormat="0" applyAlignment="0" applyProtection="0"/>
    <xf numFmtId="0" fontId="96" fillId="69" borderId="35" applyNumberFormat="0" applyAlignment="0" applyProtection="0"/>
    <xf numFmtId="0" fontId="96" fillId="69" borderId="35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96" fillId="69" borderId="35" applyNumberFormat="0" applyAlignment="0" applyProtection="0"/>
    <xf numFmtId="0" fontId="96" fillId="69" borderId="35" applyNumberFormat="0" applyAlignment="0" applyProtection="0"/>
    <xf numFmtId="0" fontId="96" fillId="69" borderId="35" applyNumberFormat="0" applyAlignment="0" applyProtection="0"/>
    <xf numFmtId="12" fontId="64" fillId="83" borderId="18">
      <alignment horizontal="left"/>
    </xf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202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1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51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0" fontId="22" fillId="0" borderId="25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5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0" fontId="22" fillId="0" borderId="25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0" borderId="25"/>
    <xf numFmtId="9" fontId="40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5"/>
    <xf numFmtId="9" fontId="39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5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0" borderId="25"/>
    <xf numFmtId="10" fontId="22" fillId="0" borderId="25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66" fontId="23" fillId="0" borderId="0">
      <alignment horizontal="left" wrapText="1"/>
    </xf>
    <xf numFmtId="10" fontId="22" fillId="0" borderId="25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0" fontId="22" fillId="0" borderId="25"/>
    <xf numFmtId="10" fontId="22" fillId="0" borderId="25"/>
    <xf numFmtId="10" fontId="22" fillId="0" borderId="25"/>
    <xf numFmtId="10" fontId="22" fillId="0" borderId="25"/>
    <xf numFmtId="9" fontId="97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9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166" fontId="23" fillId="0" borderId="0">
      <alignment horizontal="left" wrapText="1"/>
    </xf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166" fontId="23" fillId="0" borderId="0">
      <alignment horizontal="left" wrapText="1"/>
    </xf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>
      <alignment horizontal="left" wrapText="1"/>
    </xf>
    <xf numFmtId="9" fontId="40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9" fontId="9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23" fillId="0" borderId="0">
      <alignment horizontal="left" wrapText="1"/>
    </xf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99" fillId="0" borderId="0"/>
    <xf numFmtId="41" fontId="22" fillId="82" borderId="25"/>
    <xf numFmtId="41" fontId="22" fillId="82" borderId="25"/>
    <xf numFmtId="166" fontId="23" fillId="0" borderId="0">
      <alignment horizontal="left" wrapText="1"/>
    </xf>
    <xf numFmtId="41" fontId="22" fillId="82" borderId="25"/>
    <xf numFmtId="41" fontId="22" fillId="82" borderId="25"/>
    <xf numFmtId="166" fontId="23" fillId="0" borderId="0">
      <alignment horizontal="left" wrapText="1"/>
    </xf>
    <xf numFmtId="38" fontId="100" fillId="0" borderId="0" applyNumberFormat="0" applyFont="0" applyFill="0" applyBorder="0">
      <alignment horizontal="left" indent="4"/>
      <protection locked="0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" fontId="39" fillId="0" borderId="0" applyFont="0" applyFill="0" applyBorder="0" applyAlignment="0" applyProtection="0"/>
    <xf numFmtId="0" fontId="101" fillId="0" borderId="18">
      <alignment horizontal="center"/>
    </xf>
    <xf numFmtId="0" fontId="101" fillId="0" borderId="18">
      <alignment horizontal="center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101" fillId="0" borderId="18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3" fontId="39" fillId="0" borderId="0" applyFont="0" applyFill="0" applyBorder="0" applyAlignment="0" applyProtection="0"/>
    <xf numFmtId="0" fontId="39" fillId="84" borderId="0" applyNumberFormat="0" applyFont="0" applyBorder="0" applyAlignment="0" applyProtection="0"/>
    <xf numFmtId="0" fontId="39" fillId="84" borderId="0" applyNumberFormat="0" applyFont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39" fillId="84" borderId="0" applyNumberFormat="0" applyFont="0" applyBorder="0" applyAlignment="0" applyProtection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102" fillId="0" borderId="0" applyFill="0" applyBorder="0" applyAlignment="0" applyProtection="0"/>
    <xf numFmtId="0" fontId="103" fillId="0" borderId="0"/>
    <xf numFmtId="0" fontId="104" fillId="0" borderId="0"/>
    <xf numFmtId="0" fontId="104" fillId="0" borderId="0"/>
    <xf numFmtId="0" fontId="103" fillId="0" borderId="0"/>
    <xf numFmtId="0" fontId="104" fillId="0" borderId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3" fontId="102" fillId="0" borderId="0" applyFill="0" applyBorder="0" applyAlignment="0" applyProtection="0"/>
    <xf numFmtId="42" fontId="22" fillId="68" borderId="0"/>
    <xf numFmtId="0" fontId="43" fillId="85" borderId="0"/>
    <xf numFmtId="0" fontId="105" fillId="85" borderId="26"/>
    <xf numFmtId="0" fontId="106" fillId="86" borderId="36"/>
    <xf numFmtId="0" fontId="107" fillId="85" borderId="37"/>
    <xf numFmtId="42" fontId="22" fillId="68" borderId="0"/>
    <xf numFmtId="166" fontId="23" fillId="0" borderId="0">
      <alignment horizontal="left" wrapText="1"/>
    </xf>
    <xf numFmtId="42" fontId="22" fillId="68" borderId="0"/>
    <xf numFmtId="166" fontId="23" fillId="0" borderId="0">
      <alignment horizontal="left" wrapText="1"/>
    </xf>
    <xf numFmtId="42" fontId="22" fillId="68" borderId="0"/>
    <xf numFmtId="42" fontId="22" fillId="68" borderId="0"/>
    <xf numFmtId="42" fontId="22" fillId="68" borderId="11">
      <alignment vertical="center"/>
    </xf>
    <xf numFmtId="42" fontId="22" fillId="68" borderId="11">
      <alignment vertical="center"/>
    </xf>
    <xf numFmtId="166" fontId="23" fillId="0" borderId="0">
      <alignment horizontal="left" wrapText="1"/>
    </xf>
    <xf numFmtId="42" fontId="22" fillId="68" borderId="11">
      <alignment vertical="center"/>
    </xf>
    <xf numFmtId="166" fontId="23" fillId="0" borderId="0">
      <alignment horizontal="left" wrapText="1"/>
    </xf>
    <xf numFmtId="42" fontId="22" fillId="68" borderId="11">
      <alignment vertical="center"/>
    </xf>
    <xf numFmtId="166" fontId="23" fillId="0" borderId="0">
      <alignment horizontal="left" wrapText="1"/>
    </xf>
    <xf numFmtId="0" fontId="32" fillId="68" borderId="10" applyNumberFormat="0">
      <alignment horizontal="center" vertical="center" wrapText="1"/>
    </xf>
    <xf numFmtId="0" fontId="32" fillId="68" borderId="10" applyNumberFormat="0">
      <alignment horizontal="center" vertical="center" wrapText="1"/>
    </xf>
    <xf numFmtId="0" fontId="32" fillId="68" borderId="10" applyNumberFormat="0">
      <alignment horizontal="center" vertical="center" wrapText="1"/>
    </xf>
    <xf numFmtId="0" fontId="32" fillId="68" borderId="10" applyNumberFormat="0">
      <alignment horizontal="center" vertical="center" wrapText="1"/>
    </xf>
    <xf numFmtId="0" fontId="32" fillId="68" borderId="10" applyNumberFormat="0">
      <alignment horizontal="center" vertical="center" wrapText="1"/>
    </xf>
    <xf numFmtId="166" fontId="23" fillId="0" borderId="0">
      <alignment horizontal="left" wrapText="1"/>
    </xf>
    <xf numFmtId="10" fontId="22" fillId="68" borderId="0"/>
    <xf numFmtId="10" fontId="22" fillId="68" borderId="0"/>
    <xf numFmtId="10" fontId="22" fillId="68" borderId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68" borderId="0"/>
    <xf numFmtId="10" fontId="22" fillId="68" borderId="0"/>
    <xf numFmtId="166" fontId="23" fillId="0" borderId="0">
      <alignment horizontal="left" wrapText="1"/>
    </xf>
    <xf numFmtId="10" fontId="22" fillId="68" borderId="0"/>
    <xf numFmtId="166" fontId="23" fillId="0" borderId="0">
      <alignment horizontal="left" wrapText="1"/>
    </xf>
    <xf numFmtId="10" fontId="22" fillId="68" borderId="0"/>
    <xf numFmtId="166" fontId="23" fillId="0" borderId="0">
      <alignment horizontal="left" wrapText="1"/>
    </xf>
    <xf numFmtId="10" fontId="22" fillId="68" borderId="0"/>
    <xf numFmtId="166" fontId="23" fillId="0" borderId="0">
      <alignment horizontal="left" wrapText="1"/>
    </xf>
    <xf numFmtId="166" fontId="23" fillId="0" borderId="0">
      <alignment horizontal="left" wrapText="1"/>
    </xf>
    <xf numFmtId="10" fontId="22" fillId="68" borderId="0"/>
    <xf numFmtId="10" fontId="22" fillId="68" borderId="0"/>
    <xf numFmtId="10" fontId="22" fillId="68" borderId="0"/>
    <xf numFmtId="200" fontId="22" fillId="68" borderId="0"/>
    <xf numFmtId="200" fontId="22" fillId="68" borderId="0"/>
    <xf numFmtId="200" fontId="22" fillId="68" borderId="0"/>
    <xf numFmtId="166" fontId="23" fillId="0" borderId="0">
      <alignment horizontal="left" wrapText="1"/>
    </xf>
    <xf numFmtId="166" fontId="23" fillId="0" borderId="0">
      <alignment horizontal="left" wrapText="1"/>
    </xf>
    <xf numFmtId="200" fontId="22" fillId="68" borderId="0"/>
    <xf numFmtId="200" fontId="22" fillId="68" borderId="0"/>
    <xf numFmtId="166" fontId="23" fillId="0" borderId="0">
      <alignment horizontal="left" wrapText="1"/>
    </xf>
    <xf numFmtId="200" fontId="22" fillId="68" borderId="0"/>
    <xf numFmtId="166" fontId="23" fillId="0" borderId="0">
      <alignment horizontal="left" wrapText="1"/>
    </xf>
    <xf numFmtId="200" fontId="22" fillId="68" borderId="0"/>
    <xf numFmtId="166" fontId="23" fillId="0" borderId="0">
      <alignment horizontal="left" wrapText="1"/>
    </xf>
    <xf numFmtId="200" fontId="22" fillId="68" borderId="0"/>
    <xf numFmtId="166" fontId="23" fillId="0" borderId="0">
      <alignment horizontal="left" wrapText="1"/>
    </xf>
    <xf numFmtId="166" fontId="23" fillId="0" borderId="0">
      <alignment horizontal="left" wrapText="1"/>
    </xf>
    <xf numFmtId="200" fontId="22" fillId="68" borderId="0"/>
    <xf numFmtId="200" fontId="22" fillId="68" borderId="0"/>
    <xf numFmtId="200" fontId="22" fillId="68" borderId="0"/>
    <xf numFmtId="42" fontId="22" fillId="68" borderId="0"/>
    <xf numFmtId="187" fontId="72" fillId="0" borderId="0" applyBorder="0" applyAlignment="0"/>
    <xf numFmtId="187" fontId="72" fillId="0" borderId="0" applyBorder="0" applyAlignment="0"/>
    <xf numFmtId="187" fontId="72" fillId="0" borderId="0" applyBorder="0" applyAlignment="0"/>
    <xf numFmtId="42" fontId="22" fillId="68" borderId="38">
      <alignment horizontal="left"/>
    </xf>
    <xf numFmtId="42" fontId="22" fillId="68" borderId="38">
      <alignment horizontal="left"/>
    </xf>
    <xf numFmtId="166" fontId="23" fillId="0" borderId="0">
      <alignment horizontal="left" wrapText="1"/>
    </xf>
    <xf numFmtId="42" fontId="22" fillId="68" borderId="38">
      <alignment horizontal="left"/>
    </xf>
    <xf numFmtId="166" fontId="23" fillId="0" borderId="0">
      <alignment horizontal="left" wrapText="1"/>
    </xf>
    <xf numFmtId="42" fontId="22" fillId="68" borderId="38">
      <alignment horizontal="left"/>
    </xf>
    <xf numFmtId="166" fontId="23" fillId="0" borderId="0">
      <alignment horizontal="left" wrapText="1"/>
    </xf>
    <xf numFmtId="200" fontId="108" fillId="68" borderId="38">
      <alignment horizontal="left"/>
    </xf>
    <xf numFmtId="166" fontId="23" fillId="0" borderId="0">
      <alignment horizontal="left" wrapText="1"/>
    </xf>
    <xf numFmtId="200" fontId="108" fillId="68" borderId="38">
      <alignment horizontal="left"/>
    </xf>
    <xf numFmtId="187" fontId="72" fillId="0" borderId="0" applyBorder="0" applyAlignment="0"/>
    <xf numFmtId="14" fontId="23" fillId="0" borderId="0" applyNumberFormat="0" applyFill="0" applyBorder="0" applyAlignment="0" applyProtection="0">
      <alignment horizontal="left"/>
    </xf>
    <xf numFmtId="14" fontId="23" fillId="0" borderId="0" applyNumberFormat="0" applyFill="0" applyBorder="0" applyAlignment="0" applyProtection="0">
      <alignment horizontal="left"/>
    </xf>
    <xf numFmtId="203" fontId="22" fillId="0" borderId="0" applyFont="0" applyFill="0" applyAlignment="0">
      <alignment horizontal="right"/>
    </xf>
    <xf numFmtId="203" fontId="22" fillId="0" borderId="0" applyFont="0" applyFill="0" applyAlignment="0">
      <alignment horizontal="right"/>
    </xf>
    <xf numFmtId="203" fontId="22" fillId="0" borderId="0" applyFont="0" applyFill="0" applyAlignment="0">
      <alignment horizontal="right"/>
    </xf>
    <xf numFmtId="166" fontId="23" fillId="0" borderId="0">
      <alignment horizontal="left" wrapText="1"/>
    </xf>
    <xf numFmtId="166" fontId="23" fillId="0" borderId="0">
      <alignment horizontal="left" wrapText="1"/>
    </xf>
    <xf numFmtId="203" fontId="22" fillId="0" borderId="0" applyFont="0" applyFill="0" applyAlignment="0">
      <alignment horizontal="right"/>
    </xf>
    <xf numFmtId="203" fontId="22" fillId="0" borderId="0" applyFont="0" applyFill="0" applyAlignment="0">
      <alignment horizontal="right"/>
    </xf>
    <xf numFmtId="166" fontId="23" fillId="0" borderId="0">
      <alignment horizontal="left" wrapText="1"/>
    </xf>
    <xf numFmtId="203" fontId="22" fillId="0" borderId="0" applyFont="0" applyFill="0" applyAlignment="0">
      <alignment horizontal="right"/>
    </xf>
    <xf numFmtId="166" fontId="23" fillId="0" borderId="0">
      <alignment horizontal="left" wrapText="1"/>
    </xf>
    <xf numFmtId="203" fontId="22" fillId="0" borderId="0" applyFont="0" applyFill="0" applyAlignment="0">
      <alignment horizontal="right"/>
    </xf>
    <xf numFmtId="166" fontId="23" fillId="0" borderId="0">
      <alignment horizontal="left" wrapText="1"/>
    </xf>
    <xf numFmtId="203" fontId="22" fillId="0" borderId="0" applyFont="0" applyFill="0" applyAlignment="0">
      <alignment horizontal="right"/>
    </xf>
    <xf numFmtId="166" fontId="23" fillId="0" borderId="0">
      <alignment horizontal="left" wrapText="1"/>
    </xf>
    <xf numFmtId="166" fontId="23" fillId="0" borderId="0">
      <alignment horizontal="left" wrapText="1"/>
    </xf>
    <xf numFmtId="203" fontId="22" fillId="0" borderId="0" applyFont="0" applyFill="0" applyAlignment="0">
      <alignment horizontal="right"/>
    </xf>
    <xf numFmtId="203" fontId="22" fillId="0" borderId="0" applyFont="0" applyFill="0" applyAlignment="0">
      <alignment horizontal="right"/>
    </xf>
    <xf numFmtId="4" fontId="109" fillId="43" borderId="39" applyNumberFormat="0" applyProtection="0">
      <alignment vertical="center"/>
    </xf>
    <xf numFmtId="166" fontId="23" fillId="0" borderId="0">
      <alignment horizontal="left" wrapText="1"/>
    </xf>
    <xf numFmtId="4" fontId="110" fillId="77" borderId="35" applyNumberFormat="0" applyProtection="0">
      <alignment vertical="center"/>
    </xf>
    <xf numFmtId="4" fontId="111" fillId="77" borderId="39" applyNumberFormat="0" applyProtection="0">
      <alignment vertical="center"/>
    </xf>
    <xf numFmtId="166" fontId="23" fillId="0" borderId="0">
      <alignment horizontal="left" wrapText="1"/>
    </xf>
    <xf numFmtId="4" fontId="112" fillId="77" borderId="35" applyNumberFormat="0" applyProtection="0">
      <alignment vertical="center"/>
    </xf>
    <xf numFmtId="4" fontId="109" fillId="77" borderId="39" applyNumberFormat="0" applyProtection="0">
      <alignment horizontal="left" vertical="center" indent="1"/>
    </xf>
    <xf numFmtId="166" fontId="23" fillId="0" borderId="0">
      <alignment horizontal="left" wrapText="1"/>
    </xf>
    <xf numFmtId="4" fontId="110" fillId="77" borderId="35" applyNumberFormat="0" applyProtection="0">
      <alignment horizontal="left" vertical="center" indent="1"/>
    </xf>
    <xf numFmtId="0" fontId="109" fillId="77" borderId="39" applyNumberFormat="0" applyProtection="0">
      <alignment horizontal="left" vertical="top" indent="1"/>
    </xf>
    <xf numFmtId="166" fontId="23" fillId="0" borderId="0">
      <alignment horizontal="left" wrapText="1"/>
    </xf>
    <xf numFmtId="4" fontId="110" fillId="77" borderId="35" applyNumberFormat="0" applyProtection="0">
      <alignment horizontal="left" vertical="center" indent="1"/>
    </xf>
    <xf numFmtId="4" fontId="109" fillId="87" borderId="0" applyNumberFormat="0" applyProtection="0">
      <alignment horizontal="left" vertical="center" indent="1"/>
    </xf>
    <xf numFmtId="4" fontId="109" fillId="87" borderId="39" applyNumberFormat="0" applyProtection="0"/>
    <xf numFmtId="4" fontId="109" fillId="87" borderId="39" applyNumberForma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9" borderId="0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4" fontId="110" fillId="35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0" borderId="35" applyNumberFormat="0" applyProtection="0">
      <alignment horizontal="right" vertical="center"/>
    </xf>
    <xf numFmtId="4" fontId="110" fillId="36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1" borderId="35" applyNumberFormat="0" applyProtection="0">
      <alignment horizontal="right" vertical="center"/>
    </xf>
    <xf numFmtId="4" fontId="110" fillId="58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2" borderId="35" applyNumberFormat="0" applyProtection="0">
      <alignment horizontal="right" vertical="center"/>
    </xf>
    <xf numFmtId="4" fontId="110" fillId="44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3" borderId="35" applyNumberFormat="0" applyProtection="0">
      <alignment horizontal="right" vertical="center"/>
    </xf>
    <xf numFmtId="4" fontId="110" fillId="49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4" borderId="35" applyNumberFormat="0" applyProtection="0">
      <alignment horizontal="right" vertical="center"/>
    </xf>
    <xf numFmtId="4" fontId="110" fillId="46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5" borderId="35" applyNumberFormat="0" applyProtection="0">
      <alignment horizontal="right" vertical="center"/>
    </xf>
    <xf numFmtId="4" fontId="110" fillId="62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6" borderId="35" applyNumberFormat="0" applyProtection="0">
      <alignment horizontal="right" vertical="center"/>
    </xf>
    <xf numFmtId="4" fontId="110" fillId="97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8" borderId="35" applyNumberFormat="0" applyProtection="0">
      <alignment horizontal="right" vertical="center"/>
    </xf>
    <xf numFmtId="4" fontId="110" fillId="42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99" borderId="35" applyNumberFormat="0" applyProtection="0">
      <alignment horizontal="right" vertical="center"/>
    </xf>
    <xf numFmtId="4" fontId="109" fillId="100" borderId="40" applyNumberFormat="0" applyProtection="0">
      <alignment horizontal="left" vertical="center" indent="1"/>
    </xf>
    <xf numFmtId="4" fontId="109" fillId="101" borderId="0" applyNumberFormat="0" applyProtection="0">
      <alignment horizontal="left" vertical="center" indent="1"/>
    </xf>
    <xf numFmtId="4" fontId="109" fillId="101" borderId="0" applyNumberFormat="0" applyProtection="0">
      <alignment horizontal="left" vertical="center" indent="1"/>
    </xf>
    <xf numFmtId="4" fontId="109" fillId="102" borderId="35" applyNumberFormat="0" applyProtection="0">
      <alignment horizontal="left" vertical="center" indent="1"/>
    </xf>
    <xf numFmtId="4" fontId="110" fillId="103" borderId="0" applyNumberFormat="0" applyProtection="0">
      <alignment horizontal="left" indent="1"/>
    </xf>
    <xf numFmtId="4" fontId="110" fillId="104" borderId="0" applyNumberFormat="0" applyProtection="0">
      <alignment horizontal="left" vertical="center" indent="1"/>
    </xf>
    <xf numFmtId="4" fontId="110" fillId="104" borderId="0" applyNumberFormat="0" applyProtection="0">
      <alignment horizontal="left" vertical="center" indent="1"/>
    </xf>
    <xf numFmtId="4" fontId="113" fillId="105" borderId="0" applyNumberFormat="0" applyProtection="0">
      <alignment horizontal="left" vertical="center" indent="1"/>
    </xf>
    <xf numFmtId="4" fontId="113" fillId="105" borderId="0" applyNumberFormat="0" applyProtection="0">
      <alignment horizontal="left" vertical="center" indent="1"/>
    </xf>
    <xf numFmtId="4" fontId="113" fillId="105" borderId="0" applyNumberFormat="0" applyProtection="0">
      <alignment horizontal="left" vertical="center" indent="1"/>
    </xf>
    <xf numFmtId="4" fontId="110" fillId="106" borderId="39" applyNumberFormat="0" applyProtection="0">
      <alignment horizontal="right" vertical="center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4" fontId="114" fillId="107" borderId="0" applyNumberFormat="0" applyProtection="0">
      <alignment horizontal="left" indent="1"/>
    </xf>
    <xf numFmtId="4" fontId="114" fillId="107" borderId="0" applyNumberFormat="0" applyProtection="0">
      <alignment horizontal="left" indent="1"/>
    </xf>
    <xf numFmtId="4" fontId="114" fillId="107" borderId="0" applyNumberFormat="0" applyProtection="0">
      <alignment horizontal="left" indent="1"/>
    </xf>
    <xf numFmtId="4" fontId="114" fillId="107" borderId="0" applyNumberFormat="0" applyProtection="0">
      <alignment horizontal="left" indent="1"/>
    </xf>
    <xf numFmtId="4" fontId="115" fillId="108" borderId="0" applyNumberFormat="0" applyProtection="0"/>
    <xf numFmtId="4" fontId="115" fillId="108" borderId="0" applyNumberFormat="0" applyProtection="0"/>
    <xf numFmtId="4" fontId="115" fillId="108" borderId="0" applyNumberFormat="0" applyProtection="0"/>
    <xf numFmtId="4" fontId="115" fillId="108" borderId="0" applyNumberFormat="0" applyProtection="0"/>
    <xf numFmtId="0" fontId="22" fillId="105" borderId="39" applyNumberFormat="0" applyProtection="0">
      <alignment horizontal="left" vertical="center" inden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05" borderId="39" applyNumberFormat="0" applyProtection="0">
      <alignment horizontal="left" vertical="center" indent="1"/>
    </xf>
    <xf numFmtId="0" fontId="22" fillId="105" borderId="39" applyNumberFormat="0" applyProtection="0">
      <alignment horizontal="left" vertical="center" indent="1"/>
    </xf>
    <xf numFmtId="0" fontId="22" fillId="105" borderId="39" applyNumberFormat="0" applyProtection="0">
      <alignment horizontal="left" vertical="center" indent="1"/>
    </xf>
    <xf numFmtId="0" fontId="22" fillId="105" borderId="39" applyNumberFormat="0" applyProtection="0">
      <alignment horizontal="left" vertical="center" indent="1"/>
    </xf>
    <xf numFmtId="0" fontId="22" fillId="105" borderId="39" applyNumberFormat="0" applyProtection="0">
      <alignment horizontal="left" vertical="top" indent="1"/>
    </xf>
    <xf numFmtId="0" fontId="22" fillId="109" borderId="35" applyNumberFormat="0" applyProtection="0">
      <alignment horizontal="left" vertical="center" inden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109" borderId="35" applyNumberFormat="0" applyProtection="0">
      <alignment horizontal="left" vertical="center" inden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09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05" borderId="39" applyNumberFormat="0" applyProtection="0">
      <alignment horizontal="left" vertical="top" indent="1"/>
    </xf>
    <xf numFmtId="0" fontId="22" fillId="105" borderId="39" applyNumberFormat="0" applyProtection="0">
      <alignment horizontal="left" vertical="top" indent="1"/>
    </xf>
    <xf numFmtId="0" fontId="22" fillId="109" borderId="35" applyNumberFormat="0" applyProtection="0">
      <alignment horizontal="left" vertical="center" indent="1"/>
    </xf>
    <xf numFmtId="0" fontId="22" fillId="109" borderId="35" applyNumberFormat="0" applyProtection="0">
      <alignment horizontal="left" vertical="center" indent="1"/>
    </xf>
    <xf numFmtId="0" fontId="22" fillId="87" borderId="39" applyNumberFormat="0" applyProtection="0">
      <alignment horizontal="left" vertical="center" indent="1"/>
    </xf>
    <xf numFmtId="0" fontId="22" fillId="83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7" borderId="39" applyNumberFormat="0" applyProtection="0">
      <alignment horizontal="left" vertical="center" indent="1"/>
    </xf>
    <xf numFmtId="0" fontId="22" fillId="87" borderId="39" applyNumberFormat="0" applyProtection="0">
      <alignment horizontal="left" vertical="center" indent="1"/>
    </xf>
    <xf numFmtId="0" fontId="22" fillId="87" borderId="39" applyNumberFormat="0" applyProtection="0">
      <alignment horizontal="left" vertical="center" indent="1"/>
    </xf>
    <xf numFmtId="0" fontId="22" fillId="87" borderId="39" applyNumberFormat="0" applyProtection="0">
      <alignment horizontal="left" vertical="center" indent="1"/>
    </xf>
    <xf numFmtId="0" fontId="22" fillId="87" borderId="39" applyNumberFormat="0" applyProtection="0">
      <alignment horizontal="left" vertical="top" indent="1"/>
    </xf>
    <xf numFmtId="0" fontId="22" fillId="83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7" borderId="39" applyNumberFormat="0" applyProtection="0">
      <alignment horizontal="left" vertical="top" indent="1"/>
    </xf>
    <xf numFmtId="0" fontId="22" fillId="87" borderId="39" applyNumberFormat="0" applyProtection="0">
      <alignment horizontal="left" vertical="top" indent="1"/>
    </xf>
    <xf numFmtId="0" fontId="22" fillId="87" borderId="39" applyNumberFormat="0" applyProtection="0">
      <alignment horizontal="left" vertical="top" indent="1"/>
    </xf>
    <xf numFmtId="0" fontId="22" fillId="87" borderId="39" applyNumberFormat="0" applyProtection="0">
      <alignment horizontal="left" vertical="top" indent="1"/>
    </xf>
    <xf numFmtId="0" fontId="22" fillId="110" borderId="39" applyNumberFormat="0" applyProtection="0">
      <alignment horizontal="left" vertical="center" indent="1"/>
    </xf>
    <xf numFmtId="0" fontId="22" fillId="72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10" borderId="39" applyNumberFormat="0" applyProtection="0">
      <alignment horizontal="left" vertical="center" indent="1"/>
    </xf>
    <xf numFmtId="0" fontId="22" fillId="110" borderId="39" applyNumberFormat="0" applyProtection="0">
      <alignment horizontal="left" vertical="center" indent="1"/>
    </xf>
    <xf numFmtId="0" fontId="22" fillId="110" borderId="39" applyNumberFormat="0" applyProtection="0">
      <alignment horizontal="left" vertical="center" indent="1"/>
    </xf>
    <xf numFmtId="0" fontId="22" fillId="110" borderId="39" applyNumberFormat="0" applyProtection="0">
      <alignment horizontal="left" vertical="center" indent="1"/>
    </xf>
    <xf numFmtId="0" fontId="22" fillId="110" borderId="39" applyNumberFormat="0" applyProtection="0">
      <alignment horizontal="left" vertical="top" indent="1"/>
    </xf>
    <xf numFmtId="0" fontId="22" fillId="72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110" borderId="39" applyNumberFormat="0" applyProtection="0">
      <alignment horizontal="left" vertical="top" indent="1"/>
    </xf>
    <xf numFmtId="0" fontId="22" fillId="110" borderId="39" applyNumberFormat="0" applyProtection="0">
      <alignment horizontal="left" vertical="top" indent="1"/>
    </xf>
    <xf numFmtId="0" fontId="22" fillId="110" borderId="39" applyNumberFormat="0" applyProtection="0">
      <alignment horizontal="left" vertical="top" indent="1"/>
    </xf>
    <xf numFmtId="0" fontId="22" fillId="110" borderId="39" applyNumberFormat="0" applyProtection="0">
      <alignment horizontal="left" vertical="top" indent="1"/>
    </xf>
    <xf numFmtId="0" fontId="22" fillId="82" borderId="39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2" borderId="39" applyNumberFormat="0" applyProtection="0">
      <alignment horizontal="left" vertical="center" indent="1"/>
    </xf>
    <xf numFmtId="0" fontId="22" fillId="82" borderId="39" applyNumberFormat="0" applyProtection="0">
      <alignment horizontal="left" vertical="center" indent="1"/>
    </xf>
    <xf numFmtId="0" fontId="22" fillId="82" borderId="39" applyNumberFormat="0" applyProtection="0">
      <alignment horizontal="left" vertical="center" indent="1"/>
    </xf>
    <xf numFmtId="0" fontId="22" fillId="82" borderId="39" applyNumberFormat="0" applyProtection="0">
      <alignment horizontal="left" vertical="center" indent="1"/>
    </xf>
    <xf numFmtId="0" fontId="22" fillId="82" borderId="39" applyNumberFormat="0" applyProtection="0">
      <alignment horizontal="left" vertical="top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2" borderId="39" applyNumberFormat="0" applyProtection="0">
      <alignment horizontal="left" vertical="top" indent="1"/>
    </xf>
    <xf numFmtId="0" fontId="22" fillId="82" borderId="39" applyNumberFormat="0" applyProtection="0">
      <alignment horizontal="left" vertical="top" indent="1"/>
    </xf>
    <xf numFmtId="0" fontId="22" fillId="82" borderId="39" applyNumberFormat="0" applyProtection="0">
      <alignment horizontal="left" vertical="top" indent="1"/>
    </xf>
    <xf numFmtId="0" fontId="22" fillId="82" borderId="39" applyNumberFormat="0" applyProtection="0">
      <alignment horizontal="left" vertical="top" indent="1"/>
    </xf>
    <xf numFmtId="0" fontId="22" fillId="70" borderId="13" applyNumberFormat="0">
      <protection locked="0"/>
    </xf>
    <xf numFmtId="0" fontId="22" fillId="70" borderId="13" applyNumberFormat="0">
      <protection locked="0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72" fillId="63" borderId="41" applyBorder="0"/>
    <xf numFmtId="4" fontId="110" fillId="111" borderId="39" applyNumberFormat="0" applyProtection="0">
      <alignment vertical="center"/>
    </xf>
    <xf numFmtId="166" fontId="23" fillId="0" borderId="0">
      <alignment horizontal="left" wrapText="1"/>
    </xf>
    <xf numFmtId="4" fontId="110" fillId="111" borderId="35" applyNumberFormat="0" applyProtection="0">
      <alignment vertical="center"/>
    </xf>
    <xf numFmtId="4" fontId="112" fillId="111" borderId="39" applyNumberFormat="0" applyProtection="0">
      <alignment vertical="center"/>
    </xf>
    <xf numFmtId="166" fontId="23" fillId="0" borderId="0">
      <alignment horizontal="left" wrapText="1"/>
    </xf>
    <xf numFmtId="4" fontId="112" fillId="111" borderId="35" applyNumberFormat="0" applyProtection="0">
      <alignment vertical="center"/>
    </xf>
    <xf numFmtId="4" fontId="110" fillId="111" borderId="39" applyNumberFormat="0" applyProtection="0">
      <alignment horizontal="left" vertical="center" indent="1"/>
    </xf>
    <xf numFmtId="166" fontId="23" fillId="0" borderId="0">
      <alignment horizontal="left" wrapText="1"/>
    </xf>
    <xf numFmtId="4" fontId="110" fillId="111" borderId="35" applyNumberFormat="0" applyProtection="0">
      <alignment horizontal="left" vertical="center" indent="1"/>
    </xf>
    <xf numFmtId="0" fontId="110" fillId="111" borderId="39" applyNumberFormat="0" applyProtection="0">
      <alignment horizontal="left" vertical="top" indent="1"/>
    </xf>
    <xf numFmtId="166" fontId="23" fillId="0" borderId="0">
      <alignment horizontal="left" wrapText="1"/>
    </xf>
    <xf numFmtId="4" fontId="110" fillId="111" borderId="35" applyNumberFormat="0" applyProtection="0">
      <alignment horizontal="left" vertical="center" indent="1"/>
    </xf>
    <xf numFmtId="4" fontId="110" fillId="0" borderId="39" applyNumberFormat="0" applyProtection="0">
      <alignment horizontal="right" vertical="center"/>
    </xf>
    <xf numFmtId="4" fontId="110" fillId="0" borderId="39" applyNumberFormat="0" applyProtection="0">
      <alignment horizontal="right" vertical="center"/>
    </xf>
    <xf numFmtId="166" fontId="23" fillId="0" borderId="0">
      <alignment horizontal="left" wrapText="1"/>
    </xf>
    <xf numFmtId="4" fontId="110" fillId="104" borderId="35" applyNumberFormat="0" applyProtection="0">
      <alignment horizontal="right" vertical="center"/>
    </xf>
    <xf numFmtId="4" fontId="112" fillId="103" borderId="39" applyNumberFormat="0" applyProtection="0">
      <alignment horizontal="right" vertical="center"/>
    </xf>
    <xf numFmtId="166" fontId="23" fillId="0" borderId="0">
      <alignment horizontal="left" wrapText="1"/>
    </xf>
    <xf numFmtId="4" fontId="112" fillId="104" borderId="35" applyNumberFormat="0" applyProtection="0">
      <alignment horizontal="right" vertical="center"/>
    </xf>
    <xf numFmtId="4" fontId="110" fillId="0" borderId="39" applyNumberFormat="0" applyProtection="0">
      <alignment horizontal="left" vertical="center" indent="1"/>
    </xf>
    <xf numFmtId="4" fontId="110" fillId="0" borderId="39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0" fontId="110" fillId="87" borderId="39" applyNumberFormat="0" applyProtection="0">
      <alignment horizontal="left" vertical="top"/>
    </xf>
    <xf numFmtId="0" fontId="110" fillId="87" borderId="39" applyNumberFormat="0" applyProtection="0">
      <alignment horizontal="left" vertical="top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166" fontId="23" fillId="0" borderId="0">
      <alignment horizontal="left" wrapText="1"/>
    </xf>
    <xf numFmtId="166" fontId="23" fillId="0" borderId="0">
      <alignment horizontal="left" wrapTex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0" fontId="22" fillId="88" borderId="35" applyNumberFormat="0" applyProtection="0">
      <alignment horizontal="left" vertical="center" indent="1"/>
    </xf>
    <xf numFmtId="4" fontId="116" fillId="0" borderId="0" applyNumberFormat="0" applyProtection="0">
      <alignment horizontal="left" vertical="center"/>
    </xf>
    <xf numFmtId="4" fontId="117" fillId="112" borderId="0" applyNumberFormat="0" applyProtection="0">
      <alignment horizontal="left"/>
    </xf>
    <xf numFmtId="4" fontId="117" fillId="112" borderId="0" applyNumberFormat="0" applyProtection="0">
      <alignment horizontal="left"/>
    </xf>
    <xf numFmtId="4" fontId="117" fillId="112" borderId="0" applyNumberFormat="0" applyProtection="0">
      <alignment horizontal="left"/>
    </xf>
    <xf numFmtId="0" fontId="61" fillId="113" borderId="13"/>
    <xf numFmtId="4" fontId="118" fillId="103" borderId="39" applyNumberFormat="0" applyProtection="0">
      <alignment horizontal="right" vertical="center"/>
    </xf>
    <xf numFmtId="166" fontId="23" fillId="0" borderId="0">
      <alignment horizontal="left" wrapText="1"/>
    </xf>
    <xf numFmtId="4" fontId="118" fillId="104" borderId="35" applyNumberFormat="0" applyProtection="0">
      <alignment horizontal="right" vertical="center"/>
    </xf>
    <xf numFmtId="39" fontId="22" fillId="114" borderId="0"/>
    <xf numFmtId="39" fontId="22" fillId="114" borderId="0"/>
    <xf numFmtId="39" fontId="22" fillId="114" borderId="0"/>
    <xf numFmtId="166" fontId="23" fillId="0" borderId="0">
      <alignment horizontal="left" wrapText="1"/>
    </xf>
    <xf numFmtId="166" fontId="23" fillId="0" borderId="0">
      <alignment horizontal="left" wrapText="1"/>
    </xf>
    <xf numFmtId="39" fontId="22" fillId="114" borderId="0"/>
    <xf numFmtId="39" fontId="22" fillId="114" borderId="0"/>
    <xf numFmtId="166" fontId="23" fillId="0" borderId="0">
      <alignment horizontal="left" wrapText="1"/>
    </xf>
    <xf numFmtId="39" fontId="22" fillId="114" borderId="0"/>
    <xf numFmtId="166" fontId="23" fillId="0" borderId="0">
      <alignment horizontal="left" wrapText="1"/>
    </xf>
    <xf numFmtId="39" fontId="22" fillId="114" borderId="0"/>
    <xf numFmtId="166" fontId="23" fillId="0" borderId="0">
      <alignment horizontal="left" wrapText="1"/>
    </xf>
    <xf numFmtId="39" fontId="22" fillId="114" borderId="0"/>
    <xf numFmtId="166" fontId="23" fillId="0" borderId="0">
      <alignment horizontal="left" wrapText="1"/>
    </xf>
    <xf numFmtId="166" fontId="23" fillId="0" borderId="0">
      <alignment horizontal="left" wrapText="1"/>
    </xf>
    <xf numFmtId="39" fontId="22" fillId="114" borderId="0"/>
    <xf numFmtId="39" fontId="22" fillId="114" borderId="0"/>
    <xf numFmtId="39" fontId="22" fillId="114" borderId="0"/>
    <xf numFmtId="0" fontId="119" fillId="0" borderId="0" applyNumberFormat="0" applyFill="0" applyBorder="0" applyAlignment="0" applyProtection="0"/>
    <xf numFmtId="204" fontId="22" fillId="0" borderId="42">
      <alignment horizontal="justify" vertical="top" wrapText="1"/>
    </xf>
    <xf numFmtId="204" fontId="22" fillId="0" borderId="42">
      <alignment horizontal="justify" vertical="top" wrapText="1"/>
    </xf>
    <xf numFmtId="204" fontId="22" fillId="0" borderId="42">
      <alignment horizontal="justify" vertical="top" wrapText="1"/>
    </xf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38" fontId="61" fillId="0" borderId="43"/>
    <xf numFmtId="166" fontId="23" fillId="0" borderId="0">
      <alignment horizontal="left" wrapText="1"/>
    </xf>
    <xf numFmtId="38" fontId="61" fillId="0" borderId="43"/>
    <xf numFmtId="0" fontId="61" fillId="0" borderId="43"/>
    <xf numFmtId="38" fontId="61" fillId="0" borderId="43"/>
    <xf numFmtId="38" fontId="61" fillId="0" borderId="43"/>
    <xf numFmtId="38" fontId="61" fillId="0" borderId="43"/>
    <xf numFmtId="38" fontId="72" fillId="0" borderId="38"/>
    <xf numFmtId="38" fontId="72" fillId="0" borderId="38"/>
    <xf numFmtId="38" fontId="72" fillId="0" borderId="38"/>
    <xf numFmtId="38" fontId="72" fillId="0" borderId="38"/>
    <xf numFmtId="166" fontId="23" fillId="0" borderId="0">
      <alignment horizontal="left" wrapText="1"/>
    </xf>
    <xf numFmtId="0" fontId="72" fillId="0" borderId="38"/>
    <xf numFmtId="0" fontId="72" fillId="0" borderId="38"/>
    <xf numFmtId="0" fontId="72" fillId="0" borderId="38"/>
    <xf numFmtId="38" fontId="72" fillId="0" borderId="38"/>
    <xf numFmtId="38" fontId="72" fillId="0" borderId="38"/>
    <xf numFmtId="38" fontId="72" fillId="0" borderId="38"/>
    <xf numFmtId="38" fontId="72" fillId="0" borderId="38"/>
    <xf numFmtId="39" fontId="23" fillId="115" borderId="0"/>
    <xf numFmtId="39" fontId="23" fillId="115" borderId="0"/>
    <xf numFmtId="166" fontId="22" fillId="0" borderId="0">
      <alignment horizontal="left" wrapText="1"/>
    </xf>
    <xf numFmtId="205" fontId="22" fillId="0" borderId="0">
      <alignment horizontal="left" wrapText="1"/>
    </xf>
    <xf numFmtId="19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7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200" fontId="22" fillId="0" borderId="0">
      <alignment horizontal="left" wrapText="1"/>
    </xf>
    <xf numFmtId="200" fontId="22" fillId="0" borderId="0">
      <alignment horizontal="left" wrapText="1"/>
    </xf>
    <xf numFmtId="200" fontId="22" fillId="0" borderId="0">
      <alignment horizontal="left" wrapText="1"/>
    </xf>
    <xf numFmtId="202" fontId="22" fillId="0" borderId="0">
      <alignment horizontal="left" wrapText="1"/>
    </xf>
    <xf numFmtId="200" fontId="22" fillId="0" borderId="0">
      <alignment horizontal="left" wrapText="1"/>
    </xf>
    <xf numFmtId="200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3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97" fontId="22" fillId="0" borderId="0">
      <alignment horizontal="left" wrapText="1"/>
    </xf>
    <xf numFmtId="197" fontId="22" fillId="0" borderId="0">
      <alignment horizontal="left" wrapText="1"/>
    </xf>
    <xf numFmtId="166" fontId="23" fillId="0" borderId="0">
      <alignment horizontal="left" wrapText="1"/>
    </xf>
    <xf numFmtId="166" fontId="23" fillId="0" borderId="0">
      <alignment horizontal="left" wrapText="1"/>
    </xf>
    <xf numFmtId="197" fontId="22" fillId="0" borderId="0">
      <alignment horizontal="left" wrapText="1"/>
    </xf>
    <xf numFmtId="205" fontId="22" fillId="0" borderId="0">
      <alignment horizontal="left" wrapText="1"/>
    </xf>
    <xf numFmtId="205" fontId="22" fillId="0" borderId="0">
      <alignment horizontal="left" wrapText="1"/>
    </xf>
    <xf numFmtId="166" fontId="23" fillId="0" borderId="0">
      <alignment horizontal="left" wrapText="1"/>
    </xf>
    <xf numFmtId="206" fontId="22" fillId="0" borderId="0">
      <alignment horizontal="left" wrapText="1"/>
    </xf>
    <xf numFmtId="206" fontId="22" fillId="0" borderId="0">
      <alignment horizontal="left" wrapText="1"/>
    </xf>
    <xf numFmtId="206" fontId="22" fillId="0" borderId="0">
      <alignment horizontal="left" wrapText="1"/>
    </xf>
    <xf numFmtId="206" fontId="22" fillId="0" borderId="0">
      <alignment horizontal="left" wrapText="1"/>
    </xf>
    <xf numFmtId="206" fontId="22" fillId="0" borderId="0">
      <alignment horizontal="left" wrapText="1"/>
    </xf>
    <xf numFmtId="202" fontId="22" fillId="0" borderId="0">
      <alignment horizontal="left" wrapText="1"/>
    </xf>
    <xf numFmtId="202" fontId="22" fillId="0" borderId="0">
      <alignment horizontal="left" wrapText="1"/>
    </xf>
    <xf numFmtId="206" fontId="22" fillId="0" borderId="0">
      <alignment horizontal="left" wrapText="1"/>
    </xf>
    <xf numFmtId="166" fontId="22" fillId="0" borderId="0">
      <alignment horizontal="left" wrapText="1"/>
    </xf>
    <xf numFmtId="202" fontId="22" fillId="0" borderId="0">
      <alignment horizontal="left" wrapText="1"/>
    </xf>
    <xf numFmtId="166" fontId="22" fillId="0" borderId="0">
      <alignment horizontal="left" wrapText="1"/>
    </xf>
    <xf numFmtId="0" fontId="22" fillId="0" borderId="0">
      <alignment horizontal="left" wrapText="1"/>
    </xf>
    <xf numFmtId="2" fontId="22" fillId="0" borderId="0" applyFill="0" applyBorder="0" applyProtection="0">
      <alignment horizontal="right"/>
    </xf>
    <xf numFmtId="14" fontId="120" fillId="116" borderId="44" applyProtection="0">
      <alignment horizontal="right"/>
    </xf>
    <xf numFmtId="0" fontId="120" fillId="0" borderId="0" applyNumberFormat="0" applyFill="0" applyBorder="0" applyProtection="0">
      <alignment horizontal="left"/>
    </xf>
    <xf numFmtId="207" fontId="22" fillId="0" borderId="0" applyFill="0" applyBorder="0" applyAlignment="0" applyProtection="0">
      <alignment wrapText="1"/>
    </xf>
    <xf numFmtId="0" fontId="32" fillId="0" borderId="0" applyNumberFormat="0" applyFill="0" applyBorder="0">
      <alignment horizontal="center" wrapText="1"/>
    </xf>
    <xf numFmtId="0" fontId="32" fillId="0" borderId="0" applyNumberFormat="0" applyFill="0" applyBorder="0">
      <alignment horizontal="center" wrapText="1"/>
    </xf>
    <xf numFmtId="0" fontId="110" fillId="0" borderId="0" applyNumberFormat="0" applyBorder="0" applyAlignment="0"/>
    <xf numFmtId="0" fontId="121" fillId="0" borderId="0" applyNumberFormat="0" applyBorder="0" applyAlignment="0"/>
    <xf numFmtId="0" fontId="109" fillId="0" borderId="0" applyNumberFormat="0" applyBorder="0" applyAlignment="0"/>
    <xf numFmtId="0" fontId="122" fillId="0" borderId="0"/>
    <xf numFmtId="0" fontId="62" fillId="0" borderId="37"/>
    <xf numFmtId="40" fontId="123" fillId="0" borderId="0" applyBorder="0">
      <alignment horizontal="right"/>
    </xf>
    <xf numFmtId="41" fontId="76" fillId="68" borderId="0">
      <alignment horizontal="left"/>
    </xf>
    <xf numFmtId="40" fontId="123" fillId="0" borderId="0" applyBorder="0">
      <alignment horizontal="right"/>
    </xf>
    <xf numFmtId="41" fontId="76" fillId="68" borderId="0">
      <alignment horizontal="left"/>
    </xf>
    <xf numFmtId="40" fontId="123" fillId="0" borderId="0" applyBorder="0">
      <alignment horizontal="right"/>
    </xf>
    <xf numFmtId="41" fontId="76" fillId="68" borderId="0">
      <alignment horizontal="left"/>
    </xf>
    <xf numFmtId="0" fontId="124" fillId="0" borderId="0"/>
    <xf numFmtId="0" fontId="22" fillId="0" borderId="0" applyNumberFormat="0" applyBorder="0" applyAlignment="0"/>
    <xf numFmtId="38" fontId="22" fillId="0" borderId="0">
      <alignment horizontal="left" wrapText="1"/>
    </xf>
    <xf numFmtId="0" fontId="125" fillId="0" borderId="0" applyFill="0" applyBorder="0" applyProtection="0">
      <alignment horizontal="left" vertical="top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43" fillId="0" borderId="0"/>
    <xf numFmtId="0" fontId="105" fillId="85" borderId="0"/>
    <xf numFmtId="165" fontId="127" fillId="68" borderId="0">
      <alignment horizontal="left" vertical="center"/>
    </xf>
    <xf numFmtId="165" fontId="128" fillId="0" borderId="0">
      <alignment horizontal="left" vertical="center"/>
    </xf>
    <xf numFmtId="165" fontId="128" fillId="0" borderId="0">
      <alignment horizontal="left" vertical="center"/>
    </xf>
    <xf numFmtId="0" fontId="32" fillId="68" borderId="0">
      <alignment horizontal="left" wrapText="1"/>
    </xf>
    <xf numFmtId="0" fontId="32" fillId="68" borderId="0">
      <alignment horizontal="left" wrapText="1"/>
    </xf>
    <xf numFmtId="0" fontId="32" fillId="68" borderId="0">
      <alignment horizontal="left" wrapText="1"/>
    </xf>
    <xf numFmtId="166" fontId="23" fillId="0" borderId="0">
      <alignment horizontal="left" wrapText="1"/>
    </xf>
    <xf numFmtId="0" fontId="129" fillId="0" borderId="0">
      <alignment horizontal="left" vertical="center"/>
    </xf>
    <xf numFmtId="0" fontId="129" fillId="0" borderId="0">
      <alignment horizontal="left" vertical="center"/>
    </xf>
    <xf numFmtId="0" fontId="32" fillId="0" borderId="13">
      <alignment horizontal="center" vertical="center" wrapText="1"/>
    </xf>
    <xf numFmtId="0" fontId="46" fillId="0" borderId="45" applyNumberFormat="0" applyFont="0" applyFill="0" applyAlignment="0" applyProtection="0"/>
    <xf numFmtId="0" fontId="55" fillId="0" borderId="46" applyNumberFormat="0" applyFill="0" applyAlignment="0" applyProtection="0"/>
    <xf numFmtId="0" fontId="55" fillId="0" borderId="46" applyNumberFormat="0" applyFill="0" applyAlignment="0" applyProtection="0"/>
    <xf numFmtId="0" fontId="55" fillId="0" borderId="46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0" fontId="16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7" applyNumberFormat="0" applyFill="0" applyAlignment="0" applyProtection="0"/>
    <xf numFmtId="166" fontId="23" fillId="0" borderId="0">
      <alignment horizontal="left" wrapText="1"/>
    </xf>
    <xf numFmtId="166" fontId="23" fillId="0" borderId="0">
      <alignment horizontal="left" wrapText="1"/>
    </xf>
    <xf numFmtId="41" fontId="32" fillId="68" borderId="0">
      <alignment horizontal="left"/>
    </xf>
    <xf numFmtId="166" fontId="23" fillId="0" borderId="0">
      <alignment horizontal="left" wrapText="1"/>
    </xf>
    <xf numFmtId="166" fontId="23" fillId="0" borderId="0">
      <alignment horizontal="left" wrapText="1"/>
    </xf>
    <xf numFmtId="41" fontId="32" fillId="68" borderId="0">
      <alignment horizontal="left"/>
    </xf>
    <xf numFmtId="0" fontId="16" fillId="0" borderId="47" applyNumberFormat="0" applyFill="0" applyAlignment="0" applyProtection="0"/>
    <xf numFmtId="0" fontId="16" fillId="0" borderId="9" applyNumberFormat="0" applyFill="0" applyAlignment="0" applyProtection="0"/>
    <xf numFmtId="0" fontId="42" fillId="0" borderId="48"/>
    <xf numFmtId="0" fontId="44" fillId="0" borderId="49"/>
    <xf numFmtId="0" fontId="45" fillId="0" borderId="49"/>
    <xf numFmtId="0" fontId="45" fillId="0" borderId="49"/>
    <xf numFmtId="0" fontId="44" fillId="0" borderId="49"/>
    <xf numFmtId="0" fontId="45" fillId="0" borderId="49"/>
    <xf numFmtId="195" fontId="130" fillId="0" borderId="0">
      <alignment horizontal="left"/>
    </xf>
    <xf numFmtId="0" fontId="42" fillId="0" borderId="26"/>
    <xf numFmtId="38" fontId="110" fillId="0" borderId="50" applyFill="0" applyBorder="0" applyAlignment="0" applyProtection="0">
      <protection locked="0"/>
    </xf>
    <xf numFmtId="37" fontId="61" fillId="77" borderId="0" applyNumberFormat="0" applyBorder="0" applyAlignment="0" applyProtection="0"/>
    <xf numFmtId="37" fontId="61" fillId="77" borderId="0" applyNumberFormat="0" applyBorder="0" applyAlignment="0" applyProtection="0"/>
    <xf numFmtId="37" fontId="61" fillId="77" borderId="0" applyNumberFormat="0" applyBorder="0" applyAlignment="0" applyProtection="0"/>
    <xf numFmtId="37" fontId="61" fillId="0" borderId="0"/>
    <xf numFmtId="37" fontId="61" fillId="0" borderId="0"/>
    <xf numFmtId="37" fontId="61" fillId="0" borderId="0"/>
    <xf numFmtId="37" fontId="61" fillId="0" borderId="0"/>
    <xf numFmtId="37" fontId="61" fillId="77" borderId="0" applyNumberFormat="0" applyBorder="0" applyAlignment="0" applyProtection="0"/>
    <xf numFmtId="3" fontId="56" fillId="117" borderId="51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6" fontId="23" fillId="0" borderId="0">
      <alignment horizontal="left" wrapText="1"/>
    </xf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7" fontId="41" fillId="77" borderId="0" applyFont="0" applyFill="0" applyBorder="0" applyAlignment="0" applyProtection="0">
      <alignment wrapText="1"/>
    </xf>
    <xf numFmtId="0" fontId="22" fillId="96" borderId="0" applyNumberFormat="0" applyFont="0" applyFill="0" applyBorder="0" applyAlignment="0" applyProtection="0"/>
  </cellStyleXfs>
  <cellXfs count="24">
    <xf numFmtId="41" fontId="0" fillId="0" borderId="0" xfId="0"/>
    <xf numFmtId="41" fontId="19" fillId="0" borderId="0" xfId="0" applyFont="1" applyBorder="1" applyAlignment="1">
      <alignment horizontal="center"/>
    </xf>
    <xf numFmtId="41" fontId="0" fillId="0" borderId="0" xfId="0" applyBorder="1"/>
    <xf numFmtId="41" fontId="19" fillId="0" borderId="0" xfId="0" applyFont="1" applyBorder="1" applyAlignment="1">
      <alignment horizontal="centerContinuous"/>
    </xf>
    <xf numFmtId="41" fontId="19" fillId="0" borderId="0" xfId="0" applyFont="1" applyBorder="1" applyAlignment="1"/>
    <xf numFmtId="41" fontId="20" fillId="0" borderId="0" xfId="0" applyFont="1" applyBorder="1"/>
    <xf numFmtId="41" fontId="20" fillId="0" borderId="0" xfId="0" applyFont="1" applyFill="1" applyBorder="1" applyAlignment="1">
      <alignment horizontal="center"/>
    </xf>
    <xf numFmtId="41" fontId="21" fillId="0" borderId="10" xfId="0" applyFont="1" applyBorder="1"/>
    <xf numFmtId="41" fontId="20" fillId="0" borderId="10" xfId="0" applyFont="1" applyBorder="1"/>
    <xf numFmtId="41" fontId="20" fillId="0" borderId="10" xfId="0" applyFont="1" applyBorder="1" applyAlignment="1">
      <alignment horizontal="center"/>
    </xf>
    <xf numFmtId="41" fontId="20" fillId="0" borderId="0" xfId="0" applyFont="1" applyBorder="1" applyAlignment="1">
      <alignment horizontal="center"/>
    </xf>
    <xf numFmtId="41" fontId="20" fillId="0" borderId="10" xfId="0" applyFont="1" applyFill="1" applyBorder="1" applyAlignment="1">
      <alignment horizontal="center"/>
    </xf>
    <xf numFmtId="41" fontId="20" fillId="0" borderId="0" xfId="0" applyFont="1" applyFill="1" applyBorder="1" applyAlignment="1">
      <alignment horizontal="right"/>
    </xf>
    <xf numFmtId="41" fontId="20" fillId="0" borderId="0" xfId="0" applyFont="1" applyBorder="1" applyAlignment="1">
      <alignment horizontal="left"/>
    </xf>
    <xf numFmtId="164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4" fontId="20" fillId="0" borderId="11" xfId="0" applyNumberFormat="1" applyFont="1" applyFill="1" applyBorder="1" applyAlignment="1">
      <alignment horizontal="center"/>
    </xf>
    <xf numFmtId="165" fontId="20" fillId="0" borderId="11" xfId="0" applyNumberFormat="1" applyFont="1" applyFill="1" applyBorder="1" applyAlignment="1">
      <alignment horizontal="center"/>
    </xf>
    <xf numFmtId="3" fontId="20" fillId="0" borderId="0" xfId="1" applyNumberFormat="1" applyFont="1" applyFill="1" applyBorder="1" applyAlignment="1">
      <alignment horizontal="center"/>
    </xf>
    <xf numFmtId="41" fontId="20" fillId="0" borderId="0" xfId="0" applyFont="1" applyFill="1" applyBorder="1" applyAlignment="1">
      <alignment horizontal="left"/>
    </xf>
    <xf numFmtId="41" fontId="19" fillId="0" borderId="0" xfId="0" applyFont="1" applyBorder="1" applyAlignment="1">
      <alignment horizontal="left"/>
    </xf>
    <xf numFmtId="165" fontId="19" fillId="0" borderId="0" xfId="0" applyNumberFormat="1" applyFont="1" applyFill="1" applyBorder="1" applyAlignment="1">
      <alignment horizontal="center"/>
    </xf>
    <xf numFmtId="41" fontId="19" fillId="0" borderId="10" xfId="0" applyFont="1" applyBorder="1" applyAlignment="1">
      <alignment horizontal="center"/>
    </xf>
    <xf numFmtId="41" fontId="19" fillId="0" borderId="0" xfId="0" applyFont="1" applyBorder="1" applyAlignment="1">
      <alignment horizontal="center"/>
    </xf>
  </cellXfs>
  <cellStyles count="10007">
    <cellStyle name="_x0013_" xfId="2"/>
    <cellStyle name=" 1" xfId="3"/>
    <cellStyle name=" 1 2" xfId="4"/>
    <cellStyle name=" 1 3" xfId="5"/>
    <cellStyle name="_x0013_ 10" xfId="6"/>
    <cellStyle name="_x0013_ 11" xfId="7"/>
    <cellStyle name="_x0013_ 2" xfId="8"/>
    <cellStyle name="_x0013_ 2 2" xfId="9"/>
    <cellStyle name="_x0013_ 3" xfId="10"/>
    <cellStyle name="_x0013_ 4" xfId="11"/>
    <cellStyle name="_x0013_ 5" xfId="12"/>
    <cellStyle name="_x0013_ 6" xfId="13"/>
    <cellStyle name="_x0013_ 7" xfId="14"/>
    <cellStyle name="_x0013_ 8" xfId="15"/>
    <cellStyle name="_x0013_ 9" xfId="16"/>
    <cellStyle name="_(C) 2007 CB Weather Adjust" xfId="17"/>
    <cellStyle name="_(C) 2007 CB Weather Adjust (2)" xfId="18"/>
    <cellStyle name="_09GRC Gas Transport For Review" xfId="19"/>
    <cellStyle name="_09GRC Gas Transport For Review 2" xfId="20"/>
    <cellStyle name="_09GRC Gas Transport For Review 2 2" xfId="21"/>
    <cellStyle name="_09GRC Gas Transport For Review 3" xfId="22"/>
    <cellStyle name="_09GRC Gas Transport For Review_Book4" xfId="23"/>
    <cellStyle name="_09GRC Gas Transport For Review_Book4 2" xfId="24"/>
    <cellStyle name="_09GRC Gas Transport For Review_Book4 2 2" xfId="25"/>
    <cellStyle name="_09GRC Gas Transport For Review_Book4 3" xfId="26"/>
    <cellStyle name="_x0013__16.07E Wild Horse Wind Expansionwrkingfile" xfId="27"/>
    <cellStyle name="_x0013__16.07E Wild Horse Wind Expansionwrkingfile 2" xfId="28"/>
    <cellStyle name="_x0013__16.07E Wild Horse Wind Expansionwrkingfile 2 2" xfId="29"/>
    <cellStyle name="_x0013__16.07E Wild Horse Wind Expansionwrkingfile 3" xfId="30"/>
    <cellStyle name="_x0013__16.07E Wild Horse Wind Expansionwrkingfile SF" xfId="31"/>
    <cellStyle name="_x0013__16.07E Wild Horse Wind Expansionwrkingfile SF 2" xfId="32"/>
    <cellStyle name="_x0013__16.07E Wild Horse Wind Expansionwrkingfile SF 2 2" xfId="33"/>
    <cellStyle name="_x0013__16.07E Wild Horse Wind Expansionwrkingfile SF 3" xfId="34"/>
    <cellStyle name="_x0013__16.37E Wild Horse Expansion DeferralRevwrkingfile SF" xfId="35"/>
    <cellStyle name="_x0013__16.37E Wild Horse Expansion DeferralRevwrkingfile SF 2" xfId="36"/>
    <cellStyle name="_x0013__16.37E Wild Horse Expansion DeferralRevwrkingfile SF 2 2" xfId="37"/>
    <cellStyle name="_x0013__16.37E Wild Horse Expansion DeferralRevwrkingfile SF 3" xfId="38"/>
    <cellStyle name="_2.01G Temp Normalization(C)" xfId="39"/>
    <cellStyle name="_2.05G Pass-Through Revenue and Expenses" xfId="40"/>
    <cellStyle name="_2.11G Interest on Customer Deposits" xfId="41"/>
    <cellStyle name="_2008 Strat Plan Power Costs Forecast V2 (2009 Update)" xfId="42"/>
    <cellStyle name="_2008 Strat Plan Power Costs Forecast V2 (2009 Update) 2" xfId="43"/>
    <cellStyle name="_2008 Strat Plan Power Costs Forecast V2 (2009 Update)_NIM Summary" xfId="44"/>
    <cellStyle name="_2008 Strat Plan Power Costs Forecast V2 (2009 Update)_NIM Summary 2" xfId="45"/>
    <cellStyle name="_4.01E Temp Normalization" xfId="46"/>
    <cellStyle name="_4.03G Lease Everett Delta" xfId="47"/>
    <cellStyle name="_4.04G Pass-Through Revenue and ExpensesWFMI" xfId="48"/>
    <cellStyle name="_4.06E Pass Throughs" xfId="49"/>
    <cellStyle name="_4.06E Pass Throughs 2" xfId="50"/>
    <cellStyle name="_4.06E Pass Throughs 2 2" xfId="51"/>
    <cellStyle name="_4.06E Pass Throughs 2 2 2" xfId="52"/>
    <cellStyle name="_4.06E Pass Throughs 2 3" xfId="53"/>
    <cellStyle name="_4.06E Pass Throughs 3" xfId="54"/>
    <cellStyle name="_4.06E Pass Throughs 3 2" xfId="55"/>
    <cellStyle name="_4.06E Pass Throughs 3 2 2" xfId="56"/>
    <cellStyle name="_4.06E Pass Throughs 3 3" xfId="57"/>
    <cellStyle name="_4.06E Pass Throughs 3 3 2" xfId="58"/>
    <cellStyle name="_4.06E Pass Throughs 3 4" xfId="59"/>
    <cellStyle name="_4.06E Pass Throughs 3 4 2" xfId="60"/>
    <cellStyle name="_4.06E Pass Throughs 4" xfId="61"/>
    <cellStyle name="_4.06E Pass Throughs 4 2" xfId="62"/>
    <cellStyle name="_4.06E Pass Throughs 5" xfId="63"/>
    <cellStyle name="_4.06E Pass Throughs 6" xfId="64"/>
    <cellStyle name="_4.06E Pass Throughs 7" xfId="65"/>
    <cellStyle name="_4.06E Pass Throughs_04 07E Wild Horse Wind Expansion (C) (2)" xfId="66"/>
    <cellStyle name="_4.06E Pass Throughs_04 07E Wild Horse Wind Expansion (C) (2) 2" xfId="67"/>
    <cellStyle name="_4.06E Pass Throughs_04 07E Wild Horse Wind Expansion (C) (2) 2 2" xfId="68"/>
    <cellStyle name="_4.06E Pass Throughs_04 07E Wild Horse Wind Expansion (C) (2) 3" xfId="69"/>
    <cellStyle name="_4.06E Pass Throughs_04 07E Wild Horse Wind Expansion (C) (2)_Adj Bench DR 3 for Initial Briefs (Electric)" xfId="70"/>
    <cellStyle name="_4.06E Pass Throughs_04 07E Wild Horse Wind Expansion (C) (2)_Adj Bench DR 3 for Initial Briefs (Electric) 2" xfId="71"/>
    <cellStyle name="_4.06E Pass Throughs_04 07E Wild Horse Wind Expansion (C) (2)_Adj Bench DR 3 for Initial Briefs (Electric) 2 2" xfId="72"/>
    <cellStyle name="_4.06E Pass Throughs_04 07E Wild Horse Wind Expansion (C) (2)_Adj Bench DR 3 for Initial Briefs (Electric) 3" xfId="73"/>
    <cellStyle name="_4.06E Pass Throughs_04 07E Wild Horse Wind Expansion (C) (2)_Book1" xfId="74"/>
    <cellStyle name="_4.06E Pass Throughs_04 07E Wild Horse Wind Expansion (C) (2)_Electric Rev Req Model (2009 GRC) " xfId="75"/>
    <cellStyle name="_4.06E Pass Throughs_04 07E Wild Horse Wind Expansion (C) (2)_Electric Rev Req Model (2009 GRC)  2" xfId="76"/>
    <cellStyle name="_4.06E Pass Throughs_04 07E Wild Horse Wind Expansion (C) (2)_Electric Rev Req Model (2009 GRC)  2 2" xfId="77"/>
    <cellStyle name="_4.06E Pass Throughs_04 07E Wild Horse Wind Expansion (C) (2)_Electric Rev Req Model (2009 GRC)  3" xfId="78"/>
    <cellStyle name="_4.06E Pass Throughs_04 07E Wild Horse Wind Expansion (C) (2)_Electric Rev Req Model (2009 GRC) Rebuttal" xfId="79"/>
    <cellStyle name="_4.06E Pass Throughs_04 07E Wild Horse Wind Expansion (C) (2)_Electric Rev Req Model (2009 GRC) Rebuttal 2" xfId="80"/>
    <cellStyle name="_4.06E Pass Throughs_04 07E Wild Horse Wind Expansion (C) (2)_Electric Rev Req Model (2009 GRC) Rebuttal 2 2" xfId="81"/>
    <cellStyle name="_4.06E Pass Throughs_04 07E Wild Horse Wind Expansion (C) (2)_Electric Rev Req Model (2009 GRC) Rebuttal 3" xfId="82"/>
    <cellStyle name="_4.06E Pass Throughs_04 07E Wild Horse Wind Expansion (C) (2)_Electric Rev Req Model (2009 GRC) Rebuttal REmoval of New  WH Solar AdjustMI" xfId="83"/>
    <cellStyle name="_4.06E Pass Throughs_04 07E Wild Horse Wind Expansion (C) (2)_Electric Rev Req Model (2009 GRC) Rebuttal REmoval of New  WH Solar AdjustMI 2" xfId="84"/>
    <cellStyle name="_4.06E Pass Throughs_04 07E Wild Horse Wind Expansion (C) (2)_Electric Rev Req Model (2009 GRC) Rebuttal REmoval of New  WH Solar AdjustMI 2 2" xfId="85"/>
    <cellStyle name="_4.06E Pass Throughs_04 07E Wild Horse Wind Expansion (C) (2)_Electric Rev Req Model (2009 GRC) Rebuttal REmoval of New  WH Solar AdjustMI 3" xfId="86"/>
    <cellStyle name="_4.06E Pass Throughs_04 07E Wild Horse Wind Expansion (C) (2)_Electric Rev Req Model (2009 GRC) Revised 01-18-2010" xfId="87"/>
    <cellStyle name="_4.06E Pass Throughs_04 07E Wild Horse Wind Expansion (C) (2)_Electric Rev Req Model (2009 GRC) Revised 01-18-2010 2" xfId="88"/>
    <cellStyle name="_4.06E Pass Throughs_04 07E Wild Horse Wind Expansion (C) (2)_Electric Rev Req Model (2009 GRC) Revised 01-18-2010 2 2" xfId="89"/>
    <cellStyle name="_4.06E Pass Throughs_04 07E Wild Horse Wind Expansion (C) (2)_Electric Rev Req Model (2009 GRC) Revised 01-18-2010 3" xfId="90"/>
    <cellStyle name="_4.06E Pass Throughs_04 07E Wild Horse Wind Expansion (C) (2)_Electric Rev Req Model (2010 GRC)" xfId="91"/>
    <cellStyle name="_4.06E Pass Throughs_04 07E Wild Horse Wind Expansion (C) (2)_Electric Rev Req Model (2010 GRC) SF" xfId="92"/>
    <cellStyle name="_4.06E Pass Throughs_04 07E Wild Horse Wind Expansion (C) (2)_Final Order Electric EXHIBIT A-1" xfId="93"/>
    <cellStyle name="_4.06E Pass Throughs_04 07E Wild Horse Wind Expansion (C) (2)_Final Order Electric EXHIBIT A-1 2" xfId="94"/>
    <cellStyle name="_4.06E Pass Throughs_04 07E Wild Horse Wind Expansion (C) (2)_Final Order Electric EXHIBIT A-1 2 2" xfId="95"/>
    <cellStyle name="_4.06E Pass Throughs_04 07E Wild Horse Wind Expansion (C) (2)_Final Order Electric EXHIBIT A-1 3" xfId="96"/>
    <cellStyle name="_4.06E Pass Throughs_04 07E Wild Horse Wind Expansion (C) (2)_TENASKA REGULATORY ASSET" xfId="97"/>
    <cellStyle name="_4.06E Pass Throughs_04 07E Wild Horse Wind Expansion (C) (2)_TENASKA REGULATORY ASSET 2" xfId="98"/>
    <cellStyle name="_4.06E Pass Throughs_04 07E Wild Horse Wind Expansion (C) (2)_TENASKA REGULATORY ASSET 2 2" xfId="99"/>
    <cellStyle name="_4.06E Pass Throughs_04 07E Wild Horse Wind Expansion (C) (2)_TENASKA REGULATORY ASSET 3" xfId="100"/>
    <cellStyle name="_4.06E Pass Throughs_16.37E Wild Horse Expansion DeferralRevwrkingfile SF" xfId="101"/>
    <cellStyle name="_4.06E Pass Throughs_16.37E Wild Horse Expansion DeferralRevwrkingfile SF 2" xfId="102"/>
    <cellStyle name="_4.06E Pass Throughs_16.37E Wild Horse Expansion DeferralRevwrkingfile SF 2 2" xfId="103"/>
    <cellStyle name="_4.06E Pass Throughs_16.37E Wild Horse Expansion DeferralRevwrkingfile SF 3" xfId="104"/>
    <cellStyle name="_4.06E Pass Throughs_2009 Compliance Filing PCA Exhibits for GRC" xfId="105"/>
    <cellStyle name="_4.06E Pass Throughs_2009 GRC Compl Filing - Exhibit D" xfId="106"/>
    <cellStyle name="_4.06E Pass Throughs_2009 GRC Compl Filing - Exhibit D 2" xfId="107"/>
    <cellStyle name="_4.06E Pass Throughs_3.01 Income Statement" xfId="108"/>
    <cellStyle name="_4.06E Pass Throughs_4 31 Regulatory Assets and Liabilities  7 06- Exhibit D" xfId="109"/>
    <cellStyle name="_4.06E Pass Throughs_4 31 Regulatory Assets and Liabilities  7 06- Exhibit D 2" xfId="110"/>
    <cellStyle name="_4.06E Pass Throughs_4 31 Regulatory Assets and Liabilities  7 06- Exhibit D 2 2" xfId="111"/>
    <cellStyle name="_4.06E Pass Throughs_4 31 Regulatory Assets and Liabilities  7 06- Exhibit D 3" xfId="112"/>
    <cellStyle name="_4.06E Pass Throughs_4 31 Regulatory Assets and Liabilities  7 06- Exhibit D_NIM Summary" xfId="113"/>
    <cellStyle name="_4.06E Pass Throughs_4 31 Regulatory Assets and Liabilities  7 06- Exhibit D_NIM Summary 2" xfId="114"/>
    <cellStyle name="_4.06E Pass Throughs_4 32 Regulatory Assets and Liabilities  7 06- Exhibit D" xfId="115"/>
    <cellStyle name="_4.06E Pass Throughs_4 32 Regulatory Assets and Liabilities  7 06- Exhibit D 2" xfId="116"/>
    <cellStyle name="_4.06E Pass Throughs_4 32 Regulatory Assets and Liabilities  7 06- Exhibit D 2 2" xfId="117"/>
    <cellStyle name="_4.06E Pass Throughs_4 32 Regulatory Assets and Liabilities  7 06- Exhibit D 3" xfId="118"/>
    <cellStyle name="_4.06E Pass Throughs_4 32 Regulatory Assets and Liabilities  7 06- Exhibit D_NIM Summary" xfId="119"/>
    <cellStyle name="_4.06E Pass Throughs_4 32 Regulatory Assets and Liabilities  7 06- Exhibit D_NIM Summary 2" xfId="120"/>
    <cellStyle name="_4.06E Pass Throughs_AURORA Total New" xfId="121"/>
    <cellStyle name="_4.06E Pass Throughs_AURORA Total New 2" xfId="122"/>
    <cellStyle name="_4.06E Pass Throughs_Book2" xfId="123"/>
    <cellStyle name="_4.06E Pass Throughs_Book2 2" xfId="124"/>
    <cellStyle name="_4.06E Pass Throughs_Book2 2 2" xfId="125"/>
    <cellStyle name="_4.06E Pass Throughs_Book2 3" xfId="126"/>
    <cellStyle name="_4.06E Pass Throughs_Book2_Adj Bench DR 3 for Initial Briefs (Electric)" xfId="127"/>
    <cellStyle name="_4.06E Pass Throughs_Book2_Adj Bench DR 3 for Initial Briefs (Electric) 2" xfId="128"/>
    <cellStyle name="_4.06E Pass Throughs_Book2_Adj Bench DR 3 for Initial Briefs (Electric) 2 2" xfId="129"/>
    <cellStyle name="_4.06E Pass Throughs_Book2_Adj Bench DR 3 for Initial Briefs (Electric) 3" xfId="130"/>
    <cellStyle name="_4.06E Pass Throughs_Book2_Electric Rev Req Model (2009 GRC) Rebuttal" xfId="131"/>
    <cellStyle name="_4.06E Pass Throughs_Book2_Electric Rev Req Model (2009 GRC) Rebuttal 2" xfId="132"/>
    <cellStyle name="_4.06E Pass Throughs_Book2_Electric Rev Req Model (2009 GRC) Rebuttal 2 2" xfId="133"/>
    <cellStyle name="_4.06E Pass Throughs_Book2_Electric Rev Req Model (2009 GRC) Rebuttal 3" xfId="134"/>
    <cellStyle name="_4.06E Pass Throughs_Book2_Electric Rev Req Model (2009 GRC) Rebuttal REmoval of New  WH Solar AdjustMI" xfId="135"/>
    <cellStyle name="_4.06E Pass Throughs_Book2_Electric Rev Req Model (2009 GRC) Rebuttal REmoval of New  WH Solar AdjustMI 2" xfId="136"/>
    <cellStyle name="_4.06E Pass Throughs_Book2_Electric Rev Req Model (2009 GRC) Rebuttal REmoval of New  WH Solar AdjustMI 2 2" xfId="137"/>
    <cellStyle name="_4.06E Pass Throughs_Book2_Electric Rev Req Model (2009 GRC) Rebuttal REmoval of New  WH Solar AdjustMI 3" xfId="138"/>
    <cellStyle name="_4.06E Pass Throughs_Book2_Electric Rev Req Model (2009 GRC) Revised 01-18-2010" xfId="139"/>
    <cellStyle name="_4.06E Pass Throughs_Book2_Electric Rev Req Model (2009 GRC) Revised 01-18-2010 2" xfId="140"/>
    <cellStyle name="_4.06E Pass Throughs_Book2_Electric Rev Req Model (2009 GRC) Revised 01-18-2010 2 2" xfId="141"/>
    <cellStyle name="_4.06E Pass Throughs_Book2_Electric Rev Req Model (2009 GRC) Revised 01-18-2010 3" xfId="142"/>
    <cellStyle name="_4.06E Pass Throughs_Book2_Final Order Electric EXHIBIT A-1" xfId="143"/>
    <cellStyle name="_4.06E Pass Throughs_Book2_Final Order Electric EXHIBIT A-1 2" xfId="144"/>
    <cellStyle name="_4.06E Pass Throughs_Book2_Final Order Electric EXHIBIT A-1 2 2" xfId="145"/>
    <cellStyle name="_4.06E Pass Throughs_Book2_Final Order Electric EXHIBIT A-1 3" xfId="146"/>
    <cellStyle name="_4.06E Pass Throughs_Book4" xfId="147"/>
    <cellStyle name="_4.06E Pass Throughs_Book4 2" xfId="148"/>
    <cellStyle name="_4.06E Pass Throughs_Book4 2 2" xfId="149"/>
    <cellStyle name="_4.06E Pass Throughs_Book4 3" xfId="150"/>
    <cellStyle name="_4.06E Pass Throughs_Book9" xfId="151"/>
    <cellStyle name="_4.06E Pass Throughs_Book9 2" xfId="152"/>
    <cellStyle name="_4.06E Pass Throughs_Book9 2 2" xfId="153"/>
    <cellStyle name="_4.06E Pass Throughs_Book9 3" xfId="154"/>
    <cellStyle name="_4.06E Pass Throughs_Chelan PUD Power Costs (8-10)" xfId="155"/>
    <cellStyle name="_4.06E Pass Throughs_INPUTS" xfId="156"/>
    <cellStyle name="_4.06E Pass Throughs_INPUTS 2" xfId="157"/>
    <cellStyle name="_4.06E Pass Throughs_INPUTS 2 2" xfId="158"/>
    <cellStyle name="_4.06E Pass Throughs_INPUTS 3" xfId="159"/>
    <cellStyle name="_4.06E Pass Throughs_NIM Summary" xfId="160"/>
    <cellStyle name="_4.06E Pass Throughs_NIM Summary 09GRC" xfId="161"/>
    <cellStyle name="_4.06E Pass Throughs_NIM Summary 09GRC 2" xfId="162"/>
    <cellStyle name="_4.06E Pass Throughs_NIM Summary 2" xfId="163"/>
    <cellStyle name="_4.06E Pass Throughs_NIM Summary 3" xfId="164"/>
    <cellStyle name="_4.06E Pass Throughs_NIM Summary 4" xfId="165"/>
    <cellStyle name="_4.06E Pass Throughs_NIM Summary 5" xfId="166"/>
    <cellStyle name="_4.06E Pass Throughs_NIM Summary 6" xfId="167"/>
    <cellStyle name="_4.06E Pass Throughs_NIM Summary 7" xfId="168"/>
    <cellStyle name="_4.06E Pass Throughs_NIM Summary 8" xfId="169"/>
    <cellStyle name="_4.06E Pass Throughs_NIM Summary 9" xfId="170"/>
    <cellStyle name="_4.06E Pass Throughs_PCA 10 -  Exhibit D from A Kellogg Jan 2011" xfId="171"/>
    <cellStyle name="_4.06E Pass Throughs_PCA 10 -  Exhibit D from A Kellogg July 2011" xfId="172"/>
    <cellStyle name="_4.06E Pass Throughs_PCA 10 -  Exhibit D from S Free Rcv'd 12-11" xfId="173"/>
    <cellStyle name="_4.06E Pass Throughs_PCA 9 -  Exhibit D April 2010" xfId="174"/>
    <cellStyle name="_4.06E Pass Throughs_PCA 9 -  Exhibit D April 2010 (3)" xfId="175"/>
    <cellStyle name="_4.06E Pass Throughs_PCA 9 -  Exhibit D April 2010 (3) 2" xfId="176"/>
    <cellStyle name="_4.06E Pass Throughs_PCA 9 -  Exhibit D Nov 2010" xfId="177"/>
    <cellStyle name="_4.06E Pass Throughs_PCA 9 - Exhibit D at August 2010" xfId="178"/>
    <cellStyle name="_4.06E Pass Throughs_PCA 9 - Exhibit D June 2010 GRC" xfId="179"/>
    <cellStyle name="_4.06E Pass Throughs_Power Costs - Comparison bx Rbtl-Staff-Jt-PC" xfId="180"/>
    <cellStyle name="_4.06E Pass Throughs_Power Costs - Comparison bx Rbtl-Staff-Jt-PC 2" xfId="181"/>
    <cellStyle name="_4.06E Pass Throughs_Power Costs - Comparison bx Rbtl-Staff-Jt-PC 2 2" xfId="182"/>
    <cellStyle name="_4.06E Pass Throughs_Power Costs - Comparison bx Rbtl-Staff-Jt-PC 3" xfId="183"/>
    <cellStyle name="_4.06E Pass Throughs_Power Costs - Comparison bx Rbtl-Staff-Jt-PC_Adj Bench DR 3 for Initial Briefs (Electric)" xfId="184"/>
    <cellStyle name="_4.06E Pass Throughs_Power Costs - Comparison bx Rbtl-Staff-Jt-PC_Adj Bench DR 3 for Initial Briefs (Electric) 2" xfId="185"/>
    <cellStyle name="_4.06E Pass Throughs_Power Costs - Comparison bx Rbtl-Staff-Jt-PC_Adj Bench DR 3 for Initial Briefs (Electric) 2 2" xfId="186"/>
    <cellStyle name="_4.06E Pass Throughs_Power Costs - Comparison bx Rbtl-Staff-Jt-PC_Adj Bench DR 3 for Initial Briefs (Electric) 3" xfId="187"/>
    <cellStyle name="_4.06E Pass Throughs_Power Costs - Comparison bx Rbtl-Staff-Jt-PC_Electric Rev Req Model (2009 GRC) Rebuttal" xfId="188"/>
    <cellStyle name="_4.06E Pass Throughs_Power Costs - Comparison bx Rbtl-Staff-Jt-PC_Electric Rev Req Model (2009 GRC) Rebuttal 2" xfId="189"/>
    <cellStyle name="_4.06E Pass Throughs_Power Costs - Comparison bx Rbtl-Staff-Jt-PC_Electric Rev Req Model (2009 GRC) Rebuttal 2 2" xfId="190"/>
    <cellStyle name="_4.06E Pass Throughs_Power Costs - Comparison bx Rbtl-Staff-Jt-PC_Electric Rev Req Model (2009 GRC) Rebuttal 3" xfId="191"/>
    <cellStyle name="_4.06E Pass Throughs_Power Costs - Comparison bx Rbtl-Staff-Jt-PC_Electric Rev Req Model (2009 GRC) Rebuttal REmoval of New  WH Solar AdjustMI" xfId="192"/>
    <cellStyle name="_4.06E Pass Throughs_Power Costs - Comparison bx Rbtl-Staff-Jt-PC_Electric Rev Req Model (2009 GRC) Rebuttal REmoval of New  WH Solar AdjustMI 2" xfId="193"/>
    <cellStyle name="_4.06E Pass Throughs_Power Costs - Comparison bx Rbtl-Staff-Jt-PC_Electric Rev Req Model (2009 GRC) Rebuttal REmoval of New  WH Solar AdjustMI 2 2" xfId="194"/>
    <cellStyle name="_4.06E Pass Throughs_Power Costs - Comparison bx Rbtl-Staff-Jt-PC_Electric Rev Req Model (2009 GRC) Rebuttal REmoval of New  WH Solar AdjustMI 3" xfId="195"/>
    <cellStyle name="_4.06E Pass Throughs_Power Costs - Comparison bx Rbtl-Staff-Jt-PC_Electric Rev Req Model (2009 GRC) Revised 01-18-2010" xfId="196"/>
    <cellStyle name="_4.06E Pass Throughs_Power Costs - Comparison bx Rbtl-Staff-Jt-PC_Electric Rev Req Model (2009 GRC) Revised 01-18-2010 2" xfId="197"/>
    <cellStyle name="_4.06E Pass Throughs_Power Costs - Comparison bx Rbtl-Staff-Jt-PC_Electric Rev Req Model (2009 GRC) Revised 01-18-2010 2 2" xfId="198"/>
    <cellStyle name="_4.06E Pass Throughs_Power Costs - Comparison bx Rbtl-Staff-Jt-PC_Electric Rev Req Model (2009 GRC) Revised 01-18-2010 3" xfId="199"/>
    <cellStyle name="_4.06E Pass Throughs_Power Costs - Comparison bx Rbtl-Staff-Jt-PC_Final Order Electric EXHIBIT A-1" xfId="200"/>
    <cellStyle name="_4.06E Pass Throughs_Power Costs - Comparison bx Rbtl-Staff-Jt-PC_Final Order Electric EXHIBIT A-1 2" xfId="201"/>
    <cellStyle name="_4.06E Pass Throughs_Power Costs - Comparison bx Rbtl-Staff-Jt-PC_Final Order Electric EXHIBIT A-1 2 2" xfId="202"/>
    <cellStyle name="_4.06E Pass Throughs_Power Costs - Comparison bx Rbtl-Staff-Jt-PC_Final Order Electric EXHIBIT A-1 3" xfId="203"/>
    <cellStyle name="_4.06E Pass Throughs_Production Adj 4.37" xfId="204"/>
    <cellStyle name="_4.06E Pass Throughs_Production Adj 4.37 2" xfId="205"/>
    <cellStyle name="_4.06E Pass Throughs_Production Adj 4.37 2 2" xfId="206"/>
    <cellStyle name="_4.06E Pass Throughs_Production Adj 4.37 3" xfId="207"/>
    <cellStyle name="_4.06E Pass Throughs_Purchased Power Adj 4.03" xfId="208"/>
    <cellStyle name="_4.06E Pass Throughs_Purchased Power Adj 4.03 2" xfId="209"/>
    <cellStyle name="_4.06E Pass Throughs_Purchased Power Adj 4.03 2 2" xfId="210"/>
    <cellStyle name="_4.06E Pass Throughs_Purchased Power Adj 4.03 3" xfId="211"/>
    <cellStyle name="_4.06E Pass Throughs_Rebuttal Power Costs" xfId="212"/>
    <cellStyle name="_4.06E Pass Throughs_Rebuttal Power Costs 2" xfId="213"/>
    <cellStyle name="_4.06E Pass Throughs_Rebuttal Power Costs 2 2" xfId="214"/>
    <cellStyle name="_4.06E Pass Throughs_Rebuttal Power Costs 3" xfId="215"/>
    <cellStyle name="_4.06E Pass Throughs_Rebuttal Power Costs_Adj Bench DR 3 for Initial Briefs (Electric)" xfId="216"/>
    <cellStyle name="_4.06E Pass Throughs_Rebuttal Power Costs_Adj Bench DR 3 for Initial Briefs (Electric) 2" xfId="217"/>
    <cellStyle name="_4.06E Pass Throughs_Rebuttal Power Costs_Adj Bench DR 3 for Initial Briefs (Electric) 2 2" xfId="218"/>
    <cellStyle name="_4.06E Pass Throughs_Rebuttal Power Costs_Adj Bench DR 3 for Initial Briefs (Electric) 3" xfId="219"/>
    <cellStyle name="_4.06E Pass Throughs_Rebuttal Power Costs_Electric Rev Req Model (2009 GRC) Rebuttal" xfId="220"/>
    <cellStyle name="_4.06E Pass Throughs_Rebuttal Power Costs_Electric Rev Req Model (2009 GRC) Rebuttal 2" xfId="221"/>
    <cellStyle name="_4.06E Pass Throughs_Rebuttal Power Costs_Electric Rev Req Model (2009 GRC) Rebuttal 2 2" xfId="222"/>
    <cellStyle name="_4.06E Pass Throughs_Rebuttal Power Costs_Electric Rev Req Model (2009 GRC) Rebuttal 3" xfId="223"/>
    <cellStyle name="_4.06E Pass Throughs_Rebuttal Power Costs_Electric Rev Req Model (2009 GRC) Rebuttal REmoval of New  WH Solar AdjustMI" xfId="224"/>
    <cellStyle name="_4.06E Pass Throughs_Rebuttal Power Costs_Electric Rev Req Model (2009 GRC) Rebuttal REmoval of New  WH Solar AdjustMI 2" xfId="225"/>
    <cellStyle name="_4.06E Pass Throughs_Rebuttal Power Costs_Electric Rev Req Model (2009 GRC) Rebuttal REmoval of New  WH Solar AdjustMI 2 2" xfId="226"/>
    <cellStyle name="_4.06E Pass Throughs_Rebuttal Power Costs_Electric Rev Req Model (2009 GRC) Rebuttal REmoval of New  WH Solar AdjustMI 3" xfId="227"/>
    <cellStyle name="_4.06E Pass Throughs_Rebuttal Power Costs_Electric Rev Req Model (2009 GRC) Revised 01-18-2010" xfId="228"/>
    <cellStyle name="_4.06E Pass Throughs_Rebuttal Power Costs_Electric Rev Req Model (2009 GRC) Revised 01-18-2010 2" xfId="229"/>
    <cellStyle name="_4.06E Pass Throughs_Rebuttal Power Costs_Electric Rev Req Model (2009 GRC) Revised 01-18-2010 2 2" xfId="230"/>
    <cellStyle name="_4.06E Pass Throughs_Rebuttal Power Costs_Electric Rev Req Model (2009 GRC) Revised 01-18-2010 3" xfId="231"/>
    <cellStyle name="_4.06E Pass Throughs_Rebuttal Power Costs_Final Order Electric EXHIBIT A-1" xfId="232"/>
    <cellStyle name="_4.06E Pass Throughs_Rebuttal Power Costs_Final Order Electric EXHIBIT A-1 2" xfId="233"/>
    <cellStyle name="_4.06E Pass Throughs_Rebuttal Power Costs_Final Order Electric EXHIBIT A-1 2 2" xfId="234"/>
    <cellStyle name="_4.06E Pass Throughs_Rebuttal Power Costs_Final Order Electric EXHIBIT A-1 3" xfId="235"/>
    <cellStyle name="_4.06E Pass Throughs_ROR &amp; CONV FACTOR" xfId="236"/>
    <cellStyle name="_4.06E Pass Throughs_ROR &amp; CONV FACTOR 2" xfId="237"/>
    <cellStyle name="_4.06E Pass Throughs_ROR &amp; CONV FACTOR 2 2" xfId="238"/>
    <cellStyle name="_4.06E Pass Throughs_ROR &amp; CONV FACTOR 3" xfId="239"/>
    <cellStyle name="_4.06E Pass Throughs_ROR 5.02" xfId="240"/>
    <cellStyle name="_4.06E Pass Throughs_ROR 5.02 2" xfId="241"/>
    <cellStyle name="_4.06E Pass Throughs_ROR 5.02 2 2" xfId="242"/>
    <cellStyle name="_4.06E Pass Throughs_ROR 5.02 3" xfId="243"/>
    <cellStyle name="_4.06E Pass Throughs_Wind Integration 10GRC" xfId="244"/>
    <cellStyle name="_4.06E Pass Throughs_Wind Integration 10GRC 2" xfId="245"/>
    <cellStyle name="_4.13E Montana Energy Tax" xfId="246"/>
    <cellStyle name="_4.13E Montana Energy Tax 2" xfId="247"/>
    <cellStyle name="_4.13E Montana Energy Tax 2 2" xfId="248"/>
    <cellStyle name="_4.13E Montana Energy Tax 2 2 2" xfId="249"/>
    <cellStyle name="_4.13E Montana Energy Tax 2 3" xfId="250"/>
    <cellStyle name="_4.13E Montana Energy Tax 3" xfId="251"/>
    <cellStyle name="_4.13E Montana Energy Tax 3 2" xfId="252"/>
    <cellStyle name="_4.13E Montana Energy Tax 3 2 2" xfId="253"/>
    <cellStyle name="_4.13E Montana Energy Tax 3 3" xfId="254"/>
    <cellStyle name="_4.13E Montana Energy Tax 3 3 2" xfId="255"/>
    <cellStyle name="_4.13E Montana Energy Tax 3 4" xfId="256"/>
    <cellStyle name="_4.13E Montana Energy Tax 3 4 2" xfId="257"/>
    <cellStyle name="_4.13E Montana Energy Tax 4" xfId="258"/>
    <cellStyle name="_4.13E Montana Energy Tax 4 2" xfId="259"/>
    <cellStyle name="_4.13E Montana Energy Tax 5" xfId="260"/>
    <cellStyle name="_4.13E Montana Energy Tax 6" xfId="261"/>
    <cellStyle name="_4.13E Montana Energy Tax 7" xfId="262"/>
    <cellStyle name="_4.13E Montana Energy Tax_04 07E Wild Horse Wind Expansion (C) (2)" xfId="263"/>
    <cellStyle name="_4.13E Montana Energy Tax_04 07E Wild Horse Wind Expansion (C) (2) 2" xfId="264"/>
    <cellStyle name="_4.13E Montana Energy Tax_04 07E Wild Horse Wind Expansion (C) (2) 2 2" xfId="265"/>
    <cellStyle name="_4.13E Montana Energy Tax_04 07E Wild Horse Wind Expansion (C) (2) 3" xfId="266"/>
    <cellStyle name="_4.13E Montana Energy Tax_04 07E Wild Horse Wind Expansion (C) (2)_Adj Bench DR 3 for Initial Briefs (Electric)" xfId="267"/>
    <cellStyle name="_4.13E Montana Energy Tax_04 07E Wild Horse Wind Expansion (C) (2)_Adj Bench DR 3 for Initial Briefs (Electric) 2" xfId="268"/>
    <cellStyle name="_4.13E Montana Energy Tax_04 07E Wild Horse Wind Expansion (C) (2)_Adj Bench DR 3 for Initial Briefs (Electric) 2 2" xfId="269"/>
    <cellStyle name="_4.13E Montana Energy Tax_04 07E Wild Horse Wind Expansion (C) (2)_Adj Bench DR 3 for Initial Briefs (Electric) 3" xfId="270"/>
    <cellStyle name="_4.13E Montana Energy Tax_04 07E Wild Horse Wind Expansion (C) (2)_Book1" xfId="271"/>
    <cellStyle name="_4.13E Montana Energy Tax_04 07E Wild Horse Wind Expansion (C) (2)_Electric Rev Req Model (2009 GRC) " xfId="272"/>
    <cellStyle name="_4.13E Montana Energy Tax_04 07E Wild Horse Wind Expansion (C) (2)_Electric Rev Req Model (2009 GRC)  2" xfId="273"/>
    <cellStyle name="_4.13E Montana Energy Tax_04 07E Wild Horse Wind Expansion (C) (2)_Electric Rev Req Model (2009 GRC)  2 2" xfId="274"/>
    <cellStyle name="_4.13E Montana Energy Tax_04 07E Wild Horse Wind Expansion (C) (2)_Electric Rev Req Model (2009 GRC)  3" xfId="275"/>
    <cellStyle name="_4.13E Montana Energy Tax_04 07E Wild Horse Wind Expansion (C) (2)_Electric Rev Req Model (2009 GRC) Rebuttal" xfId="276"/>
    <cellStyle name="_4.13E Montana Energy Tax_04 07E Wild Horse Wind Expansion (C) (2)_Electric Rev Req Model (2009 GRC) Rebuttal 2" xfId="277"/>
    <cellStyle name="_4.13E Montana Energy Tax_04 07E Wild Horse Wind Expansion (C) (2)_Electric Rev Req Model (2009 GRC) Rebuttal 2 2" xfId="278"/>
    <cellStyle name="_4.13E Montana Energy Tax_04 07E Wild Horse Wind Expansion (C) (2)_Electric Rev Req Model (2009 GRC) Rebuttal 3" xfId="279"/>
    <cellStyle name="_4.13E Montana Energy Tax_04 07E Wild Horse Wind Expansion (C) (2)_Electric Rev Req Model (2009 GRC) Rebuttal REmoval of New  WH Solar AdjustMI" xfId="280"/>
    <cellStyle name="_4.13E Montana Energy Tax_04 07E Wild Horse Wind Expansion (C) (2)_Electric Rev Req Model (2009 GRC) Rebuttal REmoval of New  WH Solar AdjustMI 2" xfId="281"/>
    <cellStyle name="_4.13E Montana Energy Tax_04 07E Wild Horse Wind Expansion (C) (2)_Electric Rev Req Model (2009 GRC) Rebuttal REmoval of New  WH Solar AdjustMI 2 2" xfId="282"/>
    <cellStyle name="_4.13E Montana Energy Tax_04 07E Wild Horse Wind Expansion (C) (2)_Electric Rev Req Model (2009 GRC) Rebuttal REmoval of New  WH Solar AdjustMI 3" xfId="283"/>
    <cellStyle name="_4.13E Montana Energy Tax_04 07E Wild Horse Wind Expansion (C) (2)_Electric Rev Req Model (2009 GRC) Revised 01-18-2010" xfId="284"/>
    <cellStyle name="_4.13E Montana Energy Tax_04 07E Wild Horse Wind Expansion (C) (2)_Electric Rev Req Model (2009 GRC) Revised 01-18-2010 2" xfId="285"/>
    <cellStyle name="_4.13E Montana Energy Tax_04 07E Wild Horse Wind Expansion (C) (2)_Electric Rev Req Model (2009 GRC) Revised 01-18-2010 2 2" xfId="286"/>
    <cellStyle name="_4.13E Montana Energy Tax_04 07E Wild Horse Wind Expansion (C) (2)_Electric Rev Req Model (2009 GRC) Revised 01-18-2010 3" xfId="287"/>
    <cellStyle name="_4.13E Montana Energy Tax_04 07E Wild Horse Wind Expansion (C) (2)_Electric Rev Req Model (2010 GRC)" xfId="288"/>
    <cellStyle name="_4.13E Montana Energy Tax_04 07E Wild Horse Wind Expansion (C) (2)_Electric Rev Req Model (2010 GRC) SF" xfId="289"/>
    <cellStyle name="_4.13E Montana Energy Tax_04 07E Wild Horse Wind Expansion (C) (2)_Final Order Electric EXHIBIT A-1" xfId="290"/>
    <cellStyle name="_4.13E Montana Energy Tax_04 07E Wild Horse Wind Expansion (C) (2)_Final Order Electric EXHIBIT A-1 2" xfId="291"/>
    <cellStyle name="_4.13E Montana Energy Tax_04 07E Wild Horse Wind Expansion (C) (2)_Final Order Electric EXHIBIT A-1 2 2" xfId="292"/>
    <cellStyle name="_4.13E Montana Energy Tax_04 07E Wild Horse Wind Expansion (C) (2)_Final Order Electric EXHIBIT A-1 3" xfId="293"/>
    <cellStyle name="_4.13E Montana Energy Tax_04 07E Wild Horse Wind Expansion (C) (2)_TENASKA REGULATORY ASSET" xfId="294"/>
    <cellStyle name="_4.13E Montana Energy Tax_04 07E Wild Horse Wind Expansion (C) (2)_TENASKA REGULATORY ASSET 2" xfId="295"/>
    <cellStyle name="_4.13E Montana Energy Tax_04 07E Wild Horse Wind Expansion (C) (2)_TENASKA REGULATORY ASSET 2 2" xfId="296"/>
    <cellStyle name="_4.13E Montana Energy Tax_04 07E Wild Horse Wind Expansion (C) (2)_TENASKA REGULATORY ASSET 3" xfId="297"/>
    <cellStyle name="_4.13E Montana Energy Tax_16.37E Wild Horse Expansion DeferralRevwrkingfile SF" xfId="298"/>
    <cellStyle name="_4.13E Montana Energy Tax_16.37E Wild Horse Expansion DeferralRevwrkingfile SF 2" xfId="299"/>
    <cellStyle name="_4.13E Montana Energy Tax_16.37E Wild Horse Expansion DeferralRevwrkingfile SF 2 2" xfId="300"/>
    <cellStyle name="_4.13E Montana Energy Tax_16.37E Wild Horse Expansion DeferralRevwrkingfile SF 3" xfId="301"/>
    <cellStyle name="_4.13E Montana Energy Tax_2009 Compliance Filing PCA Exhibits for GRC" xfId="302"/>
    <cellStyle name="_4.13E Montana Energy Tax_2009 GRC Compl Filing - Exhibit D" xfId="303"/>
    <cellStyle name="_4.13E Montana Energy Tax_2009 GRC Compl Filing - Exhibit D 2" xfId="304"/>
    <cellStyle name="_4.13E Montana Energy Tax_3.01 Income Statement" xfId="305"/>
    <cellStyle name="_4.13E Montana Energy Tax_4 31 Regulatory Assets and Liabilities  7 06- Exhibit D" xfId="306"/>
    <cellStyle name="_4.13E Montana Energy Tax_4 31 Regulatory Assets and Liabilities  7 06- Exhibit D 2" xfId="307"/>
    <cellStyle name="_4.13E Montana Energy Tax_4 31 Regulatory Assets and Liabilities  7 06- Exhibit D 2 2" xfId="308"/>
    <cellStyle name="_4.13E Montana Energy Tax_4 31 Regulatory Assets and Liabilities  7 06- Exhibit D 3" xfId="309"/>
    <cellStyle name="_4.13E Montana Energy Tax_4 31 Regulatory Assets and Liabilities  7 06- Exhibit D_NIM Summary" xfId="310"/>
    <cellStyle name="_4.13E Montana Energy Tax_4 31 Regulatory Assets and Liabilities  7 06- Exhibit D_NIM Summary 2" xfId="311"/>
    <cellStyle name="_4.13E Montana Energy Tax_4 32 Regulatory Assets and Liabilities  7 06- Exhibit D" xfId="312"/>
    <cellStyle name="_4.13E Montana Energy Tax_4 32 Regulatory Assets and Liabilities  7 06- Exhibit D 2" xfId="313"/>
    <cellStyle name="_4.13E Montana Energy Tax_4 32 Regulatory Assets and Liabilities  7 06- Exhibit D 2 2" xfId="314"/>
    <cellStyle name="_4.13E Montana Energy Tax_4 32 Regulatory Assets and Liabilities  7 06- Exhibit D 3" xfId="315"/>
    <cellStyle name="_4.13E Montana Energy Tax_4 32 Regulatory Assets and Liabilities  7 06- Exhibit D_NIM Summary" xfId="316"/>
    <cellStyle name="_4.13E Montana Energy Tax_4 32 Regulatory Assets and Liabilities  7 06- Exhibit D_NIM Summary 2" xfId="317"/>
    <cellStyle name="_4.13E Montana Energy Tax_AURORA Total New" xfId="318"/>
    <cellStyle name="_4.13E Montana Energy Tax_AURORA Total New 2" xfId="319"/>
    <cellStyle name="_4.13E Montana Energy Tax_Book2" xfId="320"/>
    <cellStyle name="_4.13E Montana Energy Tax_Book2 2" xfId="321"/>
    <cellStyle name="_4.13E Montana Energy Tax_Book2 2 2" xfId="322"/>
    <cellStyle name="_4.13E Montana Energy Tax_Book2 3" xfId="323"/>
    <cellStyle name="_4.13E Montana Energy Tax_Book2_Adj Bench DR 3 for Initial Briefs (Electric)" xfId="324"/>
    <cellStyle name="_4.13E Montana Energy Tax_Book2_Adj Bench DR 3 for Initial Briefs (Electric) 2" xfId="325"/>
    <cellStyle name="_4.13E Montana Energy Tax_Book2_Adj Bench DR 3 for Initial Briefs (Electric) 2 2" xfId="326"/>
    <cellStyle name="_4.13E Montana Energy Tax_Book2_Adj Bench DR 3 for Initial Briefs (Electric) 3" xfId="327"/>
    <cellStyle name="_4.13E Montana Energy Tax_Book2_Electric Rev Req Model (2009 GRC) Rebuttal" xfId="328"/>
    <cellStyle name="_4.13E Montana Energy Tax_Book2_Electric Rev Req Model (2009 GRC) Rebuttal 2" xfId="329"/>
    <cellStyle name="_4.13E Montana Energy Tax_Book2_Electric Rev Req Model (2009 GRC) Rebuttal 2 2" xfId="330"/>
    <cellStyle name="_4.13E Montana Energy Tax_Book2_Electric Rev Req Model (2009 GRC) Rebuttal 3" xfId="331"/>
    <cellStyle name="_4.13E Montana Energy Tax_Book2_Electric Rev Req Model (2009 GRC) Rebuttal REmoval of New  WH Solar AdjustMI" xfId="332"/>
    <cellStyle name="_4.13E Montana Energy Tax_Book2_Electric Rev Req Model (2009 GRC) Rebuttal REmoval of New  WH Solar AdjustMI 2" xfId="333"/>
    <cellStyle name="_4.13E Montana Energy Tax_Book2_Electric Rev Req Model (2009 GRC) Rebuttal REmoval of New  WH Solar AdjustMI 2 2" xfId="334"/>
    <cellStyle name="_4.13E Montana Energy Tax_Book2_Electric Rev Req Model (2009 GRC) Rebuttal REmoval of New  WH Solar AdjustMI 3" xfId="335"/>
    <cellStyle name="_4.13E Montana Energy Tax_Book2_Electric Rev Req Model (2009 GRC) Revised 01-18-2010" xfId="336"/>
    <cellStyle name="_4.13E Montana Energy Tax_Book2_Electric Rev Req Model (2009 GRC) Revised 01-18-2010 2" xfId="337"/>
    <cellStyle name="_4.13E Montana Energy Tax_Book2_Electric Rev Req Model (2009 GRC) Revised 01-18-2010 2 2" xfId="338"/>
    <cellStyle name="_4.13E Montana Energy Tax_Book2_Electric Rev Req Model (2009 GRC) Revised 01-18-2010 3" xfId="339"/>
    <cellStyle name="_4.13E Montana Energy Tax_Book2_Final Order Electric EXHIBIT A-1" xfId="340"/>
    <cellStyle name="_4.13E Montana Energy Tax_Book2_Final Order Electric EXHIBIT A-1 2" xfId="341"/>
    <cellStyle name="_4.13E Montana Energy Tax_Book2_Final Order Electric EXHIBIT A-1 2 2" xfId="342"/>
    <cellStyle name="_4.13E Montana Energy Tax_Book2_Final Order Electric EXHIBIT A-1 3" xfId="343"/>
    <cellStyle name="_4.13E Montana Energy Tax_Book4" xfId="344"/>
    <cellStyle name="_4.13E Montana Energy Tax_Book4 2" xfId="345"/>
    <cellStyle name="_4.13E Montana Energy Tax_Book4 2 2" xfId="346"/>
    <cellStyle name="_4.13E Montana Energy Tax_Book4 3" xfId="347"/>
    <cellStyle name="_4.13E Montana Energy Tax_Book9" xfId="348"/>
    <cellStyle name="_4.13E Montana Energy Tax_Book9 2" xfId="349"/>
    <cellStyle name="_4.13E Montana Energy Tax_Book9 2 2" xfId="350"/>
    <cellStyle name="_4.13E Montana Energy Tax_Book9 3" xfId="351"/>
    <cellStyle name="_4.13E Montana Energy Tax_Chelan PUD Power Costs (8-10)" xfId="352"/>
    <cellStyle name="_4.13E Montana Energy Tax_INPUTS" xfId="353"/>
    <cellStyle name="_4.13E Montana Energy Tax_INPUTS 2" xfId="354"/>
    <cellStyle name="_4.13E Montana Energy Tax_INPUTS 2 2" xfId="355"/>
    <cellStyle name="_4.13E Montana Energy Tax_INPUTS 3" xfId="356"/>
    <cellStyle name="_4.13E Montana Energy Tax_NIM Summary" xfId="357"/>
    <cellStyle name="_4.13E Montana Energy Tax_NIM Summary 09GRC" xfId="358"/>
    <cellStyle name="_4.13E Montana Energy Tax_NIM Summary 09GRC 2" xfId="359"/>
    <cellStyle name="_4.13E Montana Energy Tax_NIM Summary 2" xfId="360"/>
    <cellStyle name="_4.13E Montana Energy Tax_NIM Summary 3" xfId="361"/>
    <cellStyle name="_4.13E Montana Energy Tax_NIM Summary 4" xfId="362"/>
    <cellStyle name="_4.13E Montana Energy Tax_NIM Summary 5" xfId="363"/>
    <cellStyle name="_4.13E Montana Energy Tax_NIM Summary 6" xfId="364"/>
    <cellStyle name="_4.13E Montana Energy Tax_NIM Summary 7" xfId="365"/>
    <cellStyle name="_4.13E Montana Energy Tax_NIM Summary 8" xfId="366"/>
    <cellStyle name="_4.13E Montana Energy Tax_NIM Summary 9" xfId="367"/>
    <cellStyle name="_4.13E Montana Energy Tax_PCA 10 -  Exhibit D from A Kellogg Jan 2011" xfId="368"/>
    <cellStyle name="_4.13E Montana Energy Tax_PCA 10 -  Exhibit D from A Kellogg July 2011" xfId="369"/>
    <cellStyle name="_4.13E Montana Energy Tax_PCA 10 -  Exhibit D from S Free Rcv'd 12-11" xfId="370"/>
    <cellStyle name="_4.13E Montana Energy Tax_PCA 9 -  Exhibit D April 2010" xfId="371"/>
    <cellStyle name="_4.13E Montana Energy Tax_PCA 9 -  Exhibit D April 2010 (3)" xfId="372"/>
    <cellStyle name="_4.13E Montana Energy Tax_PCA 9 -  Exhibit D April 2010 (3) 2" xfId="373"/>
    <cellStyle name="_4.13E Montana Energy Tax_PCA 9 -  Exhibit D Nov 2010" xfId="374"/>
    <cellStyle name="_4.13E Montana Energy Tax_PCA 9 - Exhibit D at August 2010" xfId="375"/>
    <cellStyle name="_4.13E Montana Energy Tax_PCA 9 - Exhibit D June 2010 GRC" xfId="376"/>
    <cellStyle name="_4.13E Montana Energy Tax_Power Costs - Comparison bx Rbtl-Staff-Jt-PC" xfId="377"/>
    <cellStyle name="_4.13E Montana Energy Tax_Power Costs - Comparison bx Rbtl-Staff-Jt-PC 2" xfId="378"/>
    <cellStyle name="_4.13E Montana Energy Tax_Power Costs - Comparison bx Rbtl-Staff-Jt-PC 2 2" xfId="379"/>
    <cellStyle name="_4.13E Montana Energy Tax_Power Costs - Comparison bx Rbtl-Staff-Jt-PC 3" xfId="380"/>
    <cellStyle name="_4.13E Montana Energy Tax_Power Costs - Comparison bx Rbtl-Staff-Jt-PC_Adj Bench DR 3 for Initial Briefs (Electric)" xfId="381"/>
    <cellStyle name="_4.13E Montana Energy Tax_Power Costs - Comparison bx Rbtl-Staff-Jt-PC_Adj Bench DR 3 for Initial Briefs (Electric) 2" xfId="382"/>
    <cellStyle name="_4.13E Montana Energy Tax_Power Costs - Comparison bx Rbtl-Staff-Jt-PC_Adj Bench DR 3 for Initial Briefs (Electric) 2 2" xfId="383"/>
    <cellStyle name="_4.13E Montana Energy Tax_Power Costs - Comparison bx Rbtl-Staff-Jt-PC_Adj Bench DR 3 for Initial Briefs (Electric) 3" xfId="384"/>
    <cellStyle name="_4.13E Montana Energy Tax_Power Costs - Comparison bx Rbtl-Staff-Jt-PC_Electric Rev Req Model (2009 GRC) Rebuttal" xfId="385"/>
    <cellStyle name="_4.13E Montana Energy Tax_Power Costs - Comparison bx Rbtl-Staff-Jt-PC_Electric Rev Req Model (2009 GRC) Rebuttal 2" xfId="386"/>
    <cellStyle name="_4.13E Montana Energy Tax_Power Costs - Comparison bx Rbtl-Staff-Jt-PC_Electric Rev Req Model (2009 GRC) Rebuttal 2 2" xfId="387"/>
    <cellStyle name="_4.13E Montana Energy Tax_Power Costs - Comparison bx Rbtl-Staff-Jt-PC_Electric Rev Req Model (2009 GRC) Rebuttal 3" xfId="388"/>
    <cellStyle name="_4.13E Montana Energy Tax_Power Costs - Comparison bx Rbtl-Staff-Jt-PC_Electric Rev Req Model (2009 GRC) Rebuttal REmoval of New  WH Solar AdjustMI" xfId="389"/>
    <cellStyle name="_4.13E Montana Energy Tax_Power Costs - Comparison bx Rbtl-Staff-Jt-PC_Electric Rev Req Model (2009 GRC) Rebuttal REmoval of New  WH Solar AdjustMI 2" xfId="390"/>
    <cellStyle name="_4.13E Montana Energy Tax_Power Costs - Comparison bx Rbtl-Staff-Jt-PC_Electric Rev Req Model (2009 GRC) Rebuttal REmoval of New  WH Solar AdjustMI 2 2" xfId="391"/>
    <cellStyle name="_4.13E Montana Energy Tax_Power Costs - Comparison bx Rbtl-Staff-Jt-PC_Electric Rev Req Model (2009 GRC) Rebuttal REmoval of New  WH Solar AdjustMI 3" xfId="392"/>
    <cellStyle name="_4.13E Montana Energy Tax_Power Costs - Comparison bx Rbtl-Staff-Jt-PC_Electric Rev Req Model (2009 GRC) Revised 01-18-2010" xfId="393"/>
    <cellStyle name="_4.13E Montana Energy Tax_Power Costs - Comparison bx Rbtl-Staff-Jt-PC_Electric Rev Req Model (2009 GRC) Revised 01-18-2010 2" xfId="394"/>
    <cellStyle name="_4.13E Montana Energy Tax_Power Costs - Comparison bx Rbtl-Staff-Jt-PC_Electric Rev Req Model (2009 GRC) Revised 01-18-2010 2 2" xfId="395"/>
    <cellStyle name="_4.13E Montana Energy Tax_Power Costs - Comparison bx Rbtl-Staff-Jt-PC_Electric Rev Req Model (2009 GRC) Revised 01-18-2010 3" xfId="396"/>
    <cellStyle name="_4.13E Montana Energy Tax_Power Costs - Comparison bx Rbtl-Staff-Jt-PC_Final Order Electric EXHIBIT A-1" xfId="397"/>
    <cellStyle name="_4.13E Montana Energy Tax_Power Costs - Comparison bx Rbtl-Staff-Jt-PC_Final Order Electric EXHIBIT A-1 2" xfId="398"/>
    <cellStyle name="_4.13E Montana Energy Tax_Power Costs - Comparison bx Rbtl-Staff-Jt-PC_Final Order Electric EXHIBIT A-1 2 2" xfId="399"/>
    <cellStyle name="_4.13E Montana Energy Tax_Power Costs - Comparison bx Rbtl-Staff-Jt-PC_Final Order Electric EXHIBIT A-1 3" xfId="400"/>
    <cellStyle name="_4.13E Montana Energy Tax_Production Adj 4.37" xfId="401"/>
    <cellStyle name="_4.13E Montana Energy Tax_Production Adj 4.37 2" xfId="402"/>
    <cellStyle name="_4.13E Montana Energy Tax_Production Adj 4.37 2 2" xfId="403"/>
    <cellStyle name="_4.13E Montana Energy Tax_Production Adj 4.37 3" xfId="404"/>
    <cellStyle name="_4.13E Montana Energy Tax_Purchased Power Adj 4.03" xfId="405"/>
    <cellStyle name="_4.13E Montana Energy Tax_Purchased Power Adj 4.03 2" xfId="406"/>
    <cellStyle name="_4.13E Montana Energy Tax_Purchased Power Adj 4.03 2 2" xfId="407"/>
    <cellStyle name="_4.13E Montana Energy Tax_Purchased Power Adj 4.03 3" xfId="408"/>
    <cellStyle name="_4.13E Montana Energy Tax_Rebuttal Power Costs" xfId="409"/>
    <cellStyle name="_4.13E Montana Energy Tax_Rebuttal Power Costs 2" xfId="410"/>
    <cellStyle name="_4.13E Montana Energy Tax_Rebuttal Power Costs 2 2" xfId="411"/>
    <cellStyle name="_4.13E Montana Energy Tax_Rebuttal Power Costs 3" xfId="412"/>
    <cellStyle name="_4.13E Montana Energy Tax_Rebuttal Power Costs_Adj Bench DR 3 for Initial Briefs (Electric)" xfId="413"/>
    <cellStyle name="_4.13E Montana Energy Tax_Rebuttal Power Costs_Adj Bench DR 3 for Initial Briefs (Electric) 2" xfId="414"/>
    <cellStyle name="_4.13E Montana Energy Tax_Rebuttal Power Costs_Adj Bench DR 3 for Initial Briefs (Electric) 2 2" xfId="415"/>
    <cellStyle name="_4.13E Montana Energy Tax_Rebuttal Power Costs_Adj Bench DR 3 for Initial Briefs (Electric) 3" xfId="416"/>
    <cellStyle name="_4.13E Montana Energy Tax_Rebuttal Power Costs_Electric Rev Req Model (2009 GRC) Rebuttal" xfId="417"/>
    <cellStyle name="_4.13E Montana Energy Tax_Rebuttal Power Costs_Electric Rev Req Model (2009 GRC) Rebuttal 2" xfId="418"/>
    <cellStyle name="_4.13E Montana Energy Tax_Rebuttal Power Costs_Electric Rev Req Model (2009 GRC) Rebuttal 2 2" xfId="419"/>
    <cellStyle name="_4.13E Montana Energy Tax_Rebuttal Power Costs_Electric Rev Req Model (2009 GRC) Rebuttal 3" xfId="420"/>
    <cellStyle name="_4.13E Montana Energy Tax_Rebuttal Power Costs_Electric Rev Req Model (2009 GRC) Rebuttal REmoval of New  WH Solar AdjustMI" xfId="421"/>
    <cellStyle name="_4.13E Montana Energy Tax_Rebuttal Power Costs_Electric Rev Req Model (2009 GRC) Rebuttal REmoval of New  WH Solar AdjustMI 2" xfId="422"/>
    <cellStyle name="_4.13E Montana Energy Tax_Rebuttal Power Costs_Electric Rev Req Model (2009 GRC) Rebuttal REmoval of New  WH Solar AdjustMI 2 2" xfId="423"/>
    <cellStyle name="_4.13E Montana Energy Tax_Rebuttal Power Costs_Electric Rev Req Model (2009 GRC) Rebuttal REmoval of New  WH Solar AdjustMI 3" xfId="424"/>
    <cellStyle name="_4.13E Montana Energy Tax_Rebuttal Power Costs_Electric Rev Req Model (2009 GRC) Revised 01-18-2010" xfId="425"/>
    <cellStyle name="_4.13E Montana Energy Tax_Rebuttal Power Costs_Electric Rev Req Model (2009 GRC) Revised 01-18-2010 2" xfId="426"/>
    <cellStyle name="_4.13E Montana Energy Tax_Rebuttal Power Costs_Electric Rev Req Model (2009 GRC) Revised 01-18-2010 2 2" xfId="427"/>
    <cellStyle name="_4.13E Montana Energy Tax_Rebuttal Power Costs_Electric Rev Req Model (2009 GRC) Revised 01-18-2010 3" xfId="428"/>
    <cellStyle name="_4.13E Montana Energy Tax_Rebuttal Power Costs_Final Order Electric EXHIBIT A-1" xfId="429"/>
    <cellStyle name="_4.13E Montana Energy Tax_Rebuttal Power Costs_Final Order Electric EXHIBIT A-1 2" xfId="430"/>
    <cellStyle name="_4.13E Montana Energy Tax_Rebuttal Power Costs_Final Order Electric EXHIBIT A-1 2 2" xfId="431"/>
    <cellStyle name="_4.13E Montana Energy Tax_Rebuttal Power Costs_Final Order Electric EXHIBIT A-1 3" xfId="432"/>
    <cellStyle name="_4.13E Montana Energy Tax_ROR &amp; CONV FACTOR" xfId="433"/>
    <cellStyle name="_4.13E Montana Energy Tax_ROR &amp; CONV FACTOR 2" xfId="434"/>
    <cellStyle name="_4.13E Montana Energy Tax_ROR &amp; CONV FACTOR 2 2" xfId="435"/>
    <cellStyle name="_4.13E Montana Energy Tax_ROR &amp; CONV FACTOR 3" xfId="436"/>
    <cellStyle name="_4.13E Montana Energy Tax_ROR 5.02" xfId="437"/>
    <cellStyle name="_4.13E Montana Energy Tax_ROR 5.02 2" xfId="438"/>
    <cellStyle name="_4.13E Montana Energy Tax_ROR 5.02 2 2" xfId="439"/>
    <cellStyle name="_4.13E Montana Energy Tax_ROR 5.02 3" xfId="440"/>
    <cellStyle name="_4.13E Montana Energy Tax_Wind Integration 10GRC" xfId="441"/>
    <cellStyle name="_4.13E Montana Energy Tax_Wind Integration 10GRC 2" xfId="442"/>
    <cellStyle name="_4.17E Montana Energy Tax Working File" xfId="443"/>
    <cellStyle name="_5 year summary (9-25-09)" xfId="444"/>
    <cellStyle name="_5.03G-Conversion Factor Working FileMI" xfId="445"/>
    <cellStyle name="_x0013__Adj Bench DR 3 for Initial Briefs (Electric)" xfId="446"/>
    <cellStyle name="_x0013__Adj Bench DR 3 for Initial Briefs (Electric) 2" xfId="447"/>
    <cellStyle name="_x0013__Adj Bench DR 3 for Initial Briefs (Electric) 2 2" xfId="448"/>
    <cellStyle name="_x0013__Adj Bench DR 3 for Initial Briefs (Electric) 3" xfId="449"/>
    <cellStyle name="_AURORA WIP" xfId="450"/>
    <cellStyle name="_AURORA WIP 2" xfId="451"/>
    <cellStyle name="_AURORA WIP 2 2" xfId="452"/>
    <cellStyle name="_AURORA WIP 3" xfId="453"/>
    <cellStyle name="_AURORA WIP_Chelan PUD Power Costs (8-10)" xfId="454"/>
    <cellStyle name="_AURORA WIP_DEM-WP(C) Costs Not In AURORA 2010GRC As Filed" xfId="455"/>
    <cellStyle name="_AURORA WIP_DEM-WP(C) Costs Not In AURORA 2010GRC As Filed 2" xfId="456"/>
    <cellStyle name="_AURORA WIP_NIM Summary" xfId="457"/>
    <cellStyle name="_AURORA WIP_NIM Summary 09GRC" xfId="458"/>
    <cellStyle name="_AURORA WIP_NIM Summary 09GRC 2" xfId="459"/>
    <cellStyle name="_AURORA WIP_NIM Summary 2" xfId="460"/>
    <cellStyle name="_AURORA WIP_NIM Summary 3" xfId="461"/>
    <cellStyle name="_AURORA WIP_NIM Summary 4" xfId="462"/>
    <cellStyle name="_AURORA WIP_NIM Summary 5" xfId="463"/>
    <cellStyle name="_AURORA WIP_NIM Summary 6" xfId="464"/>
    <cellStyle name="_AURORA WIP_NIM Summary 7" xfId="465"/>
    <cellStyle name="_AURORA WIP_NIM Summary 8" xfId="466"/>
    <cellStyle name="_AURORA WIP_NIM Summary 9" xfId="467"/>
    <cellStyle name="_AURORA WIP_PCA 9 -  Exhibit D April 2010 (3)" xfId="468"/>
    <cellStyle name="_AURORA WIP_PCA 9 -  Exhibit D April 2010 (3) 2" xfId="469"/>
    <cellStyle name="_AURORA WIP_Reconciliation" xfId="470"/>
    <cellStyle name="_AURORA WIP_Reconciliation 2" xfId="471"/>
    <cellStyle name="_AURORA WIP_Wind Integration 10GRC" xfId="472"/>
    <cellStyle name="_AURORA WIP_Wind Integration 10GRC 2" xfId="473"/>
    <cellStyle name="_Book1" xfId="474"/>
    <cellStyle name="_x0013__Book1" xfId="475"/>
    <cellStyle name="_Book1 (2)" xfId="476"/>
    <cellStyle name="_Book1 (2) 2" xfId="477"/>
    <cellStyle name="_Book1 (2) 2 2" xfId="478"/>
    <cellStyle name="_Book1 (2) 2 2 2" xfId="479"/>
    <cellStyle name="_Book1 (2) 2 3" xfId="480"/>
    <cellStyle name="_Book1 (2) 3" xfId="481"/>
    <cellStyle name="_Book1 (2) 3 2" xfId="482"/>
    <cellStyle name="_Book1 (2) 3 2 2" xfId="483"/>
    <cellStyle name="_Book1 (2) 3 3" xfId="484"/>
    <cellStyle name="_Book1 (2) 3 3 2" xfId="485"/>
    <cellStyle name="_Book1 (2) 3 4" xfId="486"/>
    <cellStyle name="_Book1 (2) 3 4 2" xfId="487"/>
    <cellStyle name="_Book1 (2) 4" xfId="488"/>
    <cellStyle name="_Book1 (2) 4 2" xfId="489"/>
    <cellStyle name="_Book1 (2) 5" xfId="490"/>
    <cellStyle name="_Book1 (2) 6" xfId="491"/>
    <cellStyle name="_Book1 (2) 7" xfId="492"/>
    <cellStyle name="_Book1 (2)_04 07E Wild Horse Wind Expansion (C) (2)" xfId="493"/>
    <cellStyle name="_Book1 (2)_04 07E Wild Horse Wind Expansion (C) (2) 2" xfId="494"/>
    <cellStyle name="_Book1 (2)_04 07E Wild Horse Wind Expansion (C) (2) 2 2" xfId="495"/>
    <cellStyle name="_Book1 (2)_04 07E Wild Horse Wind Expansion (C) (2) 3" xfId="496"/>
    <cellStyle name="_Book1 (2)_04 07E Wild Horse Wind Expansion (C) (2)_Adj Bench DR 3 for Initial Briefs (Electric)" xfId="497"/>
    <cellStyle name="_Book1 (2)_04 07E Wild Horse Wind Expansion (C) (2)_Adj Bench DR 3 for Initial Briefs (Electric) 2" xfId="498"/>
    <cellStyle name="_Book1 (2)_04 07E Wild Horse Wind Expansion (C) (2)_Adj Bench DR 3 for Initial Briefs (Electric) 2 2" xfId="499"/>
    <cellStyle name="_Book1 (2)_04 07E Wild Horse Wind Expansion (C) (2)_Adj Bench DR 3 for Initial Briefs (Electric) 3" xfId="500"/>
    <cellStyle name="_Book1 (2)_04 07E Wild Horse Wind Expansion (C) (2)_Book1" xfId="501"/>
    <cellStyle name="_Book1 (2)_04 07E Wild Horse Wind Expansion (C) (2)_Electric Rev Req Model (2009 GRC) " xfId="502"/>
    <cellStyle name="_Book1 (2)_04 07E Wild Horse Wind Expansion (C) (2)_Electric Rev Req Model (2009 GRC)  2" xfId="503"/>
    <cellStyle name="_Book1 (2)_04 07E Wild Horse Wind Expansion (C) (2)_Electric Rev Req Model (2009 GRC)  2 2" xfId="504"/>
    <cellStyle name="_Book1 (2)_04 07E Wild Horse Wind Expansion (C) (2)_Electric Rev Req Model (2009 GRC)  3" xfId="505"/>
    <cellStyle name="_Book1 (2)_04 07E Wild Horse Wind Expansion (C) (2)_Electric Rev Req Model (2009 GRC) Rebuttal" xfId="506"/>
    <cellStyle name="_Book1 (2)_04 07E Wild Horse Wind Expansion (C) (2)_Electric Rev Req Model (2009 GRC) Rebuttal 2" xfId="507"/>
    <cellStyle name="_Book1 (2)_04 07E Wild Horse Wind Expansion (C) (2)_Electric Rev Req Model (2009 GRC) Rebuttal 2 2" xfId="508"/>
    <cellStyle name="_Book1 (2)_04 07E Wild Horse Wind Expansion (C) (2)_Electric Rev Req Model (2009 GRC) Rebuttal 3" xfId="509"/>
    <cellStyle name="_Book1 (2)_04 07E Wild Horse Wind Expansion (C) (2)_Electric Rev Req Model (2009 GRC) Rebuttal REmoval of New  WH Solar AdjustMI" xfId="510"/>
    <cellStyle name="_Book1 (2)_04 07E Wild Horse Wind Expansion (C) (2)_Electric Rev Req Model (2009 GRC) Rebuttal REmoval of New  WH Solar AdjustMI 2" xfId="511"/>
    <cellStyle name="_Book1 (2)_04 07E Wild Horse Wind Expansion (C) (2)_Electric Rev Req Model (2009 GRC) Rebuttal REmoval of New  WH Solar AdjustMI 2 2" xfId="512"/>
    <cellStyle name="_Book1 (2)_04 07E Wild Horse Wind Expansion (C) (2)_Electric Rev Req Model (2009 GRC) Rebuttal REmoval of New  WH Solar AdjustMI 3" xfId="513"/>
    <cellStyle name="_Book1 (2)_04 07E Wild Horse Wind Expansion (C) (2)_Electric Rev Req Model (2009 GRC) Revised 01-18-2010" xfId="514"/>
    <cellStyle name="_Book1 (2)_04 07E Wild Horse Wind Expansion (C) (2)_Electric Rev Req Model (2009 GRC) Revised 01-18-2010 2" xfId="515"/>
    <cellStyle name="_Book1 (2)_04 07E Wild Horse Wind Expansion (C) (2)_Electric Rev Req Model (2009 GRC) Revised 01-18-2010 2 2" xfId="516"/>
    <cellStyle name="_Book1 (2)_04 07E Wild Horse Wind Expansion (C) (2)_Electric Rev Req Model (2009 GRC) Revised 01-18-2010 3" xfId="517"/>
    <cellStyle name="_Book1 (2)_04 07E Wild Horse Wind Expansion (C) (2)_Electric Rev Req Model (2010 GRC)" xfId="518"/>
    <cellStyle name="_Book1 (2)_04 07E Wild Horse Wind Expansion (C) (2)_Electric Rev Req Model (2010 GRC) SF" xfId="519"/>
    <cellStyle name="_Book1 (2)_04 07E Wild Horse Wind Expansion (C) (2)_Final Order Electric EXHIBIT A-1" xfId="520"/>
    <cellStyle name="_Book1 (2)_04 07E Wild Horse Wind Expansion (C) (2)_Final Order Electric EXHIBIT A-1 2" xfId="521"/>
    <cellStyle name="_Book1 (2)_04 07E Wild Horse Wind Expansion (C) (2)_Final Order Electric EXHIBIT A-1 2 2" xfId="522"/>
    <cellStyle name="_Book1 (2)_04 07E Wild Horse Wind Expansion (C) (2)_Final Order Electric EXHIBIT A-1 3" xfId="523"/>
    <cellStyle name="_Book1 (2)_04 07E Wild Horse Wind Expansion (C) (2)_TENASKA REGULATORY ASSET" xfId="524"/>
    <cellStyle name="_Book1 (2)_04 07E Wild Horse Wind Expansion (C) (2)_TENASKA REGULATORY ASSET 2" xfId="525"/>
    <cellStyle name="_Book1 (2)_04 07E Wild Horse Wind Expansion (C) (2)_TENASKA REGULATORY ASSET 2 2" xfId="526"/>
    <cellStyle name="_Book1 (2)_04 07E Wild Horse Wind Expansion (C) (2)_TENASKA REGULATORY ASSET 3" xfId="527"/>
    <cellStyle name="_Book1 (2)_16.37E Wild Horse Expansion DeferralRevwrkingfile SF" xfId="528"/>
    <cellStyle name="_Book1 (2)_16.37E Wild Horse Expansion DeferralRevwrkingfile SF 2" xfId="529"/>
    <cellStyle name="_Book1 (2)_16.37E Wild Horse Expansion DeferralRevwrkingfile SF 2 2" xfId="530"/>
    <cellStyle name="_Book1 (2)_16.37E Wild Horse Expansion DeferralRevwrkingfile SF 3" xfId="531"/>
    <cellStyle name="_Book1 (2)_2009 Compliance Filing PCA Exhibits for GRC" xfId="532"/>
    <cellStyle name="_Book1 (2)_2009 GRC Compl Filing - Exhibit D" xfId="533"/>
    <cellStyle name="_Book1 (2)_2009 GRC Compl Filing - Exhibit D 2" xfId="534"/>
    <cellStyle name="_Book1 (2)_3.01 Income Statement" xfId="535"/>
    <cellStyle name="_Book1 (2)_4 31 Regulatory Assets and Liabilities  7 06- Exhibit D" xfId="536"/>
    <cellStyle name="_Book1 (2)_4 31 Regulatory Assets and Liabilities  7 06- Exhibit D 2" xfId="537"/>
    <cellStyle name="_Book1 (2)_4 31 Regulatory Assets and Liabilities  7 06- Exhibit D 2 2" xfId="538"/>
    <cellStyle name="_Book1 (2)_4 31 Regulatory Assets and Liabilities  7 06- Exhibit D 3" xfId="539"/>
    <cellStyle name="_Book1 (2)_4 31 Regulatory Assets and Liabilities  7 06- Exhibit D_NIM Summary" xfId="540"/>
    <cellStyle name="_Book1 (2)_4 31 Regulatory Assets and Liabilities  7 06- Exhibit D_NIM Summary 2" xfId="541"/>
    <cellStyle name="_Book1 (2)_4 32 Regulatory Assets and Liabilities  7 06- Exhibit D" xfId="542"/>
    <cellStyle name="_Book1 (2)_4 32 Regulatory Assets and Liabilities  7 06- Exhibit D 2" xfId="543"/>
    <cellStyle name="_Book1 (2)_4 32 Regulatory Assets and Liabilities  7 06- Exhibit D 2 2" xfId="544"/>
    <cellStyle name="_Book1 (2)_4 32 Regulatory Assets and Liabilities  7 06- Exhibit D 3" xfId="545"/>
    <cellStyle name="_Book1 (2)_4 32 Regulatory Assets and Liabilities  7 06- Exhibit D_NIM Summary" xfId="546"/>
    <cellStyle name="_Book1 (2)_4 32 Regulatory Assets and Liabilities  7 06- Exhibit D_NIM Summary 2" xfId="547"/>
    <cellStyle name="_Book1 (2)_ACCOUNTS" xfId="548"/>
    <cellStyle name="_Book1 (2)_AURORA Total New" xfId="549"/>
    <cellStyle name="_Book1 (2)_AURORA Total New 2" xfId="550"/>
    <cellStyle name="_Book1 (2)_Book2" xfId="551"/>
    <cellStyle name="_Book1 (2)_Book2 2" xfId="552"/>
    <cellStyle name="_Book1 (2)_Book2 2 2" xfId="553"/>
    <cellStyle name="_Book1 (2)_Book2 3" xfId="554"/>
    <cellStyle name="_Book1 (2)_Book2_Adj Bench DR 3 for Initial Briefs (Electric)" xfId="555"/>
    <cellStyle name="_Book1 (2)_Book2_Adj Bench DR 3 for Initial Briefs (Electric) 2" xfId="556"/>
    <cellStyle name="_Book1 (2)_Book2_Adj Bench DR 3 for Initial Briefs (Electric) 2 2" xfId="557"/>
    <cellStyle name="_Book1 (2)_Book2_Adj Bench DR 3 for Initial Briefs (Electric) 3" xfId="558"/>
    <cellStyle name="_Book1 (2)_Book2_Electric Rev Req Model (2009 GRC) Rebuttal" xfId="559"/>
    <cellStyle name="_Book1 (2)_Book2_Electric Rev Req Model (2009 GRC) Rebuttal 2" xfId="560"/>
    <cellStyle name="_Book1 (2)_Book2_Electric Rev Req Model (2009 GRC) Rebuttal 2 2" xfId="561"/>
    <cellStyle name="_Book1 (2)_Book2_Electric Rev Req Model (2009 GRC) Rebuttal 3" xfId="562"/>
    <cellStyle name="_Book1 (2)_Book2_Electric Rev Req Model (2009 GRC) Rebuttal REmoval of New  WH Solar AdjustMI" xfId="563"/>
    <cellStyle name="_Book1 (2)_Book2_Electric Rev Req Model (2009 GRC) Rebuttal REmoval of New  WH Solar AdjustMI 2" xfId="564"/>
    <cellStyle name="_Book1 (2)_Book2_Electric Rev Req Model (2009 GRC) Rebuttal REmoval of New  WH Solar AdjustMI 2 2" xfId="565"/>
    <cellStyle name="_Book1 (2)_Book2_Electric Rev Req Model (2009 GRC) Rebuttal REmoval of New  WH Solar AdjustMI 3" xfId="566"/>
    <cellStyle name="_Book1 (2)_Book2_Electric Rev Req Model (2009 GRC) Revised 01-18-2010" xfId="567"/>
    <cellStyle name="_Book1 (2)_Book2_Electric Rev Req Model (2009 GRC) Revised 01-18-2010 2" xfId="568"/>
    <cellStyle name="_Book1 (2)_Book2_Electric Rev Req Model (2009 GRC) Revised 01-18-2010 2 2" xfId="569"/>
    <cellStyle name="_Book1 (2)_Book2_Electric Rev Req Model (2009 GRC) Revised 01-18-2010 3" xfId="570"/>
    <cellStyle name="_Book1 (2)_Book2_Final Order Electric EXHIBIT A-1" xfId="571"/>
    <cellStyle name="_Book1 (2)_Book2_Final Order Electric EXHIBIT A-1 2" xfId="572"/>
    <cellStyle name="_Book1 (2)_Book2_Final Order Electric EXHIBIT A-1 2 2" xfId="573"/>
    <cellStyle name="_Book1 (2)_Book2_Final Order Electric EXHIBIT A-1 3" xfId="574"/>
    <cellStyle name="_Book1 (2)_Book4" xfId="575"/>
    <cellStyle name="_Book1 (2)_Book4 2" xfId="576"/>
    <cellStyle name="_Book1 (2)_Book4 2 2" xfId="577"/>
    <cellStyle name="_Book1 (2)_Book4 3" xfId="578"/>
    <cellStyle name="_Book1 (2)_Book9" xfId="579"/>
    <cellStyle name="_Book1 (2)_Book9 2" xfId="580"/>
    <cellStyle name="_Book1 (2)_Book9 2 2" xfId="581"/>
    <cellStyle name="_Book1 (2)_Book9 3" xfId="582"/>
    <cellStyle name="_Book1 (2)_Chelan PUD Power Costs (8-10)" xfId="583"/>
    <cellStyle name="_Book1 (2)_Gas Rev Req Model (2010 GRC)" xfId="584"/>
    <cellStyle name="_Book1 (2)_INPUTS" xfId="585"/>
    <cellStyle name="_Book1 (2)_INPUTS 2" xfId="586"/>
    <cellStyle name="_Book1 (2)_INPUTS 2 2" xfId="587"/>
    <cellStyle name="_Book1 (2)_INPUTS 3" xfId="588"/>
    <cellStyle name="_Book1 (2)_NIM Summary" xfId="589"/>
    <cellStyle name="_Book1 (2)_NIM Summary 09GRC" xfId="590"/>
    <cellStyle name="_Book1 (2)_NIM Summary 09GRC 2" xfId="591"/>
    <cellStyle name="_Book1 (2)_NIM Summary 2" xfId="592"/>
    <cellStyle name="_Book1 (2)_NIM Summary 3" xfId="593"/>
    <cellStyle name="_Book1 (2)_NIM Summary 4" xfId="594"/>
    <cellStyle name="_Book1 (2)_NIM Summary 5" xfId="595"/>
    <cellStyle name="_Book1 (2)_NIM Summary 6" xfId="596"/>
    <cellStyle name="_Book1 (2)_NIM Summary 7" xfId="597"/>
    <cellStyle name="_Book1 (2)_NIM Summary 8" xfId="598"/>
    <cellStyle name="_Book1 (2)_NIM Summary 9" xfId="599"/>
    <cellStyle name="_Book1 (2)_PCA 10 -  Exhibit D from A Kellogg Jan 2011" xfId="600"/>
    <cellStyle name="_Book1 (2)_PCA 10 -  Exhibit D from A Kellogg July 2011" xfId="601"/>
    <cellStyle name="_Book1 (2)_PCA 10 -  Exhibit D from S Free Rcv'd 12-11" xfId="602"/>
    <cellStyle name="_Book1 (2)_PCA 9 -  Exhibit D April 2010" xfId="603"/>
    <cellStyle name="_Book1 (2)_PCA 9 -  Exhibit D April 2010 (3)" xfId="604"/>
    <cellStyle name="_Book1 (2)_PCA 9 -  Exhibit D April 2010 (3) 2" xfId="605"/>
    <cellStyle name="_Book1 (2)_PCA 9 -  Exhibit D Nov 2010" xfId="606"/>
    <cellStyle name="_Book1 (2)_PCA 9 - Exhibit D at August 2010" xfId="607"/>
    <cellStyle name="_Book1 (2)_PCA 9 - Exhibit D June 2010 GRC" xfId="608"/>
    <cellStyle name="_Book1 (2)_Power Costs - Comparison bx Rbtl-Staff-Jt-PC" xfId="609"/>
    <cellStyle name="_Book1 (2)_Power Costs - Comparison bx Rbtl-Staff-Jt-PC 2" xfId="610"/>
    <cellStyle name="_Book1 (2)_Power Costs - Comparison bx Rbtl-Staff-Jt-PC 2 2" xfId="611"/>
    <cellStyle name="_Book1 (2)_Power Costs - Comparison bx Rbtl-Staff-Jt-PC 3" xfId="612"/>
    <cellStyle name="_Book1 (2)_Power Costs - Comparison bx Rbtl-Staff-Jt-PC_Adj Bench DR 3 for Initial Briefs (Electric)" xfId="613"/>
    <cellStyle name="_Book1 (2)_Power Costs - Comparison bx Rbtl-Staff-Jt-PC_Adj Bench DR 3 for Initial Briefs (Electric) 2" xfId="614"/>
    <cellStyle name="_Book1 (2)_Power Costs - Comparison bx Rbtl-Staff-Jt-PC_Adj Bench DR 3 for Initial Briefs (Electric) 2 2" xfId="615"/>
    <cellStyle name="_Book1 (2)_Power Costs - Comparison bx Rbtl-Staff-Jt-PC_Adj Bench DR 3 for Initial Briefs (Electric) 3" xfId="616"/>
    <cellStyle name="_Book1 (2)_Power Costs - Comparison bx Rbtl-Staff-Jt-PC_Electric Rev Req Model (2009 GRC) Rebuttal" xfId="617"/>
    <cellStyle name="_Book1 (2)_Power Costs - Comparison bx Rbtl-Staff-Jt-PC_Electric Rev Req Model (2009 GRC) Rebuttal 2" xfId="618"/>
    <cellStyle name="_Book1 (2)_Power Costs - Comparison bx Rbtl-Staff-Jt-PC_Electric Rev Req Model (2009 GRC) Rebuttal 2 2" xfId="619"/>
    <cellStyle name="_Book1 (2)_Power Costs - Comparison bx Rbtl-Staff-Jt-PC_Electric Rev Req Model (2009 GRC) Rebuttal 3" xfId="620"/>
    <cellStyle name="_Book1 (2)_Power Costs - Comparison bx Rbtl-Staff-Jt-PC_Electric Rev Req Model (2009 GRC) Rebuttal REmoval of New  WH Solar AdjustMI" xfId="621"/>
    <cellStyle name="_Book1 (2)_Power Costs - Comparison bx Rbtl-Staff-Jt-PC_Electric Rev Req Model (2009 GRC) Rebuttal REmoval of New  WH Solar AdjustMI 2" xfId="622"/>
    <cellStyle name="_Book1 (2)_Power Costs - Comparison bx Rbtl-Staff-Jt-PC_Electric Rev Req Model (2009 GRC) Rebuttal REmoval of New  WH Solar AdjustMI 2 2" xfId="623"/>
    <cellStyle name="_Book1 (2)_Power Costs - Comparison bx Rbtl-Staff-Jt-PC_Electric Rev Req Model (2009 GRC) Rebuttal REmoval of New  WH Solar AdjustMI 3" xfId="624"/>
    <cellStyle name="_Book1 (2)_Power Costs - Comparison bx Rbtl-Staff-Jt-PC_Electric Rev Req Model (2009 GRC) Revised 01-18-2010" xfId="625"/>
    <cellStyle name="_Book1 (2)_Power Costs - Comparison bx Rbtl-Staff-Jt-PC_Electric Rev Req Model (2009 GRC) Revised 01-18-2010 2" xfId="626"/>
    <cellStyle name="_Book1 (2)_Power Costs - Comparison bx Rbtl-Staff-Jt-PC_Electric Rev Req Model (2009 GRC) Revised 01-18-2010 2 2" xfId="627"/>
    <cellStyle name="_Book1 (2)_Power Costs - Comparison bx Rbtl-Staff-Jt-PC_Electric Rev Req Model (2009 GRC) Revised 01-18-2010 3" xfId="628"/>
    <cellStyle name="_Book1 (2)_Power Costs - Comparison bx Rbtl-Staff-Jt-PC_Final Order Electric EXHIBIT A-1" xfId="629"/>
    <cellStyle name="_Book1 (2)_Power Costs - Comparison bx Rbtl-Staff-Jt-PC_Final Order Electric EXHIBIT A-1 2" xfId="630"/>
    <cellStyle name="_Book1 (2)_Power Costs - Comparison bx Rbtl-Staff-Jt-PC_Final Order Electric EXHIBIT A-1 2 2" xfId="631"/>
    <cellStyle name="_Book1 (2)_Power Costs - Comparison bx Rbtl-Staff-Jt-PC_Final Order Electric EXHIBIT A-1 3" xfId="632"/>
    <cellStyle name="_Book1 (2)_Production Adj 4.37" xfId="633"/>
    <cellStyle name="_Book1 (2)_Production Adj 4.37 2" xfId="634"/>
    <cellStyle name="_Book1 (2)_Production Adj 4.37 2 2" xfId="635"/>
    <cellStyle name="_Book1 (2)_Production Adj 4.37 3" xfId="636"/>
    <cellStyle name="_Book1 (2)_Purchased Power Adj 4.03" xfId="637"/>
    <cellStyle name="_Book1 (2)_Purchased Power Adj 4.03 2" xfId="638"/>
    <cellStyle name="_Book1 (2)_Purchased Power Adj 4.03 2 2" xfId="639"/>
    <cellStyle name="_Book1 (2)_Purchased Power Adj 4.03 3" xfId="640"/>
    <cellStyle name="_Book1 (2)_Rebuttal Power Costs" xfId="641"/>
    <cellStyle name="_Book1 (2)_Rebuttal Power Costs 2" xfId="642"/>
    <cellStyle name="_Book1 (2)_Rebuttal Power Costs 2 2" xfId="643"/>
    <cellStyle name="_Book1 (2)_Rebuttal Power Costs 3" xfId="644"/>
    <cellStyle name="_Book1 (2)_Rebuttal Power Costs_Adj Bench DR 3 for Initial Briefs (Electric)" xfId="645"/>
    <cellStyle name="_Book1 (2)_Rebuttal Power Costs_Adj Bench DR 3 for Initial Briefs (Electric) 2" xfId="646"/>
    <cellStyle name="_Book1 (2)_Rebuttal Power Costs_Adj Bench DR 3 for Initial Briefs (Electric) 2 2" xfId="647"/>
    <cellStyle name="_Book1 (2)_Rebuttal Power Costs_Adj Bench DR 3 for Initial Briefs (Electric) 3" xfId="648"/>
    <cellStyle name="_Book1 (2)_Rebuttal Power Costs_Electric Rev Req Model (2009 GRC) Rebuttal" xfId="649"/>
    <cellStyle name="_Book1 (2)_Rebuttal Power Costs_Electric Rev Req Model (2009 GRC) Rebuttal 2" xfId="650"/>
    <cellStyle name="_Book1 (2)_Rebuttal Power Costs_Electric Rev Req Model (2009 GRC) Rebuttal 2 2" xfId="651"/>
    <cellStyle name="_Book1 (2)_Rebuttal Power Costs_Electric Rev Req Model (2009 GRC) Rebuttal 3" xfId="652"/>
    <cellStyle name="_Book1 (2)_Rebuttal Power Costs_Electric Rev Req Model (2009 GRC) Rebuttal REmoval of New  WH Solar AdjustMI" xfId="653"/>
    <cellStyle name="_Book1 (2)_Rebuttal Power Costs_Electric Rev Req Model (2009 GRC) Rebuttal REmoval of New  WH Solar AdjustMI 2" xfId="654"/>
    <cellStyle name="_Book1 (2)_Rebuttal Power Costs_Electric Rev Req Model (2009 GRC) Rebuttal REmoval of New  WH Solar AdjustMI 2 2" xfId="655"/>
    <cellStyle name="_Book1 (2)_Rebuttal Power Costs_Electric Rev Req Model (2009 GRC) Rebuttal REmoval of New  WH Solar AdjustMI 3" xfId="656"/>
    <cellStyle name="_Book1 (2)_Rebuttal Power Costs_Electric Rev Req Model (2009 GRC) Revised 01-18-2010" xfId="657"/>
    <cellStyle name="_Book1 (2)_Rebuttal Power Costs_Electric Rev Req Model (2009 GRC) Revised 01-18-2010 2" xfId="658"/>
    <cellStyle name="_Book1 (2)_Rebuttal Power Costs_Electric Rev Req Model (2009 GRC) Revised 01-18-2010 2 2" xfId="659"/>
    <cellStyle name="_Book1 (2)_Rebuttal Power Costs_Electric Rev Req Model (2009 GRC) Revised 01-18-2010 3" xfId="660"/>
    <cellStyle name="_Book1 (2)_Rebuttal Power Costs_Final Order Electric EXHIBIT A-1" xfId="661"/>
    <cellStyle name="_Book1 (2)_Rebuttal Power Costs_Final Order Electric EXHIBIT A-1 2" xfId="662"/>
    <cellStyle name="_Book1 (2)_Rebuttal Power Costs_Final Order Electric EXHIBIT A-1 2 2" xfId="663"/>
    <cellStyle name="_Book1 (2)_Rebuttal Power Costs_Final Order Electric EXHIBIT A-1 3" xfId="664"/>
    <cellStyle name="_Book1 (2)_ROR &amp; CONV FACTOR" xfId="665"/>
    <cellStyle name="_Book1 (2)_ROR &amp; CONV FACTOR 2" xfId="666"/>
    <cellStyle name="_Book1 (2)_ROR &amp; CONV FACTOR 2 2" xfId="667"/>
    <cellStyle name="_Book1 (2)_ROR &amp; CONV FACTOR 3" xfId="668"/>
    <cellStyle name="_Book1 (2)_ROR 5.02" xfId="669"/>
    <cellStyle name="_Book1 (2)_ROR 5.02 2" xfId="670"/>
    <cellStyle name="_Book1 (2)_ROR 5.02 2 2" xfId="671"/>
    <cellStyle name="_Book1 (2)_ROR 5.02 3" xfId="672"/>
    <cellStyle name="_Book1 (2)_Wind Integration 10GRC" xfId="673"/>
    <cellStyle name="_Book1 (2)_Wind Integration 10GRC 2" xfId="674"/>
    <cellStyle name="_Book1 10" xfId="675"/>
    <cellStyle name="_Book1 10 2" xfId="676"/>
    <cellStyle name="_Book1 11" xfId="677"/>
    <cellStyle name="_Book1 12" xfId="678"/>
    <cellStyle name="_Book1 13" xfId="679"/>
    <cellStyle name="_Book1 2" xfId="680"/>
    <cellStyle name="_Book1 2 2" xfId="681"/>
    <cellStyle name="_Book1 2 2 2" xfId="682"/>
    <cellStyle name="_Book1 2 3" xfId="683"/>
    <cellStyle name="_Book1 3" xfId="684"/>
    <cellStyle name="_Book1 3 2" xfId="685"/>
    <cellStyle name="_Book1 4" xfId="686"/>
    <cellStyle name="_Book1 4 2" xfId="687"/>
    <cellStyle name="_Book1 5" xfId="688"/>
    <cellStyle name="_Book1 5 2" xfId="689"/>
    <cellStyle name="_Book1 6" xfId="690"/>
    <cellStyle name="_Book1 6 2" xfId="691"/>
    <cellStyle name="_Book1 7" xfId="692"/>
    <cellStyle name="_Book1 7 2" xfId="693"/>
    <cellStyle name="_Book1 8" xfId="694"/>
    <cellStyle name="_Book1 8 2" xfId="695"/>
    <cellStyle name="_Book1 9" xfId="696"/>
    <cellStyle name="_Book1 9 2" xfId="697"/>
    <cellStyle name="_Book1_(C) WHE Proforma with ITC cash grant 10 Yr Amort_for deferral_102809" xfId="698"/>
    <cellStyle name="_Book1_(C) WHE Proforma with ITC cash grant 10 Yr Amort_for deferral_102809 2" xfId="699"/>
    <cellStyle name="_Book1_(C) WHE Proforma with ITC cash grant 10 Yr Amort_for deferral_102809 2 2" xfId="700"/>
    <cellStyle name="_Book1_(C) WHE Proforma with ITC cash grant 10 Yr Amort_for deferral_102809 3" xfId="701"/>
    <cellStyle name="_Book1_(C) WHE Proforma with ITC cash grant 10 Yr Amort_for deferral_102809_16.07E Wild Horse Wind Expansionwrkingfile" xfId="702"/>
    <cellStyle name="_Book1_(C) WHE Proforma with ITC cash grant 10 Yr Amort_for deferral_102809_16.07E Wild Horse Wind Expansionwrkingfile 2" xfId="703"/>
    <cellStyle name="_Book1_(C) WHE Proforma with ITC cash grant 10 Yr Amort_for deferral_102809_16.07E Wild Horse Wind Expansionwrkingfile 2 2" xfId="704"/>
    <cellStyle name="_Book1_(C) WHE Proforma with ITC cash grant 10 Yr Amort_for deferral_102809_16.07E Wild Horse Wind Expansionwrkingfile 3" xfId="705"/>
    <cellStyle name="_Book1_(C) WHE Proforma with ITC cash grant 10 Yr Amort_for deferral_102809_16.07E Wild Horse Wind Expansionwrkingfile SF" xfId="706"/>
    <cellStyle name="_Book1_(C) WHE Proforma with ITC cash grant 10 Yr Amort_for deferral_102809_16.07E Wild Horse Wind Expansionwrkingfile SF 2" xfId="707"/>
    <cellStyle name="_Book1_(C) WHE Proforma with ITC cash grant 10 Yr Amort_for deferral_102809_16.07E Wild Horse Wind Expansionwrkingfile SF 2 2" xfId="708"/>
    <cellStyle name="_Book1_(C) WHE Proforma with ITC cash grant 10 Yr Amort_for deferral_102809_16.07E Wild Horse Wind Expansionwrkingfile SF 3" xfId="709"/>
    <cellStyle name="_Book1_(C) WHE Proforma with ITC cash grant 10 Yr Amort_for deferral_102809_16.37E Wild Horse Expansion DeferralRevwrkingfile SF" xfId="710"/>
    <cellStyle name="_Book1_(C) WHE Proforma with ITC cash grant 10 Yr Amort_for deferral_102809_16.37E Wild Horse Expansion DeferralRevwrkingfile SF 2" xfId="711"/>
    <cellStyle name="_Book1_(C) WHE Proforma with ITC cash grant 10 Yr Amort_for deferral_102809_16.37E Wild Horse Expansion DeferralRevwrkingfile SF 2 2" xfId="712"/>
    <cellStyle name="_Book1_(C) WHE Proforma with ITC cash grant 10 Yr Amort_for deferral_102809_16.37E Wild Horse Expansion DeferralRevwrkingfile SF 3" xfId="713"/>
    <cellStyle name="_Book1_(C) WHE Proforma with ITC cash grant 10 Yr Amort_for rebuttal_120709" xfId="714"/>
    <cellStyle name="_Book1_(C) WHE Proforma with ITC cash grant 10 Yr Amort_for rebuttal_120709 2" xfId="715"/>
    <cellStyle name="_Book1_(C) WHE Proforma with ITC cash grant 10 Yr Amort_for rebuttal_120709 2 2" xfId="716"/>
    <cellStyle name="_Book1_(C) WHE Proforma with ITC cash grant 10 Yr Amort_for rebuttal_120709 3" xfId="717"/>
    <cellStyle name="_Book1_04.07E Wild Horse Wind Expansion" xfId="718"/>
    <cellStyle name="_Book1_04.07E Wild Horse Wind Expansion 2" xfId="719"/>
    <cellStyle name="_Book1_04.07E Wild Horse Wind Expansion 2 2" xfId="720"/>
    <cellStyle name="_Book1_04.07E Wild Horse Wind Expansion 3" xfId="721"/>
    <cellStyle name="_Book1_04.07E Wild Horse Wind Expansion_16.07E Wild Horse Wind Expansionwrkingfile" xfId="722"/>
    <cellStyle name="_Book1_04.07E Wild Horse Wind Expansion_16.07E Wild Horse Wind Expansionwrkingfile 2" xfId="723"/>
    <cellStyle name="_Book1_04.07E Wild Horse Wind Expansion_16.07E Wild Horse Wind Expansionwrkingfile 2 2" xfId="724"/>
    <cellStyle name="_Book1_04.07E Wild Horse Wind Expansion_16.07E Wild Horse Wind Expansionwrkingfile 3" xfId="725"/>
    <cellStyle name="_Book1_04.07E Wild Horse Wind Expansion_16.07E Wild Horse Wind Expansionwrkingfile SF" xfId="726"/>
    <cellStyle name="_Book1_04.07E Wild Horse Wind Expansion_16.07E Wild Horse Wind Expansionwrkingfile SF 2" xfId="727"/>
    <cellStyle name="_Book1_04.07E Wild Horse Wind Expansion_16.07E Wild Horse Wind Expansionwrkingfile SF 2 2" xfId="728"/>
    <cellStyle name="_Book1_04.07E Wild Horse Wind Expansion_16.07E Wild Horse Wind Expansionwrkingfile SF 3" xfId="729"/>
    <cellStyle name="_Book1_04.07E Wild Horse Wind Expansion_16.37E Wild Horse Expansion DeferralRevwrkingfile SF" xfId="730"/>
    <cellStyle name="_Book1_04.07E Wild Horse Wind Expansion_16.37E Wild Horse Expansion DeferralRevwrkingfile SF 2" xfId="731"/>
    <cellStyle name="_Book1_04.07E Wild Horse Wind Expansion_16.37E Wild Horse Expansion DeferralRevwrkingfile SF 2 2" xfId="732"/>
    <cellStyle name="_Book1_04.07E Wild Horse Wind Expansion_16.37E Wild Horse Expansion DeferralRevwrkingfile SF 3" xfId="733"/>
    <cellStyle name="_Book1_16.07E Wild Horse Wind Expansionwrkingfile" xfId="734"/>
    <cellStyle name="_Book1_16.07E Wild Horse Wind Expansionwrkingfile 2" xfId="735"/>
    <cellStyle name="_Book1_16.07E Wild Horse Wind Expansionwrkingfile 2 2" xfId="736"/>
    <cellStyle name="_Book1_16.07E Wild Horse Wind Expansionwrkingfile 3" xfId="737"/>
    <cellStyle name="_Book1_16.07E Wild Horse Wind Expansionwrkingfile SF" xfId="738"/>
    <cellStyle name="_Book1_16.07E Wild Horse Wind Expansionwrkingfile SF 2" xfId="739"/>
    <cellStyle name="_Book1_16.07E Wild Horse Wind Expansionwrkingfile SF 2 2" xfId="740"/>
    <cellStyle name="_Book1_16.07E Wild Horse Wind Expansionwrkingfile SF 3" xfId="741"/>
    <cellStyle name="_Book1_16.37E Wild Horse Expansion DeferralRevwrkingfile SF" xfId="742"/>
    <cellStyle name="_Book1_16.37E Wild Horse Expansion DeferralRevwrkingfile SF 2" xfId="743"/>
    <cellStyle name="_Book1_16.37E Wild Horse Expansion DeferralRevwrkingfile SF 2 2" xfId="744"/>
    <cellStyle name="_Book1_16.37E Wild Horse Expansion DeferralRevwrkingfile SF 3" xfId="745"/>
    <cellStyle name="_Book1_2009 Compliance Filing PCA Exhibits for GRC" xfId="746"/>
    <cellStyle name="_Book1_2009 GRC Compl Filing - Exhibit D" xfId="747"/>
    <cellStyle name="_Book1_2009 GRC Compl Filing - Exhibit D 2" xfId="748"/>
    <cellStyle name="_Book1_3.01 Income Statement" xfId="749"/>
    <cellStyle name="_Book1_4 31 Regulatory Assets and Liabilities  7 06- Exhibit D" xfId="750"/>
    <cellStyle name="_Book1_4 31 Regulatory Assets and Liabilities  7 06- Exhibit D 2" xfId="751"/>
    <cellStyle name="_Book1_4 31 Regulatory Assets and Liabilities  7 06- Exhibit D 2 2" xfId="752"/>
    <cellStyle name="_Book1_4 31 Regulatory Assets and Liabilities  7 06- Exhibit D 3" xfId="753"/>
    <cellStyle name="_Book1_4 31 Regulatory Assets and Liabilities  7 06- Exhibit D_NIM Summary" xfId="754"/>
    <cellStyle name="_Book1_4 31 Regulatory Assets and Liabilities  7 06- Exhibit D_NIM Summary 2" xfId="755"/>
    <cellStyle name="_Book1_4 32 Regulatory Assets and Liabilities  7 06- Exhibit D" xfId="756"/>
    <cellStyle name="_Book1_4 32 Regulatory Assets and Liabilities  7 06- Exhibit D 2" xfId="757"/>
    <cellStyle name="_Book1_4 32 Regulatory Assets and Liabilities  7 06- Exhibit D 2 2" xfId="758"/>
    <cellStyle name="_Book1_4 32 Regulatory Assets and Liabilities  7 06- Exhibit D 3" xfId="759"/>
    <cellStyle name="_Book1_4 32 Regulatory Assets and Liabilities  7 06- Exhibit D_NIM Summary" xfId="760"/>
    <cellStyle name="_Book1_4 32 Regulatory Assets and Liabilities  7 06- Exhibit D_NIM Summary 2" xfId="761"/>
    <cellStyle name="_Book1_AURORA Total New" xfId="762"/>
    <cellStyle name="_Book1_AURORA Total New 2" xfId="763"/>
    <cellStyle name="_Book1_Book2" xfId="764"/>
    <cellStyle name="_Book1_Book2 2" xfId="765"/>
    <cellStyle name="_Book1_Book2 2 2" xfId="766"/>
    <cellStyle name="_Book1_Book2 3" xfId="767"/>
    <cellStyle name="_Book1_Book2_Adj Bench DR 3 for Initial Briefs (Electric)" xfId="768"/>
    <cellStyle name="_Book1_Book2_Adj Bench DR 3 for Initial Briefs (Electric) 2" xfId="769"/>
    <cellStyle name="_Book1_Book2_Adj Bench DR 3 for Initial Briefs (Electric) 2 2" xfId="770"/>
    <cellStyle name="_Book1_Book2_Adj Bench DR 3 for Initial Briefs (Electric) 3" xfId="771"/>
    <cellStyle name="_Book1_Book2_Electric Rev Req Model (2009 GRC) Rebuttal" xfId="772"/>
    <cellStyle name="_Book1_Book2_Electric Rev Req Model (2009 GRC) Rebuttal 2" xfId="773"/>
    <cellStyle name="_Book1_Book2_Electric Rev Req Model (2009 GRC) Rebuttal 2 2" xfId="774"/>
    <cellStyle name="_Book1_Book2_Electric Rev Req Model (2009 GRC) Rebuttal 3" xfId="775"/>
    <cellStyle name="_Book1_Book2_Electric Rev Req Model (2009 GRC) Rebuttal REmoval of New  WH Solar AdjustMI" xfId="776"/>
    <cellStyle name="_Book1_Book2_Electric Rev Req Model (2009 GRC) Rebuttal REmoval of New  WH Solar AdjustMI 2" xfId="777"/>
    <cellStyle name="_Book1_Book2_Electric Rev Req Model (2009 GRC) Rebuttal REmoval of New  WH Solar AdjustMI 2 2" xfId="778"/>
    <cellStyle name="_Book1_Book2_Electric Rev Req Model (2009 GRC) Rebuttal REmoval of New  WH Solar AdjustMI 3" xfId="779"/>
    <cellStyle name="_Book1_Book2_Electric Rev Req Model (2009 GRC) Revised 01-18-2010" xfId="780"/>
    <cellStyle name="_Book1_Book2_Electric Rev Req Model (2009 GRC) Revised 01-18-2010 2" xfId="781"/>
    <cellStyle name="_Book1_Book2_Electric Rev Req Model (2009 GRC) Revised 01-18-2010 2 2" xfId="782"/>
    <cellStyle name="_Book1_Book2_Electric Rev Req Model (2009 GRC) Revised 01-18-2010 3" xfId="783"/>
    <cellStyle name="_Book1_Book2_Final Order Electric EXHIBIT A-1" xfId="784"/>
    <cellStyle name="_Book1_Book2_Final Order Electric EXHIBIT A-1 2" xfId="785"/>
    <cellStyle name="_Book1_Book2_Final Order Electric EXHIBIT A-1 2 2" xfId="786"/>
    <cellStyle name="_Book1_Book2_Final Order Electric EXHIBIT A-1 3" xfId="787"/>
    <cellStyle name="_Book1_Book4" xfId="788"/>
    <cellStyle name="_Book1_Book4 2" xfId="789"/>
    <cellStyle name="_Book1_Book4 2 2" xfId="790"/>
    <cellStyle name="_Book1_Book4 3" xfId="791"/>
    <cellStyle name="_Book1_Book9" xfId="792"/>
    <cellStyle name="_Book1_Book9 2" xfId="793"/>
    <cellStyle name="_Book1_Book9 2 2" xfId="794"/>
    <cellStyle name="_Book1_Book9 3" xfId="795"/>
    <cellStyle name="_Book1_Chelan PUD Power Costs (8-10)" xfId="796"/>
    <cellStyle name="_Book1_Electric COS Inputs" xfId="797"/>
    <cellStyle name="_Book1_Electric COS Inputs 2" xfId="798"/>
    <cellStyle name="_Book1_Electric COS Inputs 2 2" xfId="799"/>
    <cellStyle name="_Book1_Electric COS Inputs 2 2 2" xfId="800"/>
    <cellStyle name="_Book1_Electric COS Inputs 2 3" xfId="801"/>
    <cellStyle name="_Book1_Electric COS Inputs 2 3 2" xfId="802"/>
    <cellStyle name="_Book1_Electric COS Inputs 2 4" xfId="803"/>
    <cellStyle name="_Book1_Electric COS Inputs 2 4 2" xfId="804"/>
    <cellStyle name="_Book1_Electric COS Inputs 3" xfId="805"/>
    <cellStyle name="_Book1_Electric COS Inputs 3 2" xfId="806"/>
    <cellStyle name="_Book1_Electric COS Inputs 4" xfId="807"/>
    <cellStyle name="_Book1_Electric COS Inputs 4 2" xfId="808"/>
    <cellStyle name="_Book1_Electric COS Inputs 5" xfId="809"/>
    <cellStyle name="_Book1_Electric COS Inputs 6" xfId="810"/>
    <cellStyle name="_Book1_NIM Summary" xfId="811"/>
    <cellStyle name="_Book1_NIM Summary 09GRC" xfId="812"/>
    <cellStyle name="_Book1_NIM Summary 09GRC 2" xfId="813"/>
    <cellStyle name="_Book1_NIM Summary 2" xfId="814"/>
    <cellStyle name="_Book1_NIM Summary 3" xfId="815"/>
    <cellStyle name="_Book1_NIM Summary 4" xfId="816"/>
    <cellStyle name="_Book1_NIM Summary 5" xfId="817"/>
    <cellStyle name="_Book1_NIM Summary 6" xfId="818"/>
    <cellStyle name="_Book1_NIM Summary 7" xfId="819"/>
    <cellStyle name="_Book1_NIM Summary 8" xfId="820"/>
    <cellStyle name="_Book1_NIM Summary 9" xfId="821"/>
    <cellStyle name="_Book1_PCA 10 -  Exhibit D from A Kellogg Jan 2011" xfId="822"/>
    <cellStyle name="_Book1_PCA 10 -  Exhibit D from A Kellogg July 2011" xfId="823"/>
    <cellStyle name="_Book1_PCA 10 -  Exhibit D from S Free Rcv'd 12-11" xfId="824"/>
    <cellStyle name="_Book1_PCA 9 -  Exhibit D April 2010" xfId="825"/>
    <cellStyle name="_Book1_PCA 9 -  Exhibit D April 2010 (3)" xfId="826"/>
    <cellStyle name="_Book1_PCA 9 -  Exhibit D April 2010 (3) 2" xfId="827"/>
    <cellStyle name="_Book1_PCA 9 -  Exhibit D Nov 2010" xfId="828"/>
    <cellStyle name="_Book1_PCA 9 - Exhibit D at August 2010" xfId="829"/>
    <cellStyle name="_Book1_PCA 9 - Exhibit D June 2010 GRC" xfId="830"/>
    <cellStyle name="_Book1_Power Costs - Comparison bx Rbtl-Staff-Jt-PC" xfId="831"/>
    <cellStyle name="_Book1_Power Costs - Comparison bx Rbtl-Staff-Jt-PC 2" xfId="832"/>
    <cellStyle name="_Book1_Power Costs - Comparison bx Rbtl-Staff-Jt-PC 2 2" xfId="833"/>
    <cellStyle name="_Book1_Power Costs - Comparison bx Rbtl-Staff-Jt-PC 3" xfId="834"/>
    <cellStyle name="_Book1_Power Costs - Comparison bx Rbtl-Staff-Jt-PC_Adj Bench DR 3 for Initial Briefs (Electric)" xfId="835"/>
    <cellStyle name="_Book1_Power Costs - Comparison bx Rbtl-Staff-Jt-PC_Adj Bench DR 3 for Initial Briefs (Electric) 2" xfId="836"/>
    <cellStyle name="_Book1_Power Costs - Comparison bx Rbtl-Staff-Jt-PC_Adj Bench DR 3 for Initial Briefs (Electric) 2 2" xfId="837"/>
    <cellStyle name="_Book1_Power Costs - Comparison bx Rbtl-Staff-Jt-PC_Adj Bench DR 3 for Initial Briefs (Electric) 3" xfId="838"/>
    <cellStyle name="_Book1_Power Costs - Comparison bx Rbtl-Staff-Jt-PC_Electric Rev Req Model (2009 GRC) Rebuttal" xfId="839"/>
    <cellStyle name="_Book1_Power Costs - Comparison bx Rbtl-Staff-Jt-PC_Electric Rev Req Model (2009 GRC) Rebuttal 2" xfId="840"/>
    <cellStyle name="_Book1_Power Costs - Comparison bx Rbtl-Staff-Jt-PC_Electric Rev Req Model (2009 GRC) Rebuttal 2 2" xfId="841"/>
    <cellStyle name="_Book1_Power Costs - Comparison bx Rbtl-Staff-Jt-PC_Electric Rev Req Model (2009 GRC) Rebuttal 3" xfId="842"/>
    <cellStyle name="_Book1_Power Costs - Comparison bx Rbtl-Staff-Jt-PC_Electric Rev Req Model (2009 GRC) Rebuttal REmoval of New  WH Solar AdjustMI" xfId="843"/>
    <cellStyle name="_Book1_Power Costs - Comparison bx Rbtl-Staff-Jt-PC_Electric Rev Req Model (2009 GRC) Rebuttal REmoval of New  WH Solar AdjustMI 2" xfId="844"/>
    <cellStyle name="_Book1_Power Costs - Comparison bx Rbtl-Staff-Jt-PC_Electric Rev Req Model (2009 GRC) Rebuttal REmoval of New  WH Solar AdjustMI 2 2" xfId="845"/>
    <cellStyle name="_Book1_Power Costs - Comparison bx Rbtl-Staff-Jt-PC_Electric Rev Req Model (2009 GRC) Rebuttal REmoval of New  WH Solar AdjustMI 3" xfId="846"/>
    <cellStyle name="_Book1_Power Costs - Comparison bx Rbtl-Staff-Jt-PC_Electric Rev Req Model (2009 GRC) Revised 01-18-2010" xfId="847"/>
    <cellStyle name="_Book1_Power Costs - Comparison bx Rbtl-Staff-Jt-PC_Electric Rev Req Model (2009 GRC) Revised 01-18-2010 2" xfId="848"/>
    <cellStyle name="_Book1_Power Costs - Comparison bx Rbtl-Staff-Jt-PC_Electric Rev Req Model (2009 GRC) Revised 01-18-2010 2 2" xfId="849"/>
    <cellStyle name="_Book1_Power Costs - Comparison bx Rbtl-Staff-Jt-PC_Electric Rev Req Model (2009 GRC) Revised 01-18-2010 3" xfId="850"/>
    <cellStyle name="_Book1_Power Costs - Comparison bx Rbtl-Staff-Jt-PC_Final Order Electric EXHIBIT A-1" xfId="851"/>
    <cellStyle name="_Book1_Power Costs - Comparison bx Rbtl-Staff-Jt-PC_Final Order Electric EXHIBIT A-1 2" xfId="852"/>
    <cellStyle name="_Book1_Power Costs - Comparison bx Rbtl-Staff-Jt-PC_Final Order Electric EXHIBIT A-1 2 2" xfId="853"/>
    <cellStyle name="_Book1_Power Costs - Comparison bx Rbtl-Staff-Jt-PC_Final Order Electric EXHIBIT A-1 3" xfId="854"/>
    <cellStyle name="_Book1_Production Adj 4.37" xfId="855"/>
    <cellStyle name="_Book1_Production Adj 4.37 2" xfId="856"/>
    <cellStyle name="_Book1_Production Adj 4.37 2 2" xfId="857"/>
    <cellStyle name="_Book1_Production Adj 4.37 3" xfId="858"/>
    <cellStyle name="_Book1_Purchased Power Adj 4.03" xfId="859"/>
    <cellStyle name="_Book1_Purchased Power Adj 4.03 2" xfId="860"/>
    <cellStyle name="_Book1_Purchased Power Adj 4.03 2 2" xfId="861"/>
    <cellStyle name="_Book1_Purchased Power Adj 4.03 3" xfId="862"/>
    <cellStyle name="_Book1_Rebuttal Power Costs" xfId="863"/>
    <cellStyle name="_Book1_Rebuttal Power Costs 2" xfId="864"/>
    <cellStyle name="_Book1_Rebuttal Power Costs 2 2" xfId="865"/>
    <cellStyle name="_Book1_Rebuttal Power Costs 3" xfId="866"/>
    <cellStyle name="_Book1_Rebuttal Power Costs_Adj Bench DR 3 for Initial Briefs (Electric)" xfId="867"/>
    <cellStyle name="_Book1_Rebuttal Power Costs_Adj Bench DR 3 for Initial Briefs (Electric) 2" xfId="868"/>
    <cellStyle name="_Book1_Rebuttal Power Costs_Adj Bench DR 3 for Initial Briefs (Electric) 2 2" xfId="869"/>
    <cellStyle name="_Book1_Rebuttal Power Costs_Adj Bench DR 3 for Initial Briefs (Electric) 3" xfId="870"/>
    <cellStyle name="_Book1_Rebuttal Power Costs_Electric Rev Req Model (2009 GRC) Rebuttal" xfId="871"/>
    <cellStyle name="_Book1_Rebuttal Power Costs_Electric Rev Req Model (2009 GRC) Rebuttal 2" xfId="872"/>
    <cellStyle name="_Book1_Rebuttal Power Costs_Electric Rev Req Model (2009 GRC) Rebuttal 2 2" xfId="873"/>
    <cellStyle name="_Book1_Rebuttal Power Costs_Electric Rev Req Model (2009 GRC) Rebuttal 3" xfId="874"/>
    <cellStyle name="_Book1_Rebuttal Power Costs_Electric Rev Req Model (2009 GRC) Rebuttal REmoval of New  WH Solar AdjustMI" xfId="875"/>
    <cellStyle name="_Book1_Rebuttal Power Costs_Electric Rev Req Model (2009 GRC) Rebuttal REmoval of New  WH Solar AdjustMI 2" xfId="876"/>
    <cellStyle name="_Book1_Rebuttal Power Costs_Electric Rev Req Model (2009 GRC) Rebuttal REmoval of New  WH Solar AdjustMI 2 2" xfId="877"/>
    <cellStyle name="_Book1_Rebuttal Power Costs_Electric Rev Req Model (2009 GRC) Rebuttal REmoval of New  WH Solar AdjustMI 3" xfId="878"/>
    <cellStyle name="_Book1_Rebuttal Power Costs_Electric Rev Req Model (2009 GRC) Revised 01-18-2010" xfId="879"/>
    <cellStyle name="_Book1_Rebuttal Power Costs_Electric Rev Req Model (2009 GRC) Revised 01-18-2010 2" xfId="880"/>
    <cellStyle name="_Book1_Rebuttal Power Costs_Electric Rev Req Model (2009 GRC) Revised 01-18-2010 2 2" xfId="881"/>
    <cellStyle name="_Book1_Rebuttal Power Costs_Electric Rev Req Model (2009 GRC) Revised 01-18-2010 3" xfId="882"/>
    <cellStyle name="_Book1_Rebuttal Power Costs_Final Order Electric EXHIBIT A-1" xfId="883"/>
    <cellStyle name="_Book1_Rebuttal Power Costs_Final Order Electric EXHIBIT A-1 2" xfId="884"/>
    <cellStyle name="_Book1_Rebuttal Power Costs_Final Order Electric EXHIBIT A-1 2 2" xfId="885"/>
    <cellStyle name="_Book1_Rebuttal Power Costs_Final Order Electric EXHIBIT A-1 3" xfId="886"/>
    <cellStyle name="_Book1_ROR 5.02" xfId="887"/>
    <cellStyle name="_Book1_ROR 5.02 2" xfId="888"/>
    <cellStyle name="_Book1_ROR 5.02 2 2" xfId="889"/>
    <cellStyle name="_Book1_ROR 5.02 3" xfId="890"/>
    <cellStyle name="_Book1_Transmission Workbook for May BOD" xfId="891"/>
    <cellStyle name="_Book1_Transmission Workbook for May BOD 2" xfId="892"/>
    <cellStyle name="_Book1_Wind Integration 10GRC" xfId="893"/>
    <cellStyle name="_Book1_Wind Integration 10GRC 2" xfId="894"/>
    <cellStyle name="_Book2" xfId="895"/>
    <cellStyle name="_x0013__Book2" xfId="896"/>
    <cellStyle name="_Book2 10" xfId="897"/>
    <cellStyle name="_x0013__Book2 10" xfId="898"/>
    <cellStyle name="_Book2 10 2" xfId="899"/>
    <cellStyle name="_Book2 11" xfId="900"/>
    <cellStyle name="_x0013__Book2 11" xfId="901"/>
    <cellStyle name="_Book2 11 2" xfId="902"/>
    <cellStyle name="_Book2 12" xfId="903"/>
    <cellStyle name="_x0013__Book2 12" xfId="904"/>
    <cellStyle name="_Book2 12 2" xfId="905"/>
    <cellStyle name="_Book2 13" xfId="906"/>
    <cellStyle name="_Book2 13 2" xfId="907"/>
    <cellStyle name="_Book2 14" xfId="908"/>
    <cellStyle name="_Book2 14 2" xfId="909"/>
    <cellStyle name="_Book2 15" xfId="910"/>
    <cellStyle name="_Book2 15 2" xfId="911"/>
    <cellStyle name="_Book2 16" xfId="912"/>
    <cellStyle name="_Book2 16 2" xfId="913"/>
    <cellStyle name="_Book2 17" xfId="914"/>
    <cellStyle name="_Book2 17 2" xfId="915"/>
    <cellStyle name="_Book2 18" xfId="916"/>
    <cellStyle name="_Book2 18 2" xfId="917"/>
    <cellStyle name="_Book2 19" xfId="918"/>
    <cellStyle name="_Book2 2" xfId="919"/>
    <cellStyle name="_x0013__Book2 2" xfId="920"/>
    <cellStyle name="_Book2 2 10" xfId="921"/>
    <cellStyle name="_Book2 2 2" xfId="922"/>
    <cellStyle name="_x0013__Book2 2 2" xfId="923"/>
    <cellStyle name="_Book2 2 2 2" xfId="924"/>
    <cellStyle name="_Book2 2 3" xfId="925"/>
    <cellStyle name="_Book2 2 3 2" xfId="926"/>
    <cellStyle name="_Book2 2 4" xfId="927"/>
    <cellStyle name="_Book2 2 4 2" xfId="928"/>
    <cellStyle name="_Book2 2 5" xfId="929"/>
    <cellStyle name="_Book2 2 5 2" xfId="930"/>
    <cellStyle name="_Book2 2 6" xfId="931"/>
    <cellStyle name="_Book2 2 6 2" xfId="932"/>
    <cellStyle name="_Book2 2 7" xfId="933"/>
    <cellStyle name="_Book2 2 7 2" xfId="934"/>
    <cellStyle name="_Book2 2 8" xfId="935"/>
    <cellStyle name="_Book2 2 8 2" xfId="936"/>
    <cellStyle name="_Book2 2 9" xfId="937"/>
    <cellStyle name="_Book2 2 9 2" xfId="938"/>
    <cellStyle name="_Book2 20" xfId="939"/>
    <cellStyle name="_Book2 21" xfId="940"/>
    <cellStyle name="_Book2 22" xfId="941"/>
    <cellStyle name="_Book2 23" xfId="942"/>
    <cellStyle name="_Book2 24" xfId="943"/>
    <cellStyle name="_Book2 25" xfId="944"/>
    <cellStyle name="_Book2 26" xfId="945"/>
    <cellStyle name="_Book2 27" xfId="946"/>
    <cellStyle name="_Book2 28" xfId="947"/>
    <cellStyle name="_Book2 29" xfId="948"/>
    <cellStyle name="_Book2 3" xfId="949"/>
    <cellStyle name="_x0013__Book2 3" xfId="950"/>
    <cellStyle name="_Book2 3 10" xfId="951"/>
    <cellStyle name="_Book2 3 10 2" xfId="952"/>
    <cellStyle name="_Book2 3 11" xfId="953"/>
    <cellStyle name="_Book2 3 11 2" xfId="954"/>
    <cellStyle name="_Book2 3 12" xfId="955"/>
    <cellStyle name="_Book2 3 12 2" xfId="956"/>
    <cellStyle name="_Book2 3 13" xfId="957"/>
    <cellStyle name="_Book2 3 13 2" xfId="958"/>
    <cellStyle name="_Book2 3 14" xfId="959"/>
    <cellStyle name="_Book2 3 14 2" xfId="960"/>
    <cellStyle name="_Book2 3 15" xfId="961"/>
    <cellStyle name="_Book2 3 15 2" xfId="962"/>
    <cellStyle name="_Book2 3 16" xfId="963"/>
    <cellStyle name="_Book2 3 16 2" xfId="964"/>
    <cellStyle name="_Book2 3 17" xfId="965"/>
    <cellStyle name="_Book2 3 17 2" xfId="966"/>
    <cellStyle name="_Book2 3 18" xfId="967"/>
    <cellStyle name="_Book2 3 18 2" xfId="968"/>
    <cellStyle name="_Book2 3 19" xfId="969"/>
    <cellStyle name="_Book2 3 19 2" xfId="970"/>
    <cellStyle name="_Book2 3 2" xfId="971"/>
    <cellStyle name="_x0013__Book2 3 2" xfId="972"/>
    <cellStyle name="_Book2 3 2 2" xfId="973"/>
    <cellStyle name="_Book2 3 20" xfId="974"/>
    <cellStyle name="_Book2 3 20 2" xfId="975"/>
    <cellStyle name="_Book2 3 21" xfId="976"/>
    <cellStyle name="_Book2 3 21 2" xfId="977"/>
    <cellStyle name="_Book2 3 22" xfId="978"/>
    <cellStyle name="_Book2 3 23" xfId="979"/>
    <cellStyle name="_Book2 3 24" xfId="980"/>
    <cellStyle name="_Book2 3 25" xfId="981"/>
    <cellStyle name="_Book2 3 26" xfId="982"/>
    <cellStyle name="_Book2 3 27" xfId="983"/>
    <cellStyle name="_Book2 3 28" xfId="984"/>
    <cellStyle name="_Book2 3 29" xfId="985"/>
    <cellStyle name="_Book2 3 3" xfId="986"/>
    <cellStyle name="_Book2 3 3 2" xfId="987"/>
    <cellStyle name="_Book2 3 30" xfId="988"/>
    <cellStyle name="_Book2 3 31" xfId="989"/>
    <cellStyle name="_Book2 3 32" xfId="990"/>
    <cellStyle name="_Book2 3 33" xfId="991"/>
    <cellStyle name="_Book2 3 34" xfId="992"/>
    <cellStyle name="_Book2 3 35" xfId="993"/>
    <cellStyle name="_Book2 3 36" xfId="994"/>
    <cellStyle name="_Book2 3 37" xfId="995"/>
    <cellStyle name="_Book2 3 38" xfId="996"/>
    <cellStyle name="_Book2 3 39" xfId="997"/>
    <cellStyle name="_Book2 3 4" xfId="998"/>
    <cellStyle name="_Book2 3 4 2" xfId="999"/>
    <cellStyle name="_Book2 3 40" xfId="1000"/>
    <cellStyle name="_Book2 3 41" xfId="1001"/>
    <cellStyle name="_Book2 3 42" xfId="1002"/>
    <cellStyle name="_Book2 3 43" xfId="1003"/>
    <cellStyle name="_Book2 3 44" xfId="1004"/>
    <cellStyle name="_Book2 3 45" xfId="1005"/>
    <cellStyle name="_Book2 3 5" xfId="1006"/>
    <cellStyle name="_Book2 3 5 2" xfId="1007"/>
    <cellStyle name="_Book2 3 6" xfId="1008"/>
    <cellStyle name="_Book2 3 6 2" xfId="1009"/>
    <cellStyle name="_Book2 3 7" xfId="1010"/>
    <cellStyle name="_Book2 3 7 2" xfId="1011"/>
    <cellStyle name="_Book2 3 8" xfId="1012"/>
    <cellStyle name="_Book2 3 8 2" xfId="1013"/>
    <cellStyle name="_Book2 3 9" xfId="1014"/>
    <cellStyle name="_Book2 3 9 2" xfId="1015"/>
    <cellStyle name="_Book2 30" xfId="1016"/>
    <cellStyle name="_Book2 31" xfId="1017"/>
    <cellStyle name="_Book2 32" xfId="1018"/>
    <cellStyle name="_Book2 33" xfId="1019"/>
    <cellStyle name="_Book2 34" xfId="1020"/>
    <cellStyle name="_Book2 35" xfId="1021"/>
    <cellStyle name="_Book2 36" xfId="1022"/>
    <cellStyle name="_Book2 37" xfId="1023"/>
    <cellStyle name="_Book2 38" xfId="1024"/>
    <cellStyle name="_Book2 39" xfId="1025"/>
    <cellStyle name="_Book2 4" xfId="1026"/>
    <cellStyle name="_x0013__Book2 4" xfId="1027"/>
    <cellStyle name="_Book2 4 10" xfId="1028"/>
    <cellStyle name="_Book2 4 10 2" xfId="1029"/>
    <cellStyle name="_Book2 4 11" xfId="1030"/>
    <cellStyle name="_Book2 4 11 2" xfId="1031"/>
    <cellStyle name="_Book2 4 12" xfId="1032"/>
    <cellStyle name="_Book2 4 12 2" xfId="1033"/>
    <cellStyle name="_Book2 4 13" xfId="1034"/>
    <cellStyle name="_Book2 4 13 2" xfId="1035"/>
    <cellStyle name="_Book2 4 14" xfId="1036"/>
    <cellStyle name="_Book2 4 14 2" xfId="1037"/>
    <cellStyle name="_Book2 4 15" xfId="1038"/>
    <cellStyle name="_Book2 4 15 2" xfId="1039"/>
    <cellStyle name="_Book2 4 16" xfId="1040"/>
    <cellStyle name="_Book2 4 16 2" xfId="1041"/>
    <cellStyle name="_Book2 4 17" xfId="1042"/>
    <cellStyle name="_Book2 4 17 2" xfId="1043"/>
    <cellStyle name="_Book2 4 18" xfId="1044"/>
    <cellStyle name="_Book2 4 18 2" xfId="1045"/>
    <cellStyle name="_Book2 4 19" xfId="1046"/>
    <cellStyle name="_Book2 4 19 2" xfId="1047"/>
    <cellStyle name="_Book2 4 2" xfId="1048"/>
    <cellStyle name="_x0013__Book2 4 2" xfId="1049"/>
    <cellStyle name="_Book2 4 2 2" xfId="1050"/>
    <cellStyle name="_Book2 4 20" xfId="1051"/>
    <cellStyle name="_Book2 4 20 2" xfId="1052"/>
    <cellStyle name="_Book2 4 21" xfId="1053"/>
    <cellStyle name="_Book2 4 22" xfId="1054"/>
    <cellStyle name="_Book2 4 23" xfId="1055"/>
    <cellStyle name="_Book2 4 24" xfId="1056"/>
    <cellStyle name="_Book2 4 25" xfId="1057"/>
    <cellStyle name="_Book2 4 26" xfId="1058"/>
    <cellStyle name="_Book2 4 27" xfId="1059"/>
    <cellStyle name="_Book2 4 28" xfId="1060"/>
    <cellStyle name="_Book2 4 29" xfId="1061"/>
    <cellStyle name="_Book2 4 3" xfId="1062"/>
    <cellStyle name="_Book2 4 3 2" xfId="1063"/>
    <cellStyle name="_Book2 4 30" xfId="1064"/>
    <cellStyle name="_Book2 4 31" xfId="1065"/>
    <cellStyle name="_Book2 4 32" xfId="1066"/>
    <cellStyle name="_Book2 4 33" xfId="1067"/>
    <cellStyle name="_Book2 4 34" xfId="1068"/>
    <cellStyle name="_Book2 4 35" xfId="1069"/>
    <cellStyle name="_Book2 4 36" xfId="1070"/>
    <cellStyle name="_Book2 4 37" xfId="1071"/>
    <cellStyle name="_Book2 4 38" xfId="1072"/>
    <cellStyle name="_Book2 4 39" xfId="1073"/>
    <cellStyle name="_Book2 4 4" xfId="1074"/>
    <cellStyle name="_Book2 4 4 2" xfId="1075"/>
    <cellStyle name="_Book2 4 40" xfId="1076"/>
    <cellStyle name="_Book2 4 41" xfId="1077"/>
    <cellStyle name="_Book2 4 42" xfId="1078"/>
    <cellStyle name="_Book2 4 43" xfId="1079"/>
    <cellStyle name="_Book2 4 44" xfId="1080"/>
    <cellStyle name="_Book2 4 45" xfId="1081"/>
    <cellStyle name="_Book2 4 5" xfId="1082"/>
    <cellStyle name="_Book2 4 5 2" xfId="1083"/>
    <cellStyle name="_Book2 4 6" xfId="1084"/>
    <cellStyle name="_Book2 4 6 2" xfId="1085"/>
    <cellStyle name="_Book2 4 7" xfId="1086"/>
    <cellStyle name="_Book2 4 7 2" xfId="1087"/>
    <cellStyle name="_Book2 4 8" xfId="1088"/>
    <cellStyle name="_Book2 4 8 2" xfId="1089"/>
    <cellStyle name="_Book2 4 9" xfId="1090"/>
    <cellStyle name="_Book2 4 9 2" xfId="1091"/>
    <cellStyle name="_Book2 40" xfId="1092"/>
    <cellStyle name="_Book2 41" xfId="1093"/>
    <cellStyle name="_Book2 42" xfId="1094"/>
    <cellStyle name="_Book2 43" xfId="1095"/>
    <cellStyle name="_Book2 44" xfId="1096"/>
    <cellStyle name="_Book2 45" xfId="1097"/>
    <cellStyle name="_Book2 46" xfId="1098"/>
    <cellStyle name="_Book2 47" xfId="1099"/>
    <cellStyle name="_Book2 48" xfId="1100"/>
    <cellStyle name="_Book2 49" xfId="1101"/>
    <cellStyle name="_Book2 5" xfId="1102"/>
    <cellStyle name="_x0013__Book2 5" xfId="1103"/>
    <cellStyle name="_Book2 5 2" xfId="1104"/>
    <cellStyle name="_x0013__Book2 5 2" xfId="1105"/>
    <cellStyle name="_Book2 5 2 2" xfId="1106"/>
    <cellStyle name="_Book2 5 3" xfId="1107"/>
    <cellStyle name="_Book2 5 3 2" xfId="1108"/>
    <cellStyle name="_Book2 5 4" xfId="1109"/>
    <cellStyle name="_Book2 5 4 2" xfId="1110"/>
    <cellStyle name="_Book2 5 5" xfId="1111"/>
    <cellStyle name="_Book2 5 5 2" xfId="1112"/>
    <cellStyle name="_Book2 5 6" xfId="1113"/>
    <cellStyle name="_Book2 5 6 2" xfId="1114"/>
    <cellStyle name="_Book2 5 7" xfId="1115"/>
    <cellStyle name="_Book2 50" xfId="1116"/>
    <cellStyle name="_Book2 51" xfId="1117"/>
    <cellStyle name="_Book2 52" xfId="1118"/>
    <cellStyle name="_Book2 53" xfId="1119"/>
    <cellStyle name="_Book2 54" xfId="1120"/>
    <cellStyle name="_Book2 55" xfId="1121"/>
    <cellStyle name="_Book2 6" xfId="1122"/>
    <cellStyle name="_x0013__Book2 6" xfId="1123"/>
    <cellStyle name="_Book2 6 2" xfId="1124"/>
    <cellStyle name="_x0013__Book2 6 2" xfId="1125"/>
    <cellStyle name="_Book2 7" xfId="1126"/>
    <cellStyle name="_x0013__Book2 7" xfId="1127"/>
    <cellStyle name="_Book2 7 2" xfId="1128"/>
    <cellStyle name="_x0013__Book2 7 2" xfId="1129"/>
    <cellStyle name="_Book2 8" xfId="1130"/>
    <cellStyle name="_x0013__Book2 8" xfId="1131"/>
    <cellStyle name="_Book2 8 2" xfId="1132"/>
    <cellStyle name="_x0013__Book2 8 2" xfId="1133"/>
    <cellStyle name="_Book2 9" xfId="1134"/>
    <cellStyle name="_x0013__Book2 9" xfId="1135"/>
    <cellStyle name="_Book2 9 2" xfId="1136"/>
    <cellStyle name="_x0013__Book2 9 2" xfId="1137"/>
    <cellStyle name="_Book2_04 07E Wild Horse Wind Expansion (C) (2)" xfId="1138"/>
    <cellStyle name="_Book2_04 07E Wild Horse Wind Expansion (C) (2) 2" xfId="1139"/>
    <cellStyle name="_Book2_04 07E Wild Horse Wind Expansion (C) (2) 2 2" xfId="1140"/>
    <cellStyle name="_Book2_04 07E Wild Horse Wind Expansion (C) (2) 3" xfId="1141"/>
    <cellStyle name="_Book2_04 07E Wild Horse Wind Expansion (C) (2)_Adj Bench DR 3 for Initial Briefs (Electric)" xfId="1142"/>
    <cellStyle name="_Book2_04 07E Wild Horse Wind Expansion (C) (2)_Adj Bench DR 3 for Initial Briefs (Electric) 2" xfId="1143"/>
    <cellStyle name="_Book2_04 07E Wild Horse Wind Expansion (C) (2)_Adj Bench DR 3 for Initial Briefs (Electric) 2 2" xfId="1144"/>
    <cellStyle name="_Book2_04 07E Wild Horse Wind Expansion (C) (2)_Adj Bench DR 3 for Initial Briefs (Electric) 3" xfId="1145"/>
    <cellStyle name="_Book2_04 07E Wild Horse Wind Expansion (C) (2)_Book1" xfId="1146"/>
    <cellStyle name="_Book2_04 07E Wild Horse Wind Expansion (C) (2)_Electric Rev Req Model (2009 GRC) " xfId="1147"/>
    <cellStyle name="_Book2_04 07E Wild Horse Wind Expansion (C) (2)_Electric Rev Req Model (2009 GRC)  2" xfId="1148"/>
    <cellStyle name="_Book2_04 07E Wild Horse Wind Expansion (C) (2)_Electric Rev Req Model (2009 GRC)  2 2" xfId="1149"/>
    <cellStyle name="_Book2_04 07E Wild Horse Wind Expansion (C) (2)_Electric Rev Req Model (2009 GRC)  3" xfId="1150"/>
    <cellStyle name="_Book2_04 07E Wild Horse Wind Expansion (C) (2)_Electric Rev Req Model (2009 GRC) Rebuttal" xfId="1151"/>
    <cellStyle name="_Book2_04 07E Wild Horse Wind Expansion (C) (2)_Electric Rev Req Model (2009 GRC) Rebuttal 2" xfId="1152"/>
    <cellStyle name="_Book2_04 07E Wild Horse Wind Expansion (C) (2)_Electric Rev Req Model (2009 GRC) Rebuttal 2 2" xfId="1153"/>
    <cellStyle name="_Book2_04 07E Wild Horse Wind Expansion (C) (2)_Electric Rev Req Model (2009 GRC) Rebuttal 3" xfId="1154"/>
    <cellStyle name="_Book2_04 07E Wild Horse Wind Expansion (C) (2)_Electric Rev Req Model (2009 GRC) Rebuttal REmoval of New  WH Solar AdjustMI" xfId="1155"/>
    <cellStyle name="_Book2_04 07E Wild Horse Wind Expansion (C) (2)_Electric Rev Req Model (2009 GRC) Rebuttal REmoval of New  WH Solar AdjustMI 2" xfId="1156"/>
    <cellStyle name="_Book2_04 07E Wild Horse Wind Expansion (C) (2)_Electric Rev Req Model (2009 GRC) Rebuttal REmoval of New  WH Solar AdjustMI 2 2" xfId="1157"/>
    <cellStyle name="_Book2_04 07E Wild Horse Wind Expansion (C) (2)_Electric Rev Req Model (2009 GRC) Rebuttal REmoval of New  WH Solar AdjustMI 3" xfId="1158"/>
    <cellStyle name="_Book2_04 07E Wild Horse Wind Expansion (C) (2)_Electric Rev Req Model (2009 GRC) Revised 01-18-2010" xfId="1159"/>
    <cellStyle name="_Book2_04 07E Wild Horse Wind Expansion (C) (2)_Electric Rev Req Model (2009 GRC) Revised 01-18-2010 2" xfId="1160"/>
    <cellStyle name="_Book2_04 07E Wild Horse Wind Expansion (C) (2)_Electric Rev Req Model (2009 GRC) Revised 01-18-2010 2 2" xfId="1161"/>
    <cellStyle name="_Book2_04 07E Wild Horse Wind Expansion (C) (2)_Electric Rev Req Model (2009 GRC) Revised 01-18-2010 3" xfId="1162"/>
    <cellStyle name="_Book2_04 07E Wild Horse Wind Expansion (C) (2)_Electric Rev Req Model (2010 GRC)" xfId="1163"/>
    <cellStyle name="_Book2_04 07E Wild Horse Wind Expansion (C) (2)_Electric Rev Req Model (2010 GRC) SF" xfId="1164"/>
    <cellStyle name="_Book2_04 07E Wild Horse Wind Expansion (C) (2)_Final Order Electric EXHIBIT A-1" xfId="1165"/>
    <cellStyle name="_Book2_04 07E Wild Horse Wind Expansion (C) (2)_Final Order Electric EXHIBIT A-1 2" xfId="1166"/>
    <cellStyle name="_Book2_04 07E Wild Horse Wind Expansion (C) (2)_Final Order Electric EXHIBIT A-1 2 2" xfId="1167"/>
    <cellStyle name="_Book2_04 07E Wild Horse Wind Expansion (C) (2)_Final Order Electric EXHIBIT A-1 3" xfId="1168"/>
    <cellStyle name="_Book2_04 07E Wild Horse Wind Expansion (C) (2)_TENASKA REGULATORY ASSET" xfId="1169"/>
    <cellStyle name="_Book2_04 07E Wild Horse Wind Expansion (C) (2)_TENASKA REGULATORY ASSET 2" xfId="1170"/>
    <cellStyle name="_Book2_04 07E Wild Horse Wind Expansion (C) (2)_TENASKA REGULATORY ASSET 2 2" xfId="1171"/>
    <cellStyle name="_Book2_04 07E Wild Horse Wind Expansion (C) (2)_TENASKA REGULATORY ASSET 3" xfId="1172"/>
    <cellStyle name="_Book2_16.37E Wild Horse Expansion DeferralRevwrkingfile SF" xfId="1173"/>
    <cellStyle name="_Book2_16.37E Wild Horse Expansion DeferralRevwrkingfile SF 2" xfId="1174"/>
    <cellStyle name="_Book2_16.37E Wild Horse Expansion DeferralRevwrkingfile SF 2 2" xfId="1175"/>
    <cellStyle name="_Book2_16.37E Wild Horse Expansion DeferralRevwrkingfile SF 3" xfId="1176"/>
    <cellStyle name="_Book2_2009 Compliance Filing PCA Exhibits for GRC" xfId="1177"/>
    <cellStyle name="_Book2_2009 GRC Compl Filing - Exhibit D" xfId="1178"/>
    <cellStyle name="_Book2_2009 GRC Compl Filing - Exhibit D 2" xfId="1179"/>
    <cellStyle name="_Book2_3.01 Income Statement" xfId="1180"/>
    <cellStyle name="_Book2_4 31 Regulatory Assets and Liabilities  7 06- Exhibit D" xfId="1181"/>
    <cellStyle name="_Book2_4 31 Regulatory Assets and Liabilities  7 06- Exhibit D 2" xfId="1182"/>
    <cellStyle name="_Book2_4 31 Regulatory Assets and Liabilities  7 06- Exhibit D 2 2" xfId="1183"/>
    <cellStyle name="_Book2_4 31 Regulatory Assets and Liabilities  7 06- Exhibit D 3" xfId="1184"/>
    <cellStyle name="_Book2_4 31 Regulatory Assets and Liabilities  7 06- Exhibit D_NIM Summary" xfId="1185"/>
    <cellStyle name="_Book2_4 31 Regulatory Assets and Liabilities  7 06- Exhibit D_NIM Summary 2" xfId="1186"/>
    <cellStyle name="_Book2_4 32 Regulatory Assets and Liabilities  7 06- Exhibit D" xfId="1187"/>
    <cellStyle name="_Book2_4 32 Regulatory Assets and Liabilities  7 06- Exhibit D 2" xfId="1188"/>
    <cellStyle name="_Book2_4 32 Regulatory Assets and Liabilities  7 06- Exhibit D 2 2" xfId="1189"/>
    <cellStyle name="_Book2_4 32 Regulatory Assets and Liabilities  7 06- Exhibit D 3" xfId="1190"/>
    <cellStyle name="_Book2_4 32 Regulatory Assets and Liabilities  7 06- Exhibit D_NIM Summary" xfId="1191"/>
    <cellStyle name="_Book2_4 32 Regulatory Assets and Liabilities  7 06- Exhibit D_NIM Summary 2" xfId="1192"/>
    <cellStyle name="_Book2_ACCOUNTS" xfId="1193"/>
    <cellStyle name="_x0013__Book2_Adj Bench DR 3 for Initial Briefs (Electric)" xfId="1194"/>
    <cellStyle name="_x0013__Book2_Adj Bench DR 3 for Initial Briefs (Electric) 2" xfId="1195"/>
    <cellStyle name="_x0013__Book2_Adj Bench DR 3 for Initial Briefs (Electric) 2 2" xfId="1196"/>
    <cellStyle name="_x0013__Book2_Adj Bench DR 3 for Initial Briefs (Electric) 3" xfId="1197"/>
    <cellStyle name="_Book2_AURORA Total New" xfId="1198"/>
    <cellStyle name="_Book2_AURORA Total New 2" xfId="1199"/>
    <cellStyle name="_Book2_Book2" xfId="1200"/>
    <cellStyle name="_Book2_Book2 2" xfId="1201"/>
    <cellStyle name="_Book2_Book2 2 2" xfId="1202"/>
    <cellStyle name="_Book2_Book2 3" xfId="1203"/>
    <cellStyle name="_Book2_Book2_Adj Bench DR 3 for Initial Briefs (Electric)" xfId="1204"/>
    <cellStyle name="_Book2_Book2_Adj Bench DR 3 for Initial Briefs (Electric) 2" xfId="1205"/>
    <cellStyle name="_Book2_Book2_Adj Bench DR 3 for Initial Briefs (Electric) 2 2" xfId="1206"/>
    <cellStyle name="_Book2_Book2_Adj Bench DR 3 for Initial Briefs (Electric) 3" xfId="1207"/>
    <cellStyle name="_Book2_Book2_Electric Rev Req Model (2009 GRC) Rebuttal" xfId="1208"/>
    <cellStyle name="_Book2_Book2_Electric Rev Req Model (2009 GRC) Rebuttal 2" xfId="1209"/>
    <cellStyle name="_Book2_Book2_Electric Rev Req Model (2009 GRC) Rebuttal 2 2" xfId="1210"/>
    <cellStyle name="_Book2_Book2_Electric Rev Req Model (2009 GRC) Rebuttal 3" xfId="1211"/>
    <cellStyle name="_Book2_Book2_Electric Rev Req Model (2009 GRC) Rebuttal REmoval of New  WH Solar AdjustMI" xfId="1212"/>
    <cellStyle name="_Book2_Book2_Electric Rev Req Model (2009 GRC) Rebuttal REmoval of New  WH Solar AdjustMI 2" xfId="1213"/>
    <cellStyle name="_Book2_Book2_Electric Rev Req Model (2009 GRC) Rebuttal REmoval of New  WH Solar AdjustMI 2 2" xfId="1214"/>
    <cellStyle name="_Book2_Book2_Electric Rev Req Model (2009 GRC) Rebuttal REmoval of New  WH Solar AdjustMI 3" xfId="1215"/>
    <cellStyle name="_Book2_Book2_Electric Rev Req Model (2009 GRC) Revised 01-18-2010" xfId="1216"/>
    <cellStyle name="_Book2_Book2_Electric Rev Req Model (2009 GRC) Revised 01-18-2010 2" xfId="1217"/>
    <cellStyle name="_Book2_Book2_Electric Rev Req Model (2009 GRC) Revised 01-18-2010 2 2" xfId="1218"/>
    <cellStyle name="_Book2_Book2_Electric Rev Req Model (2009 GRC) Revised 01-18-2010 3" xfId="1219"/>
    <cellStyle name="_Book2_Book2_Final Order Electric EXHIBIT A-1" xfId="1220"/>
    <cellStyle name="_Book2_Book2_Final Order Electric EXHIBIT A-1 2" xfId="1221"/>
    <cellStyle name="_Book2_Book2_Final Order Electric EXHIBIT A-1 2 2" xfId="1222"/>
    <cellStyle name="_Book2_Book2_Final Order Electric EXHIBIT A-1 3" xfId="1223"/>
    <cellStyle name="_Book2_Book4" xfId="1224"/>
    <cellStyle name="_Book2_Book4 2" xfId="1225"/>
    <cellStyle name="_Book2_Book4 2 2" xfId="1226"/>
    <cellStyle name="_Book2_Book4 3" xfId="1227"/>
    <cellStyle name="_Book2_Book9" xfId="1228"/>
    <cellStyle name="_Book2_Book9 2" xfId="1229"/>
    <cellStyle name="_Book2_Book9 2 2" xfId="1230"/>
    <cellStyle name="_Book2_Book9 3" xfId="1231"/>
    <cellStyle name="_Book2_Check the Interest Calculation" xfId="1232"/>
    <cellStyle name="_Book2_Check the Interest Calculation_Scenario 1 REC vs PTC Offset" xfId="1233"/>
    <cellStyle name="_Book2_Check the Interest Calculation_Scenario 3" xfId="1234"/>
    <cellStyle name="_Book2_Chelan PUD Power Costs (8-10)" xfId="1235"/>
    <cellStyle name="_x0013__Book2_Electric Rev Req Model (2009 GRC) Rebuttal" xfId="1236"/>
    <cellStyle name="_x0013__Book2_Electric Rev Req Model (2009 GRC) Rebuttal 2" xfId="1237"/>
    <cellStyle name="_x0013__Book2_Electric Rev Req Model (2009 GRC) Rebuttal 2 2" xfId="1238"/>
    <cellStyle name="_x0013__Book2_Electric Rev Req Model (2009 GRC) Rebuttal 3" xfId="1239"/>
    <cellStyle name="_x0013__Book2_Electric Rev Req Model (2009 GRC) Rebuttal REmoval of New  WH Solar AdjustMI" xfId="1240"/>
    <cellStyle name="_x0013__Book2_Electric Rev Req Model (2009 GRC) Rebuttal REmoval of New  WH Solar AdjustMI 2" xfId="1241"/>
    <cellStyle name="_x0013__Book2_Electric Rev Req Model (2009 GRC) Rebuttal REmoval of New  WH Solar AdjustMI 2 2" xfId="1242"/>
    <cellStyle name="_x0013__Book2_Electric Rev Req Model (2009 GRC) Rebuttal REmoval of New  WH Solar AdjustMI 3" xfId="1243"/>
    <cellStyle name="_x0013__Book2_Electric Rev Req Model (2009 GRC) Revised 01-18-2010" xfId="1244"/>
    <cellStyle name="_x0013__Book2_Electric Rev Req Model (2009 GRC) Revised 01-18-2010 2" xfId="1245"/>
    <cellStyle name="_x0013__Book2_Electric Rev Req Model (2009 GRC) Revised 01-18-2010 2 2" xfId="1246"/>
    <cellStyle name="_x0013__Book2_Electric Rev Req Model (2009 GRC) Revised 01-18-2010 3" xfId="1247"/>
    <cellStyle name="_x0013__Book2_Final Order Electric EXHIBIT A-1" xfId="1248"/>
    <cellStyle name="_x0013__Book2_Final Order Electric EXHIBIT A-1 2" xfId="1249"/>
    <cellStyle name="_x0013__Book2_Final Order Electric EXHIBIT A-1 2 2" xfId="1250"/>
    <cellStyle name="_x0013__Book2_Final Order Electric EXHIBIT A-1 3" xfId="1251"/>
    <cellStyle name="_Book2_Gas Rev Req Model (2010 GRC)" xfId="1252"/>
    <cellStyle name="_Book2_INPUTS" xfId="1253"/>
    <cellStyle name="_Book2_INPUTS 2" xfId="1254"/>
    <cellStyle name="_Book2_INPUTS 2 2" xfId="1255"/>
    <cellStyle name="_Book2_INPUTS 3" xfId="1256"/>
    <cellStyle name="_Book2_NIM Summary" xfId="1257"/>
    <cellStyle name="_Book2_NIM Summary 09GRC" xfId="1258"/>
    <cellStyle name="_Book2_NIM Summary 09GRC 2" xfId="1259"/>
    <cellStyle name="_Book2_NIM Summary 2" xfId="1260"/>
    <cellStyle name="_Book2_NIM Summary 3" xfId="1261"/>
    <cellStyle name="_Book2_NIM Summary 4" xfId="1262"/>
    <cellStyle name="_Book2_NIM Summary 5" xfId="1263"/>
    <cellStyle name="_Book2_NIM Summary 6" xfId="1264"/>
    <cellStyle name="_Book2_NIM Summary 7" xfId="1265"/>
    <cellStyle name="_Book2_NIM Summary 8" xfId="1266"/>
    <cellStyle name="_Book2_NIM Summary 9" xfId="1267"/>
    <cellStyle name="_Book2_PCA 10 -  Exhibit D from A Kellogg Jan 2011" xfId="1268"/>
    <cellStyle name="_Book2_PCA 10 -  Exhibit D from A Kellogg July 2011" xfId="1269"/>
    <cellStyle name="_Book2_PCA 10 -  Exhibit D from S Free Rcv'd 12-11" xfId="1270"/>
    <cellStyle name="_Book2_PCA 9 -  Exhibit D April 2010" xfId="1271"/>
    <cellStyle name="_Book2_PCA 9 -  Exhibit D April 2010 (3)" xfId="1272"/>
    <cellStyle name="_Book2_PCA 9 -  Exhibit D April 2010 (3) 2" xfId="1273"/>
    <cellStyle name="_Book2_PCA 9 -  Exhibit D Nov 2010" xfId="1274"/>
    <cellStyle name="_Book2_PCA 9 - Exhibit D at August 2010" xfId="1275"/>
    <cellStyle name="_Book2_PCA 9 - Exhibit D June 2010 GRC" xfId="1276"/>
    <cellStyle name="_Book2_Power Costs - Comparison bx Rbtl-Staff-Jt-PC" xfId="1277"/>
    <cellStyle name="_Book2_Power Costs - Comparison bx Rbtl-Staff-Jt-PC 2" xfId="1278"/>
    <cellStyle name="_Book2_Power Costs - Comparison bx Rbtl-Staff-Jt-PC 2 2" xfId="1279"/>
    <cellStyle name="_Book2_Power Costs - Comparison bx Rbtl-Staff-Jt-PC 3" xfId="1280"/>
    <cellStyle name="_Book2_Power Costs - Comparison bx Rbtl-Staff-Jt-PC_Adj Bench DR 3 for Initial Briefs (Electric)" xfId="1281"/>
    <cellStyle name="_Book2_Power Costs - Comparison bx Rbtl-Staff-Jt-PC_Adj Bench DR 3 for Initial Briefs (Electric) 2" xfId="1282"/>
    <cellStyle name="_Book2_Power Costs - Comparison bx Rbtl-Staff-Jt-PC_Adj Bench DR 3 for Initial Briefs (Electric) 2 2" xfId="1283"/>
    <cellStyle name="_Book2_Power Costs - Comparison bx Rbtl-Staff-Jt-PC_Adj Bench DR 3 for Initial Briefs (Electric) 3" xfId="1284"/>
    <cellStyle name="_Book2_Power Costs - Comparison bx Rbtl-Staff-Jt-PC_Electric Rev Req Model (2009 GRC) Rebuttal" xfId="1285"/>
    <cellStyle name="_Book2_Power Costs - Comparison bx Rbtl-Staff-Jt-PC_Electric Rev Req Model (2009 GRC) Rebuttal 2" xfId="1286"/>
    <cellStyle name="_Book2_Power Costs - Comparison bx Rbtl-Staff-Jt-PC_Electric Rev Req Model (2009 GRC) Rebuttal 2 2" xfId="1287"/>
    <cellStyle name="_Book2_Power Costs - Comparison bx Rbtl-Staff-Jt-PC_Electric Rev Req Model (2009 GRC) Rebuttal 3" xfId="1288"/>
    <cellStyle name="_Book2_Power Costs - Comparison bx Rbtl-Staff-Jt-PC_Electric Rev Req Model (2009 GRC) Rebuttal REmoval of New  WH Solar AdjustMI" xfId="1289"/>
    <cellStyle name="_Book2_Power Costs - Comparison bx Rbtl-Staff-Jt-PC_Electric Rev Req Model (2009 GRC) Rebuttal REmoval of New  WH Solar AdjustMI 2" xfId="1290"/>
    <cellStyle name="_Book2_Power Costs - Comparison bx Rbtl-Staff-Jt-PC_Electric Rev Req Model (2009 GRC) Rebuttal REmoval of New  WH Solar AdjustMI 2 2" xfId="1291"/>
    <cellStyle name="_Book2_Power Costs - Comparison bx Rbtl-Staff-Jt-PC_Electric Rev Req Model (2009 GRC) Rebuttal REmoval of New  WH Solar AdjustMI 3" xfId="1292"/>
    <cellStyle name="_Book2_Power Costs - Comparison bx Rbtl-Staff-Jt-PC_Electric Rev Req Model (2009 GRC) Revised 01-18-2010" xfId="1293"/>
    <cellStyle name="_Book2_Power Costs - Comparison bx Rbtl-Staff-Jt-PC_Electric Rev Req Model (2009 GRC) Revised 01-18-2010 2" xfId="1294"/>
    <cellStyle name="_Book2_Power Costs - Comparison bx Rbtl-Staff-Jt-PC_Electric Rev Req Model (2009 GRC) Revised 01-18-2010 2 2" xfId="1295"/>
    <cellStyle name="_Book2_Power Costs - Comparison bx Rbtl-Staff-Jt-PC_Electric Rev Req Model (2009 GRC) Revised 01-18-2010 3" xfId="1296"/>
    <cellStyle name="_Book2_Power Costs - Comparison bx Rbtl-Staff-Jt-PC_Final Order Electric EXHIBIT A-1" xfId="1297"/>
    <cellStyle name="_Book2_Power Costs - Comparison bx Rbtl-Staff-Jt-PC_Final Order Electric EXHIBIT A-1 2" xfId="1298"/>
    <cellStyle name="_Book2_Power Costs - Comparison bx Rbtl-Staff-Jt-PC_Final Order Electric EXHIBIT A-1 2 2" xfId="1299"/>
    <cellStyle name="_Book2_Power Costs - Comparison bx Rbtl-Staff-Jt-PC_Final Order Electric EXHIBIT A-1 3" xfId="1300"/>
    <cellStyle name="_Book2_Production Adj 4.37" xfId="1301"/>
    <cellStyle name="_Book2_Production Adj 4.37 2" xfId="1302"/>
    <cellStyle name="_Book2_Production Adj 4.37 2 2" xfId="1303"/>
    <cellStyle name="_Book2_Production Adj 4.37 3" xfId="1304"/>
    <cellStyle name="_Book2_Purchased Power Adj 4.03" xfId="1305"/>
    <cellStyle name="_Book2_Purchased Power Adj 4.03 2" xfId="1306"/>
    <cellStyle name="_Book2_Purchased Power Adj 4.03 2 2" xfId="1307"/>
    <cellStyle name="_Book2_Purchased Power Adj 4.03 3" xfId="1308"/>
    <cellStyle name="_Book2_Rebuttal Power Costs" xfId="1309"/>
    <cellStyle name="_Book2_Rebuttal Power Costs 2" xfId="1310"/>
    <cellStyle name="_Book2_Rebuttal Power Costs 2 2" xfId="1311"/>
    <cellStyle name="_Book2_Rebuttal Power Costs 3" xfId="1312"/>
    <cellStyle name="_Book2_Rebuttal Power Costs_Adj Bench DR 3 for Initial Briefs (Electric)" xfId="1313"/>
    <cellStyle name="_Book2_Rebuttal Power Costs_Adj Bench DR 3 for Initial Briefs (Electric) 2" xfId="1314"/>
    <cellStyle name="_Book2_Rebuttal Power Costs_Adj Bench DR 3 for Initial Briefs (Electric) 2 2" xfId="1315"/>
    <cellStyle name="_Book2_Rebuttal Power Costs_Adj Bench DR 3 for Initial Briefs (Electric) 3" xfId="1316"/>
    <cellStyle name="_Book2_Rebuttal Power Costs_Electric Rev Req Model (2009 GRC) Rebuttal" xfId="1317"/>
    <cellStyle name="_Book2_Rebuttal Power Costs_Electric Rev Req Model (2009 GRC) Rebuttal 2" xfId="1318"/>
    <cellStyle name="_Book2_Rebuttal Power Costs_Electric Rev Req Model (2009 GRC) Rebuttal 2 2" xfId="1319"/>
    <cellStyle name="_Book2_Rebuttal Power Costs_Electric Rev Req Model (2009 GRC) Rebuttal 3" xfId="1320"/>
    <cellStyle name="_Book2_Rebuttal Power Costs_Electric Rev Req Model (2009 GRC) Rebuttal REmoval of New  WH Solar AdjustMI" xfId="1321"/>
    <cellStyle name="_Book2_Rebuttal Power Costs_Electric Rev Req Model (2009 GRC) Rebuttal REmoval of New  WH Solar AdjustMI 2" xfId="1322"/>
    <cellStyle name="_Book2_Rebuttal Power Costs_Electric Rev Req Model (2009 GRC) Rebuttal REmoval of New  WH Solar AdjustMI 2 2" xfId="1323"/>
    <cellStyle name="_Book2_Rebuttal Power Costs_Electric Rev Req Model (2009 GRC) Rebuttal REmoval of New  WH Solar AdjustMI 3" xfId="1324"/>
    <cellStyle name="_Book2_Rebuttal Power Costs_Electric Rev Req Model (2009 GRC) Revised 01-18-2010" xfId="1325"/>
    <cellStyle name="_Book2_Rebuttal Power Costs_Electric Rev Req Model (2009 GRC) Revised 01-18-2010 2" xfId="1326"/>
    <cellStyle name="_Book2_Rebuttal Power Costs_Electric Rev Req Model (2009 GRC) Revised 01-18-2010 2 2" xfId="1327"/>
    <cellStyle name="_Book2_Rebuttal Power Costs_Electric Rev Req Model (2009 GRC) Revised 01-18-2010 3" xfId="1328"/>
    <cellStyle name="_Book2_Rebuttal Power Costs_Final Order Electric EXHIBIT A-1" xfId="1329"/>
    <cellStyle name="_Book2_Rebuttal Power Costs_Final Order Electric EXHIBIT A-1 2" xfId="1330"/>
    <cellStyle name="_Book2_Rebuttal Power Costs_Final Order Electric EXHIBIT A-1 2 2" xfId="1331"/>
    <cellStyle name="_Book2_Rebuttal Power Costs_Final Order Electric EXHIBIT A-1 3" xfId="1332"/>
    <cellStyle name="_Book2_ROR &amp; CONV FACTOR" xfId="1333"/>
    <cellStyle name="_Book2_ROR &amp; CONV FACTOR 2" xfId="1334"/>
    <cellStyle name="_Book2_ROR &amp; CONV FACTOR 2 2" xfId="1335"/>
    <cellStyle name="_Book2_ROR &amp; CONV FACTOR 3" xfId="1336"/>
    <cellStyle name="_Book2_ROR 5.02" xfId="1337"/>
    <cellStyle name="_Book2_ROR 5.02 2" xfId="1338"/>
    <cellStyle name="_Book2_ROR 5.02 2 2" xfId="1339"/>
    <cellStyle name="_Book2_ROR 5.02 3" xfId="1340"/>
    <cellStyle name="_Book2_Wind Integration 10GRC" xfId="1341"/>
    <cellStyle name="_Book2_Wind Integration 10GRC 2" xfId="1342"/>
    <cellStyle name="_Book3" xfId="1343"/>
    <cellStyle name="_Book5" xfId="1344"/>
    <cellStyle name="_Book5_Chelan PUD Power Costs (8-10)" xfId="1345"/>
    <cellStyle name="_Book5_DEM-WP(C) Costs Not In AURORA 2010GRC As Filed" xfId="1346"/>
    <cellStyle name="_Book5_DEM-WP(C) Costs Not In AURORA 2010GRC As Filed 2" xfId="1347"/>
    <cellStyle name="_Book5_NIM Summary" xfId="1348"/>
    <cellStyle name="_Book5_NIM Summary 09GRC" xfId="1349"/>
    <cellStyle name="_Book5_NIM Summary 2" xfId="1350"/>
    <cellStyle name="_Book5_NIM Summary 3" xfId="1351"/>
    <cellStyle name="_Book5_NIM Summary 4" xfId="1352"/>
    <cellStyle name="_Book5_NIM Summary 5" xfId="1353"/>
    <cellStyle name="_Book5_NIM Summary 6" xfId="1354"/>
    <cellStyle name="_Book5_NIM Summary 7" xfId="1355"/>
    <cellStyle name="_Book5_NIM Summary 8" xfId="1356"/>
    <cellStyle name="_Book5_NIM Summary 9" xfId="1357"/>
    <cellStyle name="_Book5_PCA 9 -  Exhibit D April 2010 (3)" xfId="1358"/>
    <cellStyle name="_Book5_Reconciliation" xfId="1359"/>
    <cellStyle name="_Book5_Reconciliation 2" xfId="1360"/>
    <cellStyle name="_Book5_Wind Integration 10GRC" xfId="1361"/>
    <cellStyle name="_Book5_Wind Integration 10GRC 2" xfId="1362"/>
    <cellStyle name="_BPA NOS" xfId="1363"/>
    <cellStyle name="_BPA NOS 2" xfId="1364"/>
    <cellStyle name="_BPA NOS_DEM-WP(C) Wind Integration Summary 2010GRC" xfId="1365"/>
    <cellStyle name="_BPA NOS_DEM-WP(C) Wind Integration Summary 2010GRC 2" xfId="1366"/>
    <cellStyle name="_BPA NOS_NIM Summary" xfId="1367"/>
    <cellStyle name="_BPA NOS_NIM Summary 2" xfId="1368"/>
    <cellStyle name="_Chelan Debt Forecast 12.19.05" xfId="1369"/>
    <cellStyle name="_Chelan Debt Forecast 12.19.05 2" xfId="1370"/>
    <cellStyle name="_Chelan Debt Forecast 12.19.05 2 2" xfId="1371"/>
    <cellStyle name="_Chelan Debt Forecast 12.19.05 2 2 2" xfId="1372"/>
    <cellStyle name="_Chelan Debt Forecast 12.19.05 2 3" xfId="1373"/>
    <cellStyle name="_Chelan Debt Forecast 12.19.05 3" xfId="1374"/>
    <cellStyle name="_Chelan Debt Forecast 12.19.05 3 2" xfId="1375"/>
    <cellStyle name="_Chelan Debt Forecast 12.19.05 3 2 2" xfId="1376"/>
    <cellStyle name="_Chelan Debt Forecast 12.19.05 3 3" xfId="1377"/>
    <cellStyle name="_Chelan Debt Forecast 12.19.05 3 3 2" xfId="1378"/>
    <cellStyle name="_Chelan Debt Forecast 12.19.05 3 4" xfId="1379"/>
    <cellStyle name="_Chelan Debt Forecast 12.19.05 3 4 2" xfId="1380"/>
    <cellStyle name="_Chelan Debt Forecast 12.19.05 4" xfId="1381"/>
    <cellStyle name="_Chelan Debt Forecast 12.19.05 4 2" xfId="1382"/>
    <cellStyle name="_Chelan Debt Forecast 12.19.05 5" xfId="1383"/>
    <cellStyle name="_Chelan Debt Forecast 12.19.05 6" xfId="1384"/>
    <cellStyle name="_Chelan Debt Forecast 12.19.05 7" xfId="1385"/>
    <cellStyle name="_Chelan Debt Forecast 12.19.05_(C) WHE Proforma with ITC cash grant 10 Yr Amort_for deferral_102809" xfId="1386"/>
    <cellStyle name="_Chelan Debt Forecast 12.19.05_(C) WHE Proforma with ITC cash grant 10 Yr Amort_for deferral_102809 2" xfId="1387"/>
    <cellStyle name="_Chelan Debt Forecast 12.19.05_(C) WHE Proforma with ITC cash grant 10 Yr Amort_for deferral_102809 2 2" xfId="1388"/>
    <cellStyle name="_Chelan Debt Forecast 12.19.05_(C) WHE Proforma with ITC cash grant 10 Yr Amort_for deferral_102809 3" xfId="1389"/>
    <cellStyle name="_Chelan Debt Forecast 12.19.05_(C) WHE Proforma with ITC cash grant 10 Yr Amort_for deferral_102809_16.07E Wild Horse Wind Expansionwrkingfile" xfId="1390"/>
    <cellStyle name="_Chelan Debt Forecast 12.19.05_(C) WHE Proforma with ITC cash grant 10 Yr Amort_for deferral_102809_16.07E Wild Horse Wind Expansionwrkingfile 2" xfId="1391"/>
    <cellStyle name="_Chelan Debt Forecast 12.19.05_(C) WHE Proforma with ITC cash grant 10 Yr Amort_for deferral_102809_16.07E Wild Horse Wind Expansionwrkingfile 2 2" xfId="1392"/>
    <cellStyle name="_Chelan Debt Forecast 12.19.05_(C) WHE Proforma with ITC cash grant 10 Yr Amort_for deferral_102809_16.07E Wild Horse Wind Expansionwrkingfile 3" xfId="1393"/>
    <cellStyle name="_Chelan Debt Forecast 12.19.05_(C) WHE Proforma with ITC cash grant 10 Yr Amort_for deferral_102809_16.07E Wild Horse Wind Expansionwrkingfile SF" xfId="1394"/>
    <cellStyle name="_Chelan Debt Forecast 12.19.05_(C) WHE Proforma with ITC cash grant 10 Yr Amort_for deferral_102809_16.07E Wild Horse Wind Expansionwrkingfile SF 2" xfId="1395"/>
    <cellStyle name="_Chelan Debt Forecast 12.19.05_(C) WHE Proforma with ITC cash grant 10 Yr Amort_for deferral_102809_16.07E Wild Horse Wind Expansionwrkingfile SF 2 2" xfId="1396"/>
    <cellStyle name="_Chelan Debt Forecast 12.19.05_(C) WHE Proforma with ITC cash grant 10 Yr Amort_for deferral_102809_16.07E Wild Horse Wind Expansionwrkingfile SF 3" xfId="1397"/>
    <cellStyle name="_Chelan Debt Forecast 12.19.05_(C) WHE Proforma with ITC cash grant 10 Yr Amort_for deferral_102809_16.37E Wild Horse Expansion DeferralRevwrkingfile SF" xfId="1398"/>
    <cellStyle name="_Chelan Debt Forecast 12.19.05_(C) WHE Proforma with ITC cash grant 10 Yr Amort_for deferral_102809_16.37E Wild Horse Expansion DeferralRevwrkingfile SF 2" xfId="1399"/>
    <cellStyle name="_Chelan Debt Forecast 12.19.05_(C) WHE Proforma with ITC cash grant 10 Yr Amort_for deferral_102809_16.37E Wild Horse Expansion DeferralRevwrkingfile SF 2 2" xfId="1400"/>
    <cellStyle name="_Chelan Debt Forecast 12.19.05_(C) WHE Proforma with ITC cash grant 10 Yr Amort_for deferral_102809_16.37E Wild Horse Expansion DeferralRevwrkingfile SF 3" xfId="1401"/>
    <cellStyle name="_Chelan Debt Forecast 12.19.05_(C) WHE Proforma with ITC cash grant 10 Yr Amort_for rebuttal_120709" xfId="1402"/>
    <cellStyle name="_Chelan Debt Forecast 12.19.05_(C) WHE Proforma with ITC cash grant 10 Yr Amort_for rebuttal_120709 2" xfId="1403"/>
    <cellStyle name="_Chelan Debt Forecast 12.19.05_(C) WHE Proforma with ITC cash grant 10 Yr Amort_for rebuttal_120709 2 2" xfId="1404"/>
    <cellStyle name="_Chelan Debt Forecast 12.19.05_(C) WHE Proforma with ITC cash grant 10 Yr Amort_for rebuttal_120709 3" xfId="1405"/>
    <cellStyle name="_Chelan Debt Forecast 12.19.05_04.07E Wild Horse Wind Expansion" xfId="1406"/>
    <cellStyle name="_Chelan Debt Forecast 12.19.05_04.07E Wild Horse Wind Expansion 2" xfId="1407"/>
    <cellStyle name="_Chelan Debt Forecast 12.19.05_04.07E Wild Horse Wind Expansion 2 2" xfId="1408"/>
    <cellStyle name="_Chelan Debt Forecast 12.19.05_04.07E Wild Horse Wind Expansion 3" xfId="1409"/>
    <cellStyle name="_Chelan Debt Forecast 12.19.05_04.07E Wild Horse Wind Expansion_16.07E Wild Horse Wind Expansionwrkingfile" xfId="1410"/>
    <cellStyle name="_Chelan Debt Forecast 12.19.05_04.07E Wild Horse Wind Expansion_16.07E Wild Horse Wind Expansionwrkingfile 2" xfId="1411"/>
    <cellStyle name="_Chelan Debt Forecast 12.19.05_04.07E Wild Horse Wind Expansion_16.07E Wild Horse Wind Expansionwrkingfile 2 2" xfId="1412"/>
    <cellStyle name="_Chelan Debt Forecast 12.19.05_04.07E Wild Horse Wind Expansion_16.07E Wild Horse Wind Expansionwrkingfile 3" xfId="1413"/>
    <cellStyle name="_Chelan Debt Forecast 12.19.05_04.07E Wild Horse Wind Expansion_16.07E Wild Horse Wind Expansionwrkingfile SF" xfId="1414"/>
    <cellStyle name="_Chelan Debt Forecast 12.19.05_04.07E Wild Horse Wind Expansion_16.07E Wild Horse Wind Expansionwrkingfile SF 2" xfId="1415"/>
    <cellStyle name="_Chelan Debt Forecast 12.19.05_04.07E Wild Horse Wind Expansion_16.07E Wild Horse Wind Expansionwrkingfile SF 2 2" xfId="1416"/>
    <cellStyle name="_Chelan Debt Forecast 12.19.05_04.07E Wild Horse Wind Expansion_16.07E Wild Horse Wind Expansionwrkingfile SF 3" xfId="1417"/>
    <cellStyle name="_Chelan Debt Forecast 12.19.05_04.07E Wild Horse Wind Expansion_16.37E Wild Horse Expansion DeferralRevwrkingfile SF" xfId="1418"/>
    <cellStyle name="_Chelan Debt Forecast 12.19.05_04.07E Wild Horse Wind Expansion_16.37E Wild Horse Expansion DeferralRevwrkingfile SF 2" xfId="1419"/>
    <cellStyle name="_Chelan Debt Forecast 12.19.05_04.07E Wild Horse Wind Expansion_16.37E Wild Horse Expansion DeferralRevwrkingfile SF 2 2" xfId="1420"/>
    <cellStyle name="_Chelan Debt Forecast 12.19.05_04.07E Wild Horse Wind Expansion_16.37E Wild Horse Expansion DeferralRevwrkingfile SF 3" xfId="1421"/>
    <cellStyle name="_Chelan Debt Forecast 12.19.05_16.07E Wild Horse Wind Expansionwrkingfile" xfId="1422"/>
    <cellStyle name="_Chelan Debt Forecast 12.19.05_16.07E Wild Horse Wind Expansionwrkingfile 2" xfId="1423"/>
    <cellStyle name="_Chelan Debt Forecast 12.19.05_16.07E Wild Horse Wind Expansionwrkingfile 2 2" xfId="1424"/>
    <cellStyle name="_Chelan Debt Forecast 12.19.05_16.07E Wild Horse Wind Expansionwrkingfile 3" xfId="1425"/>
    <cellStyle name="_Chelan Debt Forecast 12.19.05_16.07E Wild Horse Wind Expansionwrkingfile SF" xfId="1426"/>
    <cellStyle name="_Chelan Debt Forecast 12.19.05_16.07E Wild Horse Wind Expansionwrkingfile SF 2" xfId="1427"/>
    <cellStyle name="_Chelan Debt Forecast 12.19.05_16.07E Wild Horse Wind Expansionwrkingfile SF 2 2" xfId="1428"/>
    <cellStyle name="_Chelan Debt Forecast 12.19.05_16.07E Wild Horse Wind Expansionwrkingfile SF 3" xfId="1429"/>
    <cellStyle name="_Chelan Debt Forecast 12.19.05_16.37E Wild Horse Expansion DeferralRevwrkingfile SF" xfId="1430"/>
    <cellStyle name="_Chelan Debt Forecast 12.19.05_16.37E Wild Horse Expansion DeferralRevwrkingfile SF 2" xfId="1431"/>
    <cellStyle name="_Chelan Debt Forecast 12.19.05_16.37E Wild Horse Expansion DeferralRevwrkingfile SF 2 2" xfId="1432"/>
    <cellStyle name="_Chelan Debt Forecast 12.19.05_16.37E Wild Horse Expansion DeferralRevwrkingfile SF 3" xfId="1433"/>
    <cellStyle name="_Chelan Debt Forecast 12.19.05_2009 Compliance Filing PCA Exhibits for GRC" xfId="1434"/>
    <cellStyle name="_Chelan Debt Forecast 12.19.05_2009 GRC Compl Filing - Exhibit D" xfId="1435"/>
    <cellStyle name="_Chelan Debt Forecast 12.19.05_2009 GRC Compl Filing - Exhibit D 2" xfId="1436"/>
    <cellStyle name="_Chelan Debt Forecast 12.19.05_3.01 Income Statement" xfId="1437"/>
    <cellStyle name="_Chelan Debt Forecast 12.19.05_4 31 Regulatory Assets and Liabilities  7 06- Exhibit D" xfId="1438"/>
    <cellStyle name="_Chelan Debt Forecast 12.19.05_4 31 Regulatory Assets and Liabilities  7 06- Exhibit D 2" xfId="1439"/>
    <cellStyle name="_Chelan Debt Forecast 12.19.05_4 31 Regulatory Assets and Liabilities  7 06- Exhibit D 2 2" xfId="1440"/>
    <cellStyle name="_Chelan Debt Forecast 12.19.05_4 31 Regulatory Assets and Liabilities  7 06- Exhibit D 3" xfId="1441"/>
    <cellStyle name="_Chelan Debt Forecast 12.19.05_4 31 Regulatory Assets and Liabilities  7 06- Exhibit D_NIM Summary" xfId="1442"/>
    <cellStyle name="_Chelan Debt Forecast 12.19.05_4 31 Regulatory Assets and Liabilities  7 06- Exhibit D_NIM Summary 2" xfId="1443"/>
    <cellStyle name="_Chelan Debt Forecast 12.19.05_4 32 Regulatory Assets and Liabilities  7 06- Exhibit D" xfId="1444"/>
    <cellStyle name="_Chelan Debt Forecast 12.19.05_4 32 Regulatory Assets and Liabilities  7 06- Exhibit D 2" xfId="1445"/>
    <cellStyle name="_Chelan Debt Forecast 12.19.05_4 32 Regulatory Assets and Liabilities  7 06- Exhibit D 2 2" xfId="1446"/>
    <cellStyle name="_Chelan Debt Forecast 12.19.05_4 32 Regulatory Assets and Liabilities  7 06- Exhibit D 3" xfId="1447"/>
    <cellStyle name="_Chelan Debt Forecast 12.19.05_4 32 Regulatory Assets and Liabilities  7 06- Exhibit D_NIM Summary" xfId="1448"/>
    <cellStyle name="_Chelan Debt Forecast 12.19.05_4 32 Regulatory Assets and Liabilities  7 06- Exhibit D_NIM Summary 2" xfId="1449"/>
    <cellStyle name="_Chelan Debt Forecast 12.19.05_ACCOUNTS" xfId="1450"/>
    <cellStyle name="_Chelan Debt Forecast 12.19.05_AURORA Total New" xfId="1451"/>
    <cellStyle name="_Chelan Debt Forecast 12.19.05_AURORA Total New 2" xfId="1452"/>
    <cellStyle name="_Chelan Debt Forecast 12.19.05_Book2" xfId="1453"/>
    <cellStyle name="_Chelan Debt Forecast 12.19.05_Book2 2" xfId="1454"/>
    <cellStyle name="_Chelan Debt Forecast 12.19.05_Book2 2 2" xfId="1455"/>
    <cellStyle name="_Chelan Debt Forecast 12.19.05_Book2 3" xfId="1456"/>
    <cellStyle name="_Chelan Debt Forecast 12.19.05_Book2_Adj Bench DR 3 for Initial Briefs (Electric)" xfId="1457"/>
    <cellStyle name="_Chelan Debt Forecast 12.19.05_Book2_Adj Bench DR 3 for Initial Briefs (Electric) 2" xfId="1458"/>
    <cellStyle name="_Chelan Debt Forecast 12.19.05_Book2_Adj Bench DR 3 for Initial Briefs (Electric) 2 2" xfId="1459"/>
    <cellStyle name="_Chelan Debt Forecast 12.19.05_Book2_Adj Bench DR 3 for Initial Briefs (Electric) 3" xfId="1460"/>
    <cellStyle name="_Chelan Debt Forecast 12.19.05_Book2_Electric Rev Req Model (2009 GRC) Rebuttal" xfId="1461"/>
    <cellStyle name="_Chelan Debt Forecast 12.19.05_Book2_Electric Rev Req Model (2009 GRC) Rebuttal 2" xfId="1462"/>
    <cellStyle name="_Chelan Debt Forecast 12.19.05_Book2_Electric Rev Req Model (2009 GRC) Rebuttal 2 2" xfId="1463"/>
    <cellStyle name="_Chelan Debt Forecast 12.19.05_Book2_Electric Rev Req Model (2009 GRC) Rebuttal 3" xfId="1464"/>
    <cellStyle name="_Chelan Debt Forecast 12.19.05_Book2_Electric Rev Req Model (2009 GRC) Rebuttal REmoval of New  WH Solar AdjustMI" xfId="1465"/>
    <cellStyle name="_Chelan Debt Forecast 12.19.05_Book2_Electric Rev Req Model (2009 GRC) Rebuttal REmoval of New  WH Solar AdjustMI 2" xfId="1466"/>
    <cellStyle name="_Chelan Debt Forecast 12.19.05_Book2_Electric Rev Req Model (2009 GRC) Rebuttal REmoval of New  WH Solar AdjustMI 2 2" xfId="1467"/>
    <cellStyle name="_Chelan Debt Forecast 12.19.05_Book2_Electric Rev Req Model (2009 GRC) Rebuttal REmoval of New  WH Solar AdjustMI 3" xfId="1468"/>
    <cellStyle name="_Chelan Debt Forecast 12.19.05_Book2_Electric Rev Req Model (2009 GRC) Revised 01-18-2010" xfId="1469"/>
    <cellStyle name="_Chelan Debt Forecast 12.19.05_Book2_Electric Rev Req Model (2009 GRC) Revised 01-18-2010 2" xfId="1470"/>
    <cellStyle name="_Chelan Debt Forecast 12.19.05_Book2_Electric Rev Req Model (2009 GRC) Revised 01-18-2010 2 2" xfId="1471"/>
    <cellStyle name="_Chelan Debt Forecast 12.19.05_Book2_Electric Rev Req Model (2009 GRC) Revised 01-18-2010 3" xfId="1472"/>
    <cellStyle name="_Chelan Debt Forecast 12.19.05_Book2_Final Order Electric EXHIBIT A-1" xfId="1473"/>
    <cellStyle name="_Chelan Debt Forecast 12.19.05_Book2_Final Order Electric EXHIBIT A-1 2" xfId="1474"/>
    <cellStyle name="_Chelan Debt Forecast 12.19.05_Book2_Final Order Electric EXHIBIT A-1 2 2" xfId="1475"/>
    <cellStyle name="_Chelan Debt Forecast 12.19.05_Book2_Final Order Electric EXHIBIT A-1 3" xfId="1476"/>
    <cellStyle name="_Chelan Debt Forecast 12.19.05_Book4" xfId="1477"/>
    <cellStyle name="_Chelan Debt Forecast 12.19.05_Book4 2" xfId="1478"/>
    <cellStyle name="_Chelan Debt Forecast 12.19.05_Book4 2 2" xfId="1479"/>
    <cellStyle name="_Chelan Debt Forecast 12.19.05_Book4 3" xfId="1480"/>
    <cellStyle name="_Chelan Debt Forecast 12.19.05_Book9" xfId="1481"/>
    <cellStyle name="_Chelan Debt Forecast 12.19.05_Book9 2" xfId="1482"/>
    <cellStyle name="_Chelan Debt Forecast 12.19.05_Book9 2 2" xfId="1483"/>
    <cellStyle name="_Chelan Debt Forecast 12.19.05_Book9 3" xfId="1484"/>
    <cellStyle name="_Chelan Debt Forecast 12.19.05_Check the Interest Calculation" xfId="1485"/>
    <cellStyle name="_Chelan Debt Forecast 12.19.05_Check the Interest Calculation_Scenario 1 REC vs PTC Offset" xfId="1486"/>
    <cellStyle name="_Chelan Debt Forecast 12.19.05_Check the Interest Calculation_Scenario 3" xfId="1487"/>
    <cellStyle name="_Chelan Debt Forecast 12.19.05_Chelan PUD Power Costs (8-10)" xfId="1488"/>
    <cellStyle name="_Chelan Debt Forecast 12.19.05_Exhibit D fr R Gho 12-31-08" xfId="1489"/>
    <cellStyle name="_Chelan Debt Forecast 12.19.05_Exhibit D fr R Gho 12-31-08 2" xfId="1490"/>
    <cellStyle name="_Chelan Debt Forecast 12.19.05_Exhibit D fr R Gho 12-31-08 v2" xfId="1491"/>
    <cellStyle name="_Chelan Debt Forecast 12.19.05_Exhibit D fr R Gho 12-31-08 v2 2" xfId="1492"/>
    <cellStyle name="_Chelan Debt Forecast 12.19.05_Exhibit D fr R Gho 12-31-08 v2_NIM Summary" xfId="1493"/>
    <cellStyle name="_Chelan Debt Forecast 12.19.05_Exhibit D fr R Gho 12-31-08 v2_NIM Summary 2" xfId="1494"/>
    <cellStyle name="_Chelan Debt Forecast 12.19.05_Exhibit D fr R Gho 12-31-08_NIM Summary" xfId="1495"/>
    <cellStyle name="_Chelan Debt Forecast 12.19.05_Exhibit D fr R Gho 12-31-08_NIM Summary 2" xfId="1496"/>
    <cellStyle name="_Chelan Debt Forecast 12.19.05_Gas Rev Req Model (2010 GRC)" xfId="1497"/>
    <cellStyle name="_Chelan Debt Forecast 12.19.05_Hopkins Ridge Prepaid Tran - Interest Earned RY 12ME Feb  '11" xfId="1498"/>
    <cellStyle name="_Chelan Debt Forecast 12.19.05_Hopkins Ridge Prepaid Tran - Interest Earned RY 12ME Feb  '11 2" xfId="1499"/>
    <cellStyle name="_Chelan Debt Forecast 12.19.05_Hopkins Ridge Prepaid Tran - Interest Earned RY 12ME Feb  '11_NIM Summary" xfId="1500"/>
    <cellStyle name="_Chelan Debt Forecast 12.19.05_Hopkins Ridge Prepaid Tran - Interest Earned RY 12ME Feb  '11_NIM Summary 2" xfId="1501"/>
    <cellStyle name="_Chelan Debt Forecast 12.19.05_Hopkins Ridge Prepaid Tran - Interest Earned RY 12ME Feb  '11_Transmission Workbook for May BOD" xfId="1502"/>
    <cellStyle name="_Chelan Debt Forecast 12.19.05_Hopkins Ridge Prepaid Tran - Interest Earned RY 12ME Feb  '11_Transmission Workbook for May BOD 2" xfId="1503"/>
    <cellStyle name="_Chelan Debt Forecast 12.19.05_INPUTS" xfId="1504"/>
    <cellStyle name="_Chelan Debt Forecast 12.19.05_INPUTS 2" xfId="1505"/>
    <cellStyle name="_Chelan Debt Forecast 12.19.05_INPUTS 2 2" xfId="1506"/>
    <cellStyle name="_Chelan Debt Forecast 12.19.05_INPUTS 3" xfId="1507"/>
    <cellStyle name="_Chelan Debt Forecast 12.19.05_NIM Summary" xfId="1508"/>
    <cellStyle name="_Chelan Debt Forecast 12.19.05_NIM Summary 09GRC" xfId="1509"/>
    <cellStyle name="_Chelan Debt Forecast 12.19.05_NIM Summary 09GRC 2" xfId="1510"/>
    <cellStyle name="_Chelan Debt Forecast 12.19.05_NIM Summary 2" xfId="1511"/>
    <cellStyle name="_Chelan Debt Forecast 12.19.05_NIM Summary 3" xfId="1512"/>
    <cellStyle name="_Chelan Debt Forecast 12.19.05_NIM Summary 4" xfId="1513"/>
    <cellStyle name="_Chelan Debt Forecast 12.19.05_NIM Summary 5" xfId="1514"/>
    <cellStyle name="_Chelan Debt Forecast 12.19.05_NIM Summary 6" xfId="1515"/>
    <cellStyle name="_Chelan Debt Forecast 12.19.05_NIM Summary 7" xfId="1516"/>
    <cellStyle name="_Chelan Debt Forecast 12.19.05_NIM Summary 8" xfId="1517"/>
    <cellStyle name="_Chelan Debt Forecast 12.19.05_NIM Summary 9" xfId="1518"/>
    <cellStyle name="_Chelan Debt Forecast 12.19.05_PCA 10 -  Exhibit D from A Kellogg Jan 2011" xfId="1519"/>
    <cellStyle name="_Chelan Debt Forecast 12.19.05_PCA 10 -  Exhibit D from A Kellogg July 2011" xfId="1520"/>
    <cellStyle name="_Chelan Debt Forecast 12.19.05_PCA 10 -  Exhibit D from S Free Rcv'd 12-11" xfId="1521"/>
    <cellStyle name="_Chelan Debt Forecast 12.19.05_PCA 7 - Exhibit D update 11_30_08 (2)" xfId="1522"/>
    <cellStyle name="_Chelan Debt Forecast 12.19.05_PCA 7 - Exhibit D update 11_30_08 (2) 2" xfId="1523"/>
    <cellStyle name="_Chelan Debt Forecast 12.19.05_PCA 7 - Exhibit D update 11_30_08 (2) 2 2" xfId="1524"/>
    <cellStyle name="_Chelan Debt Forecast 12.19.05_PCA 7 - Exhibit D update 11_30_08 (2) 3" xfId="1525"/>
    <cellStyle name="_Chelan Debt Forecast 12.19.05_PCA 7 - Exhibit D update 11_30_08 (2)_NIM Summary" xfId="1526"/>
    <cellStyle name="_Chelan Debt Forecast 12.19.05_PCA 7 - Exhibit D update 11_30_08 (2)_NIM Summary 2" xfId="1527"/>
    <cellStyle name="_Chelan Debt Forecast 12.19.05_PCA 8 - Exhibit D update 12_31_09" xfId="1528"/>
    <cellStyle name="_Chelan Debt Forecast 12.19.05_PCA 9 -  Exhibit D April 2010" xfId="1529"/>
    <cellStyle name="_Chelan Debt Forecast 12.19.05_PCA 9 -  Exhibit D April 2010 (3)" xfId="1530"/>
    <cellStyle name="_Chelan Debt Forecast 12.19.05_PCA 9 -  Exhibit D April 2010 (3) 2" xfId="1531"/>
    <cellStyle name="_Chelan Debt Forecast 12.19.05_PCA 9 -  Exhibit D Feb 2010" xfId="1532"/>
    <cellStyle name="_Chelan Debt Forecast 12.19.05_PCA 9 -  Exhibit D Feb 2010 v2" xfId="1533"/>
    <cellStyle name="_Chelan Debt Forecast 12.19.05_PCA 9 -  Exhibit D Feb 2010 WF" xfId="1534"/>
    <cellStyle name="_Chelan Debt Forecast 12.19.05_PCA 9 -  Exhibit D Jan 2010" xfId="1535"/>
    <cellStyle name="_Chelan Debt Forecast 12.19.05_PCA 9 -  Exhibit D March 2010 (2)" xfId="1536"/>
    <cellStyle name="_Chelan Debt Forecast 12.19.05_PCA 9 -  Exhibit D Nov 2010" xfId="1537"/>
    <cellStyle name="_Chelan Debt Forecast 12.19.05_PCA 9 - Exhibit D at August 2010" xfId="1538"/>
    <cellStyle name="_Chelan Debt Forecast 12.19.05_PCA 9 - Exhibit D June 2010 GRC" xfId="1539"/>
    <cellStyle name="_Chelan Debt Forecast 12.19.05_Power Costs - Comparison bx Rbtl-Staff-Jt-PC" xfId="1540"/>
    <cellStyle name="_Chelan Debt Forecast 12.19.05_Power Costs - Comparison bx Rbtl-Staff-Jt-PC 2" xfId="1541"/>
    <cellStyle name="_Chelan Debt Forecast 12.19.05_Power Costs - Comparison bx Rbtl-Staff-Jt-PC 2 2" xfId="1542"/>
    <cellStyle name="_Chelan Debt Forecast 12.19.05_Power Costs - Comparison bx Rbtl-Staff-Jt-PC 3" xfId="1543"/>
    <cellStyle name="_Chelan Debt Forecast 12.19.05_Power Costs - Comparison bx Rbtl-Staff-Jt-PC_Adj Bench DR 3 for Initial Briefs (Electric)" xfId="1544"/>
    <cellStyle name="_Chelan Debt Forecast 12.19.05_Power Costs - Comparison bx Rbtl-Staff-Jt-PC_Adj Bench DR 3 for Initial Briefs (Electric) 2" xfId="1545"/>
    <cellStyle name="_Chelan Debt Forecast 12.19.05_Power Costs - Comparison bx Rbtl-Staff-Jt-PC_Adj Bench DR 3 for Initial Briefs (Electric) 2 2" xfId="1546"/>
    <cellStyle name="_Chelan Debt Forecast 12.19.05_Power Costs - Comparison bx Rbtl-Staff-Jt-PC_Adj Bench DR 3 for Initial Briefs (Electric) 3" xfId="1547"/>
    <cellStyle name="_Chelan Debt Forecast 12.19.05_Power Costs - Comparison bx Rbtl-Staff-Jt-PC_Electric Rev Req Model (2009 GRC) Rebuttal" xfId="1548"/>
    <cellStyle name="_Chelan Debt Forecast 12.19.05_Power Costs - Comparison bx Rbtl-Staff-Jt-PC_Electric Rev Req Model (2009 GRC) Rebuttal 2" xfId="1549"/>
    <cellStyle name="_Chelan Debt Forecast 12.19.05_Power Costs - Comparison bx Rbtl-Staff-Jt-PC_Electric Rev Req Model (2009 GRC) Rebuttal 2 2" xfId="1550"/>
    <cellStyle name="_Chelan Debt Forecast 12.19.05_Power Costs - Comparison bx Rbtl-Staff-Jt-PC_Electric Rev Req Model (2009 GRC) Rebuttal 3" xfId="1551"/>
    <cellStyle name="_Chelan Debt Forecast 12.19.05_Power Costs - Comparison bx Rbtl-Staff-Jt-PC_Electric Rev Req Model (2009 GRC) Rebuttal REmoval of New  WH Solar AdjustMI" xfId="1552"/>
    <cellStyle name="_Chelan Debt Forecast 12.19.05_Power Costs - Comparison bx Rbtl-Staff-Jt-PC_Electric Rev Req Model (2009 GRC) Rebuttal REmoval of New  WH Solar AdjustMI 2" xfId="1553"/>
    <cellStyle name="_Chelan Debt Forecast 12.19.05_Power Costs - Comparison bx Rbtl-Staff-Jt-PC_Electric Rev Req Model (2009 GRC) Rebuttal REmoval of New  WH Solar AdjustMI 2 2" xfId="1554"/>
    <cellStyle name="_Chelan Debt Forecast 12.19.05_Power Costs - Comparison bx Rbtl-Staff-Jt-PC_Electric Rev Req Model (2009 GRC) Rebuttal REmoval of New  WH Solar AdjustMI 3" xfId="1555"/>
    <cellStyle name="_Chelan Debt Forecast 12.19.05_Power Costs - Comparison bx Rbtl-Staff-Jt-PC_Electric Rev Req Model (2009 GRC) Revised 01-18-2010" xfId="1556"/>
    <cellStyle name="_Chelan Debt Forecast 12.19.05_Power Costs - Comparison bx Rbtl-Staff-Jt-PC_Electric Rev Req Model (2009 GRC) Revised 01-18-2010 2" xfId="1557"/>
    <cellStyle name="_Chelan Debt Forecast 12.19.05_Power Costs - Comparison bx Rbtl-Staff-Jt-PC_Electric Rev Req Model (2009 GRC) Revised 01-18-2010 2 2" xfId="1558"/>
    <cellStyle name="_Chelan Debt Forecast 12.19.05_Power Costs - Comparison bx Rbtl-Staff-Jt-PC_Electric Rev Req Model (2009 GRC) Revised 01-18-2010 3" xfId="1559"/>
    <cellStyle name="_Chelan Debt Forecast 12.19.05_Power Costs - Comparison bx Rbtl-Staff-Jt-PC_Final Order Electric EXHIBIT A-1" xfId="1560"/>
    <cellStyle name="_Chelan Debt Forecast 12.19.05_Power Costs - Comparison bx Rbtl-Staff-Jt-PC_Final Order Electric EXHIBIT A-1 2" xfId="1561"/>
    <cellStyle name="_Chelan Debt Forecast 12.19.05_Power Costs - Comparison bx Rbtl-Staff-Jt-PC_Final Order Electric EXHIBIT A-1 2 2" xfId="1562"/>
    <cellStyle name="_Chelan Debt Forecast 12.19.05_Power Costs - Comparison bx Rbtl-Staff-Jt-PC_Final Order Electric EXHIBIT A-1 3" xfId="1563"/>
    <cellStyle name="_Chelan Debt Forecast 12.19.05_Production Adj 4.37" xfId="1564"/>
    <cellStyle name="_Chelan Debt Forecast 12.19.05_Production Adj 4.37 2" xfId="1565"/>
    <cellStyle name="_Chelan Debt Forecast 12.19.05_Production Adj 4.37 2 2" xfId="1566"/>
    <cellStyle name="_Chelan Debt Forecast 12.19.05_Production Adj 4.37 3" xfId="1567"/>
    <cellStyle name="_Chelan Debt Forecast 12.19.05_Purchased Power Adj 4.03" xfId="1568"/>
    <cellStyle name="_Chelan Debt Forecast 12.19.05_Purchased Power Adj 4.03 2" xfId="1569"/>
    <cellStyle name="_Chelan Debt Forecast 12.19.05_Purchased Power Adj 4.03 2 2" xfId="1570"/>
    <cellStyle name="_Chelan Debt Forecast 12.19.05_Purchased Power Adj 4.03 3" xfId="1571"/>
    <cellStyle name="_Chelan Debt Forecast 12.19.05_Rebuttal Power Costs" xfId="1572"/>
    <cellStyle name="_Chelan Debt Forecast 12.19.05_Rebuttal Power Costs 2" xfId="1573"/>
    <cellStyle name="_Chelan Debt Forecast 12.19.05_Rebuttal Power Costs 2 2" xfId="1574"/>
    <cellStyle name="_Chelan Debt Forecast 12.19.05_Rebuttal Power Costs 3" xfId="1575"/>
    <cellStyle name="_Chelan Debt Forecast 12.19.05_Rebuttal Power Costs_Adj Bench DR 3 for Initial Briefs (Electric)" xfId="1576"/>
    <cellStyle name="_Chelan Debt Forecast 12.19.05_Rebuttal Power Costs_Adj Bench DR 3 for Initial Briefs (Electric) 2" xfId="1577"/>
    <cellStyle name="_Chelan Debt Forecast 12.19.05_Rebuttal Power Costs_Adj Bench DR 3 for Initial Briefs (Electric) 2 2" xfId="1578"/>
    <cellStyle name="_Chelan Debt Forecast 12.19.05_Rebuttal Power Costs_Adj Bench DR 3 for Initial Briefs (Electric) 3" xfId="1579"/>
    <cellStyle name="_Chelan Debt Forecast 12.19.05_Rebuttal Power Costs_Electric Rev Req Model (2009 GRC) Rebuttal" xfId="1580"/>
    <cellStyle name="_Chelan Debt Forecast 12.19.05_Rebuttal Power Costs_Electric Rev Req Model (2009 GRC) Rebuttal 2" xfId="1581"/>
    <cellStyle name="_Chelan Debt Forecast 12.19.05_Rebuttal Power Costs_Electric Rev Req Model (2009 GRC) Rebuttal 2 2" xfId="1582"/>
    <cellStyle name="_Chelan Debt Forecast 12.19.05_Rebuttal Power Costs_Electric Rev Req Model (2009 GRC) Rebuttal 3" xfId="1583"/>
    <cellStyle name="_Chelan Debt Forecast 12.19.05_Rebuttal Power Costs_Electric Rev Req Model (2009 GRC) Rebuttal REmoval of New  WH Solar AdjustMI" xfId="1584"/>
    <cellStyle name="_Chelan Debt Forecast 12.19.05_Rebuttal Power Costs_Electric Rev Req Model (2009 GRC) Rebuttal REmoval of New  WH Solar AdjustMI 2" xfId="1585"/>
    <cellStyle name="_Chelan Debt Forecast 12.19.05_Rebuttal Power Costs_Electric Rev Req Model (2009 GRC) Rebuttal REmoval of New  WH Solar AdjustMI 2 2" xfId="1586"/>
    <cellStyle name="_Chelan Debt Forecast 12.19.05_Rebuttal Power Costs_Electric Rev Req Model (2009 GRC) Rebuttal REmoval of New  WH Solar AdjustMI 3" xfId="1587"/>
    <cellStyle name="_Chelan Debt Forecast 12.19.05_Rebuttal Power Costs_Electric Rev Req Model (2009 GRC) Revised 01-18-2010" xfId="1588"/>
    <cellStyle name="_Chelan Debt Forecast 12.19.05_Rebuttal Power Costs_Electric Rev Req Model (2009 GRC) Revised 01-18-2010 2" xfId="1589"/>
    <cellStyle name="_Chelan Debt Forecast 12.19.05_Rebuttal Power Costs_Electric Rev Req Model (2009 GRC) Revised 01-18-2010 2 2" xfId="1590"/>
    <cellStyle name="_Chelan Debt Forecast 12.19.05_Rebuttal Power Costs_Electric Rev Req Model (2009 GRC) Revised 01-18-2010 3" xfId="1591"/>
    <cellStyle name="_Chelan Debt Forecast 12.19.05_Rebuttal Power Costs_Final Order Electric EXHIBIT A-1" xfId="1592"/>
    <cellStyle name="_Chelan Debt Forecast 12.19.05_Rebuttal Power Costs_Final Order Electric EXHIBIT A-1 2" xfId="1593"/>
    <cellStyle name="_Chelan Debt Forecast 12.19.05_Rebuttal Power Costs_Final Order Electric EXHIBIT A-1 2 2" xfId="1594"/>
    <cellStyle name="_Chelan Debt Forecast 12.19.05_Rebuttal Power Costs_Final Order Electric EXHIBIT A-1 3" xfId="1595"/>
    <cellStyle name="_Chelan Debt Forecast 12.19.05_ROR &amp; CONV FACTOR" xfId="1596"/>
    <cellStyle name="_Chelan Debt Forecast 12.19.05_ROR &amp; CONV FACTOR 2" xfId="1597"/>
    <cellStyle name="_Chelan Debt Forecast 12.19.05_ROR &amp; CONV FACTOR 2 2" xfId="1598"/>
    <cellStyle name="_Chelan Debt Forecast 12.19.05_ROR &amp; CONV FACTOR 3" xfId="1599"/>
    <cellStyle name="_Chelan Debt Forecast 12.19.05_ROR 5.02" xfId="1600"/>
    <cellStyle name="_Chelan Debt Forecast 12.19.05_ROR 5.02 2" xfId="1601"/>
    <cellStyle name="_Chelan Debt Forecast 12.19.05_ROR 5.02 2 2" xfId="1602"/>
    <cellStyle name="_Chelan Debt Forecast 12.19.05_ROR 5.02 3" xfId="1603"/>
    <cellStyle name="_Chelan Debt Forecast 12.19.05_Transmission Workbook for May BOD" xfId="1604"/>
    <cellStyle name="_Chelan Debt Forecast 12.19.05_Transmission Workbook for May BOD 2" xfId="1605"/>
    <cellStyle name="_Chelan Debt Forecast 12.19.05_Wind Integration 10GRC" xfId="1606"/>
    <cellStyle name="_Chelan Debt Forecast 12.19.05_Wind Integration 10GRC 2" xfId="1607"/>
    <cellStyle name="_Colstrip FOR - GADS 1990-2009" xfId="1608"/>
    <cellStyle name="_Colstrip FOR - GADS 1990-2009 2" xfId="1609"/>
    <cellStyle name="_x0013__Confidential Material" xfId="1610"/>
    <cellStyle name="_Copy 11-9 Sumas Proforma - Current" xfId="1611"/>
    <cellStyle name="_Costs not in AURORA 06GRC" xfId="1612"/>
    <cellStyle name="_Costs not in AURORA 06GRC 2" xfId="1613"/>
    <cellStyle name="_Costs not in AURORA 06GRC 2 2" xfId="1614"/>
    <cellStyle name="_Costs not in AURORA 06GRC 2 2 2" xfId="1615"/>
    <cellStyle name="_Costs not in AURORA 06GRC 2 3" xfId="1616"/>
    <cellStyle name="_Costs not in AURORA 06GRC 3" xfId="1617"/>
    <cellStyle name="_Costs not in AURORA 06GRC 3 2" xfId="1618"/>
    <cellStyle name="_Costs not in AURORA 06GRC 3 2 2" xfId="1619"/>
    <cellStyle name="_Costs not in AURORA 06GRC 3 3" xfId="1620"/>
    <cellStyle name="_Costs not in AURORA 06GRC 3 3 2" xfId="1621"/>
    <cellStyle name="_Costs not in AURORA 06GRC 3 4" xfId="1622"/>
    <cellStyle name="_Costs not in AURORA 06GRC 3 4 2" xfId="1623"/>
    <cellStyle name="_Costs not in AURORA 06GRC 4" xfId="1624"/>
    <cellStyle name="_Costs not in AURORA 06GRC 4 2" xfId="1625"/>
    <cellStyle name="_Costs not in AURORA 06GRC 5" xfId="1626"/>
    <cellStyle name="_Costs not in AURORA 06GRC 6" xfId="1627"/>
    <cellStyle name="_Costs not in AURORA 06GRC 7" xfId="1628"/>
    <cellStyle name="_Costs not in AURORA 06GRC_04 07E Wild Horse Wind Expansion (C) (2)" xfId="1629"/>
    <cellStyle name="_Costs not in AURORA 06GRC_04 07E Wild Horse Wind Expansion (C) (2) 2" xfId="1630"/>
    <cellStyle name="_Costs not in AURORA 06GRC_04 07E Wild Horse Wind Expansion (C) (2) 2 2" xfId="1631"/>
    <cellStyle name="_Costs not in AURORA 06GRC_04 07E Wild Horse Wind Expansion (C) (2) 3" xfId="1632"/>
    <cellStyle name="_Costs not in AURORA 06GRC_04 07E Wild Horse Wind Expansion (C) (2)_Adj Bench DR 3 for Initial Briefs (Electric)" xfId="1633"/>
    <cellStyle name="_Costs not in AURORA 06GRC_04 07E Wild Horse Wind Expansion (C) (2)_Adj Bench DR 3 for Initial Briefs (Electric) 2" xfId="1634"/>
    <cellStyle name="_Costs not in AURORA 06GRC_04 07E Wild Horse Wind Expansion (C) (2)_Adj Bench DR 3 for Initial Briefs (Electric) 2 2" xfId="1635"/>
    <cellStyle name="_Costs not in AURORA 06GRC_04 07E Wild Horse Wind Expansion (C) (2)_Adj Bench DR 3 for Initial Briefs (Electric) 3" xfId="1636"/>
    <cellStyle name="_Costs not in AURORA 06GRC_04 07E Wild Horse Wind Expansion (C) (2)_Book1" xfId="1637"/>
    <cellStyle name="_Costs not in AURORA 06GRC_04 07E Wild Horse Wind Expansion (C) (2)_Electric Rev Req Model (2009 GRC) " xfId="1638"/>
    <cellStyle name="_Costs not in AURORA 06GRC_04 07E Wild Horse Wind Expansion (C) (2)_Electric Rev Req Model (2009 GRC)  2" xfId="1639"/>
    <cellStyle name="_Costs not in AURORA 06GRC_04 07E Wild Horse Wind Expansion (C) (2)_Electric Rev Req Model (2009 GRC)  2 2" xfId="1640"/>
    <cellStyle name="_Costs not in AURORA 06GRC_04 07E Wild Horse Wind Expansion (C) (2)_Electric Rev Req Model (2009 GRC)  3" xfId="1641"/>
    <cellStyle name="_Costs not in AURORA 06GRC_04 07E Wild Horse Wind Expansion (C) (2)_Electric Rev Req Model (2009 GRC) Rebuttal" xfId="1642"/>
    <cellStyle name="_Costs not in AURORA 06GRC_04 07E Wild Horse Wind Expansion (C) (2)_Electric Rev Req Model (2009 GRC) Rebuttal 2" xfId="1643"/>
    <cellStyle name="_Costs not in AURORA 06GRC_04 07E Wild Horse Wind Expansion (C) (2)_Electric Rev Req Model (2009 GRC) Rebuttal 2 2" xfId="1644"/>
    <cellStyle name="_Costs not in AURORA 06GRC_04 07E Wild Horse Wind Expansion (C) (2)_Electric Rev Req Model (2009 GRC) Rebuttal 3" xfId="1645"/>
    <cellStyle name="_Costs not in AURORA 06GRC_04 07E Wild Horse Wind Expansion (C) (2)_Electric Rev Req Model (2009 GRC) Rebuttal REmoval of New  WH Solar AdjustMI" xfId="1646"/>
    <cellStyle name="_Costs not in AURORA 06GRC_04 07E Wild Horse Wind Expansion (C) (2)_Electric Rev Req Model (2009 GRC) Rebuttal REmoval of New  WH Solar AdjustMI 2" xfId="1647"/>
    <cellStyle name="_Costs not in AURORA 06GRC_04 07E Wild Horse Wind Expansion (C) (2)_Electric Rev Req Model (2009 GRC) Rebuttal REmoval of New  WH Solar AdjustMI 2 2" xfId="1648"/>
    <cellStyle name="_Costs not in AURORA 06GRC_04 07E Wild Horse Wind Expansion (C) (2)_Electric Rev Req Model (2009 GRC) Rebuttal REmoval of New  WH Solar AdjustMI 3" xfId="1649"/>
    <cellStyle name="_Costs not in AURORA 06GRC_04 07E Wild Horse Wind Expansion (C) (2)_Electric Rev Req Model (2009 GRC) Revised 01-18-2010" xfId="1650"/>
    <cellStyle name="_Costs not in AURORA 06GRC_04 07E Wild Horse Wind Expansion (C) (2)_Electric Rev Req Model (2009 GRC) Revised 01-18-2010 2" xfId="1651"/>
    <cellStyle name="_Costs not in AURORA 06GRC_04 07E Wild Horse Wind Expansion (C) (2)_Electric Rev Req Model (2009 GRC) Revised 01-18-2010 2 2" xfId="1652"/>
    <cellStyle name="_Costs not in AURORA 06GRC_04 07E Wild Horse Wind Expansion (C) (2)_Electric Rev Req Model (2009 GRC) Revised 01-18-2010 3" xfId="1653"/>
    <cellStyle name="_Costs not in AURORA 06GRC_04 07E Wild Horse Wind Expansion (C) (2)_Electric Rev Req Model (2010 GRC)" xfId="1654"/>
    <cellStyle name="_Costs not in AURORA 06GRC_04 07E Wild Horse Wind Expansion (C) (2)_Electric Rev Req Model (2010 GRC) SF" xfId="1655"/>
    <cellStyle name="_Costs not in AURORA 06GRC_04 07E Wild Horse Wind Expansion (C) (2)_Final Order Electric EXHIBIT A-1" xfId="1656"/>
    <cellStyle name="_Costs not in AURORA 06GRC_04 07E Wild Horse Wind Expansion (C) (2)_Final Order Electric EXHIBIT A-1 2" xfId="1657"/>
    <cellStyle name="_Costs not in AURORA 06GRC_04 07E Wild Horse Wind Expansion (C) (2)_Final Order Electric EXHIBIT A-1 2 2" xfId="1658"/>
    <cellStyle name="_Costs not in AURORA 06GRC_04 07E Wild Horse Wind Expansion (C) (2)_Final Order Electric EXHIBIT A-1 3" xfId="1659"/>
    <cellStyle name="_Costs not in AURORA 06GRC_04 07E Wild Horse Wind Expansion (C) (2)_TENASKA REGULATORY ASSET" xfId="1660"/>
    <cellStyle name="_Costs not in AURORA 06GRC_04 07E Wild Horse Wind Expansion (C) (2)_TENASKA REGULATORY ASSET 2" xfId="1661"/>
    <cellStyle name="_Costs not in AURORA 06GRC_04 07E Wild Horse Wind Expansion (C) (2)_TENASKA REGULATORY ASSET 2 2" xfId="1662"/>
    <cellStyle name="_Costs not in AURORA 06GRC_04 07E Wild Horse Wind Expansion (C) (2)_TENASKA REGULATORY ASSET 3" xfId="1663"/>
    <cellStyle name="_Costs not in AURORA 06GRC_16.37E Wild Horse Expansion DeferralRevwrkingfile SF" xfId="1664"/>
    <cellStyle name="_Costs not in AURORA 06GRC_16.37E Wild Horse Expansion DeferralRevwrkingfile SF 2" xfId="1665"/>
    <cellStyle name="_Costs not in AURORA 06GRC_16.37E Wild Horse Expansion DeferralRevwrkingfile SF 2 2" xfId="1666"/>
    <cellStyle name="_Costs not in AURORA 06GRC_16.37E Wild Horse Expansion DeferralRevwrkingfile SF 3" xfId="1667"/>
    <cellStyle name="_Costs not in AURORA 06GRC_2009 Compliance Filing PCA Exhibits for GRC" xfId="1668"/>
    <cellStyle name="_Costs not in AURORA 06GRC_2009 GRC Compl Filing - Exhibit D" xfId="1669"/>
    <cellStyle name="_Costs not in AURORA 06GRC_2009 GRC Compl Filing - Exhibit D 2" xfId="1670"/>
    <cellStyle name="_Costs not in AURORA 06GRC_3.01 Income Statement" xfId="1671"/>
    <cellStyle name="_Costs not in AURORA 06GRC_4 31 Regulatory Assets and Liabilities  7 06- Exhibit D" xfId="1672"/>
    <cellStyle name="_Costs not in AURORA 06GRC_4 31 Regulatory Assets and Liabilities  7 06- Exhibit D 2" xfId="1673"/>
    <cellStyle name="_Costs not in AURORA 06GRC_4 31 Regulatory Assets and Liabilities  7 06- Exhibit D 2 2" xfId="1674"/>
    <cellStyle name="_Costs not in AURORA 06GRC_4 31 Regulatory Assets and Liabilities  7 06- Exhibit D 3" xfId="1675"/>
    <cellStyle name="_Costs not in AURORA 06GRC_4 31 Regulatory Assets and Liabilities  7 06- Exhibit D_NIM Summary" xfId="1676"/>
    <cellStyle name="_Costs not in AURORA 06GRC_4 31 Regulatory Assets and Liabilities  7 06- Exhibit D_NIM Summary 2" xfId="1677"/>
    <cellStyle name="_Costs not in AURORA 06GRC_4 32 Regulatory Assets and Liabilities  7 06- Exhibit D" xfId="1678"/>
    <cellStyle name="_Costs not in AURORA 06GRC_4 32 Regulatory Assets and Liabilities  7 06- Exhibit D 2" xfId="1679"/>
    <cellStyle name="_Costs not in AURORA 06GRC_4 32 Regulatory Assets and Liabilities  7 06- Exhibit D 2 2" xfId="1680"/>
    <cellStyle name="_Costs not in AURORA 06GRC_4 32 Regulatory Assets and Liabilities  7 06- Exhibit D 3" xfId="1681"/>
    <cellStyle name="_Costs not in AURORA 06GRC_4 32 Regulatory Assets and Liabilities  7 06- Exhibit D_NIM Summary" xfId="1682"/>
    <cellStyle name="_Costs not in AURORA 06GRC_4 32 Regulatory Assets and Liabilities  7 06- Exhibit D_NIM Summary 2" xfId="1683"/>
    <cellStyle name="_Costs not in AURORA 06GRC_ACCOUNTS" xfId="1684"/>
    <cellStyle name="_Costs not in AURORA 06GRC_AURORA Total New" xfId="1685"/>
    <cellStyle name="_Costs not in AURORA 06GRC_AURORA Total New 2" xfId="1686"/>
    <cellStyle name="_Costs not in AURORA 06GRC_Book2" xfId="1687"/>
    <cellStyle name="_Costs not in AURORA 06GRC_Book2 2" xfId="1688"/>
    <cellStyle name="_Costs not in AURORA 06GRC_Book2 2 2" xfId="1689"/>
    <cellStyle name="_Costs not in AURORA 06GRC_Book2 3" xfId="1690"/>
    <cellStyle name="_Costs not in AURORA 06GRC_Book2_Adj Bench DR 3 for Initial Briefs (Electric)" xfId="1691"/>
    <cellStyle name="_Costs not in AURORA 06GRC_Book2_Adj Bench DR 3 for Initial Briefs (Electric) 2" xfId="1692"/>
    <cellStyle name="_Costs not in AURORA 06GRC_Book2_Adj Bench DR 3 for Initial Briefs (Electric) 2 2" xfId="1693"/>
    <cellStyle name="_Costs not in AURORA 06GRC_Book2_Adj Bench DR 3 for Initial Briefs (Electric) 3" xfId="1694"/>
    <cellStyle name="_Costs not in AURORA 06GRC_Book2_Electric Rev Req Model (2009 GRC) Rebuttal" xfId="1695"/>
    <cellStyle name="_Costs not in AURORA 06GRC_Book2_Electric Rev Req Model (2009 GRC) Rebuttal 2" xfId="1696"/>
    <cellStyle name="_Costs not in AURORA 06GRC_Book2_Electric Rev Req Model (2009 GRC) Rebuttal 2 2" xfId="1697"/>
    <cellStyle name="_Costs not in AURORA 06GRC_Book2_Electric Rev Req Model (2009 GRC) Rebuttal 3" xfId="1698"/>
    <cellStyle name="_Costs not in AURORA 06GRC_Book2_Electric Rev Req Model (2009 GRC) Rebuttal REmoval of New  WH Solar AdjustMI" xfId="1699"/>
    <cellStyle name="_Costs not in AURORA 06GRC_Book2_Electric Rev Req Model (2009 GRC) Rebuttal REmoval of New  WH Solar AdjustMI 2" xfId="1700"/>
    <cellStyle name="_Costs not in AURORA 06GRC_Book2_Electric Rev Req Model (2009 GRC) Rebuttal REmoval of New  WH Solar AdjustMI 2 2" xfId="1701"/>
    <cellStyle name="_Costs not in AURORA 06GRC_Book2_Electric Rev Req Model (2009 GRC) Rebuttal REmoval of New  WH Solar AdjustMI 3" xfId="1702"/>
    <cellStyle name="_Costs not in AURORA 06GRC_Book2_Electric Rev Req Model (2009 GRC) Revised 01-18-2010" xfId="1703"/>
    <cellStyle name="_Costs not in AURORA 06GRC_Book2_Electric Rev Req Model (2009 GRC) Revised 01-18-2010 2" xfId="1704"/>
    <cellStyle name="_Costs not in AURORA 06GRC_Book2_Electric Rev Req Model (2009 GRC) Revised 01-18-2010 2 2" xfId="1705"/>
    <cellStyle name="_Costs not in AURORA 06GRC_Book2_Electric Rev Req Model (2009 GRC) Revised 01-18-2010 3" xfId="1706"/>
    <cellStyle name="_Costs not in AURORA 06GRC_Book2_Final Order Electric EXHIBIT A-1" xfId="1707"/>
    <cellStyle name="_Costs not in AURORA 06GRC_Book2_Final Order Electric EXHIBIT A-1 2" xfId="1708"/>
    <cellStyle name="_Costs not in AURORA 06GRC_Book2_Final Order Electric EXHIBIT A-1 2 2" xfId="1709"/>
    <cellStyle name="_Costs not in AURORA 06GRC_Book2_Final Order Electric EXHIBIT A-1 3" xfId="1710"/>
    <cellStyle name="_Costs not in AURORA 06GRC_Book4" xfId="1711"/>
    <cellStyle name="_Costs not in AURORA 06GRC_Book4 2" xfId="1712"/>
    <cellStyle name="_Costs not in AURORA 06GRC_Book4 2 2" xfId="1713"/>
    <cellStyle name="_Costs not in AURORA 06GRC_Book4 3" xfId="1714"/>
    <cellStyle name="_Costs not in AURORA 06GRC_Book9" xfId="1715"/>
    <cellStyle name="_Costs not in AURORA 06GRC_Book9 2" xfId="1716"/>
    <cellStyle name="_Costs not in AURORA 06GRC_Book9 2 2" xfId="1717"/>
    <cellStyle name="_Costs not in AURORA 06GRC_Book9 3" xfId="1718"/>
    <cellStyle name="_Costs not in AURORA 06GRC_Check the Interest Calculation" xfId="1719"/>
    <cellStyle name="_Costs not in AURORA 06GRC_Check the Interest Calculation_Scenario 1 REC vs PTC Offset" xfId="1720"/>
    <cellStyle name="_Costs not in AURORA 06GRC_Check the Interest Calculation_Scenario 3" xfId="1721"/>
    <cellStyle name="_Costs not in AURORA 06GRC_Chelan PUD Power Costs (8-10)" xfId="1722"/>
    <cellStyle name="_Costs not in AURORA 06GRC_Exhibit D fr R Gho 12-31-08" xfId="1723"/>
    <cellStyle name="_Costs not in AURORA 06GRC_Exhibit D fr R Gho 12-31-08 2" xfId="1724"/>
    <cellStyle name="_Costs not in AURORA 06GRC_Exhibit D fr R Gho 12-31-08 v2" xfId="1725"/>
    <cellStyle name="_Costs not in AURORA 06GRC_Exhibit D fr R Gho 12-31-08 v2 2" xfId="1726"/>
    <cellStyle name="_Costs not in AURORA 06GRC_Exhibit D fr R Gho 12-31-08 v2_NIM Summary" xfId="1727"/>
    <cellStyle name="_Costs not in AURORA 06GRC_Exhibit D fr R Gho 12-31-08 v2_NIM Summary 2" xfId="1728"/>
    <cellStyle name="_Costs not in AURORA 06GRC_Exhibit D fr R Gho 12-31-08_NIM Summary" xfId="1729"/>
    <cellStyle name="_Costs not in AURORA 06GRC_Exhibit D fr R Gho 12-31-08_NIM Summary 2" xfId="1730"/>
    <cellStyle name="_Costs not in AURORA 06GRC_Gas Rev Req Model (2010 GRC)" xfId="1731"/>
    <cellStyle name="_Costs not in AURORA 06GRC_Hopkins Ridge Prepaid Tran - Interest Earned RY 12ME Feb  '11" xfId="1732"/>
    <cellStyle name="_Costs not in AURORA 06GRC_Hopkins Ridge Prepaid Tran - Interest Earned RY 12ME Feb  '11 2" xfId="1733"/>
    <cellStyle name="_Costs not in AURORA 06GRC_Hopkins Ridge Prepaid Tran - Interest Earned RY 12ME Feb  '11_NIM Summary" xfId="1734"/>
    <cellStyle name="_Costs not in AURORA 06GRC_Hopkins Ridge Prepaid Tran - Interest Earned RY 12ME Feb  '11_NIM Summary 2" xfId="1735"/>
    <cellStyle name="_Costs not in AURORA 06GRC_Hopkins Ridge Prepaid Tran - Interest Earned RY 12ME Feb  '11_Transmission Workbook for May BOD" xfId="1736"/>
    <cellStyle name="_Costs not in AURORA 06GRC_Hopkins Ridge Prepaid Tran - Interest Earned RY 12ME Feb  '11_Transmission Workbook for May BOD 2" xfId="1737"/>
    <cellStyle name="_Costs not in AURORA 06GRC_INPUTS" xfId="1738"/>
    <cellStyle name="_Costs not in AURORA 06GRC_INPUTS 2" xfId="1739"/>
    <cellStyle name="_Costs not in AURORA 06GRC_INPUTS 2 2" xfId="1740"/>
    <cellStyle name="_Costs not in AURORA 06GRC_INPUTS 3" xfId="1741"/>
    <cellStyle name="_Costs not in AURORA 06GRC_NIM Summary" xfId="1742"/>
    <cellStyle name="_Costs not in AURORA 06GRC_NIM Summary 09GRC" xfId="1743"/>
    <cellStyle name="_Costs not in AURORA 06GRC_NIM Summary 09GRC 2" xfId="1744"/>
    <cellStyle name="_Costs not in AURORA 06GRC_NIM Summary 2" xfId="1745"/>
    <cellStyle name="_Costs not in AURORA 06GRC_NIM Summary 3" xfId="1746"/>
    <cellStyle name="_Costs not in AURORA 06GRC_NIM Summary 4" xfId="1747"/>
    <cellStyle name="_Costs not in AURORA 06GRC_NIM Summary 5" xfId="1748"/>
    <cellStyle name="_Costs not in AURORA 06GRC_NIM Summary 6" xfId="1749"/>
    <cellStyle name="_Costs not in AURORA 06GRC_NIM Summary 7" xfId="1750"/>
    <cellStyle name="_Costs not in AURORA 06GRC_NIM Summary 8" xfId="1751"/>
    <cellStyle name="_Costs not in AURORA 06GRC_NIM Summary 9" xfId="1752"/>
    <cellStyle name="_Costs not in AURORA 06GRC_PCA 10 -  Exhibit D from A Kellogg Jan 2011" xfId="1753"/>
    <cellStyle name="_Costs not in AURORA 06GRC_PCA 10 -  Exhibit D from A Kellogg July 2011" xfId="1754"/>
    <cellStyle name="_Costs not in AURORA 06GRC_PCA 10 -  Exhibit D from S Free Rcv'd 12-11" xfId="1755"/>
    <cellStyle name="_Costs not in AURORA 06GRC_PCA 7 - Exhibit D update 11_30_08 (2)" xfId="1756"/>
    <cellStyle name="_Costs not in AURORA 06GRC_PCA 7 - Exhibit D update 11_30_08 (2) 2" xfId="1757"/>
    <cellStyle name="_Costs not in AURORA 06GRC_PCA 7 - Exhibit D update 11_30_08 (2) 2 2" xfId="1758"/>
    <cellStyle name="_Costs not in AURORA 06GRC_PCA 7 - Exhibit D update 11_30_08 (2) 3" xfId="1759"/>
    <cellStyle name="_Costs not in AURORA 06GRC_PCA 7 - Exhibit D update 11_30_08 (2)_NIM Summary" xfId="1760"/>
    <cellStyle name="_Costs not in AURORA 06GRC_PCA 7 - Exhibit D update 11_30_08 (2)_NIM Summary 2" xfId="1761"/>
    <cellStyle name="_Costs not in AURORA 06GRC_PCA 8 - Exhibit D update 12_31_09" xfId="1762"/>
    <cellStyle name="_Costs not in AURORA 06GRC_PCA 9 -  Exhibit D April 2010" xfId="1763"/>
    <cellStyle name="_Costs not in AURORA 06GRC_PCA 9 -  Exhibit D April 2010 (3)" xfId="1764"/>
    <cellStyle name="_Costs not in AURORA 06GRC_PCA 9 -  Exhibit D April 2010 (3) 2" xfId="1765"/>
    <cellStyle name="_Costs not in AURORA 06GRC_PCA 9 -  Exhibit D Feb 2010" xfId="1766"/>
    <cellStyle name="_Costs not in AURORA 06GRC_PCA 9 -  Exhibit D Feb 2010 v2" xfId="1767"/>
    <cellStyle name="_Costs not in AURORA 06GRC_PCA 9 -  Exhibit D Feb 2010 WF" xfId="1768"/>
    <cellStyle name="_Costs not in AURORA 06GRC_PCA 9 -  Exhibit D Jan 2010" xfId="1769"/>
    <cellStyle name="_Costs not in AURORA 06GRC_PCA 9 -  Exhibit D March 2010 (2)" xfId="1770"/>
    <cellStyle name="_Costs not in AURORA 06GRC_PCA 9 -  Exhibit D Nov 2010" xfId="1771"/>
    <cellStyle name="_Costs not in AURORA 06GRC_PCA 9 - Exhibit D at August 2010" xfId="1772"/>
    <cellStyle name="_Costs not in AURORA 06GRC_PCA 9 - Exhibit D June 2010 GRC" xfId="1773"/>
    <cellStyle name="_Costs not in AURORA 06GRC_Power Costs - Comparison bx Rbtl-Staff-Jt-PC" xfId="1774"/>
    <cellStyle name="_Costs not in AURORA 06GRC_Power Costs - Comparison bx Rbtl-Staff-Jt-PC 2" xfId="1775"/>
    <cellStyle name="_Costs not in AURORA 06GRC_Power Costs - Comparison bx Rbtl-Staff-Jt-PC 2 2" xfId="1776"/>
    <cellStyle name="_Costs not in AURORA 06GRC_Power Costs - Comparison bx Rbtl-Staff-Jt-PC 3" xfId="1777"/>
    <cellStyle name="_Costs not in AURORA 06GRC_Power Costs - Comparison bx Rbtl-Staff-Jt-PC_Adj Bench DR 3 for Initial Briefs (Electric)" xfId="1778"/>
    <cellStyle name="_Costs not in AURORA 06GRC_Power Costs - Comparison bx Rbtl-Staff-Jt-PC_Adj Bench DR 3 for Initial Briefs (Electric) 2" xfId="1779"/>
    <cellStyle name="_Costs not in AURORA 06GRC_Power Costs - Comparison bx Rbtl-Staff-Jt-PC_Adj Bench DR 3 for Initial Briefs (Electric) 2 2" xfId="1780"/>
    <cellStyle name="_Costs not in AURORA 06GRC_Power Costs - Comparison bx Rbtl-Staff-Jt-PC_Adj Bench DR 3 for Initial Briefs (Electric) 3" xfId="1781"/>
    <cellStyle name="_Costs not in AURORA 06GRC_Power Costs - Comparison bx Rbtl-Staff-Jt-PC_Electric Rev Req Model (2009 GRC) Rebuttal" xfId="1782"/>
    <cellStyle name="_Costs not in AURORA 06GRC_Power Costs - Comparison bx Rbtl-Staff-Jt-PC_Electric Rev Req Model (2009 GRC) Rebuttal 2" xfId="1783"/>
    <cellStyle name="_Costs not in AURORA 06GRC_Power Costs - Comparison bx Rbtl-Staff-Jt-PC_Electric Rev Req Model (2009 GRC) Rebuttal 2 2" xfId="1784"/>
    <cellStyle name="_Costs not in AURORA 06GRC_Power Costs - Comparison bx Rbtl-Staff-Jt-PC_Electric Rev Req Model (2009 GRC) Rebuttal 3" xfId="1785"/>
    <cellStyle name="_Costs not in AURORA 06GRC_Power Costs - Comparison bx Rbtl-Staff-Jt-PC_Electric Rev Req Model (2009 GRC) Rebuttal REmoval of New  WH Solar AdjustMI" xfId="1786"/>
    <cellStyle name="_Costs not in AURORA 06GRC_Power Costs - Comparison bx Rbtl-Staff-Jt-PC_Electric Rev Req Model (2009 GRC) Rebuttal REmoval of New  WH Solar AdjustMI 2" xfId="1787"/>
    <cellStyle name="_Costs not in AURORA 06GRC_Power Costs - Comparison bx Rbtl-Staff-Jt-PC_Electric Rev Req Model (2009 GRC) Rebuttal REmoval of New  WH Solar AdjustMI 2 2" xfId="1788"/>
    <cellStyle name="_Costs not in AURORA 06GRC_Power Costs - Comparison bx Rbtl-Staff-Jt-PC_Electric Rev Req Model (2009 GRC) Rebuttal REmoval of New  WH Solar AdjustMI 3" xfId="1789"/>
    <cellStyle name="_Costs not in AURORA 06GRC_Power Costs - Comparison bx Rbtl-Staff-Jt-PC_Electric Rev Req Model (2009 GRC) Revised 01-18-2010" xfId="1790"/>
    <cellStyle name="_Costs not in AURORA 06GRC_Power Costs - Comparison bx Rbtl-Staff-Jt-PC_Electric Rev Req Model (2009 GRC) Revised 01-18-2010 2" xfId="1791"/>
    <cellStyle name="_Costs not in AURORA 06GRC_Power Costs - Comparison bx Rbtl-Staff-Jt-PC_Electric Rev Req Model (2009 GRC) Revised 01-18-2010 2 2" xfId="1792"/>
    <cellStyle name="_Costs not in AURORA 06GRC_Power Costs - Comparison bx Rbtl-Staff-Jt-PC_Electric Rev Req Model (2009 GRC) Revised 01-18-2010 3" xfId="1793"/>
    <cellStyle name="_Costs not in AURORA 06GRC_Power Costs - Comparison bx Rbtl-Staff-Jt-PC_Final Order Electric EXHIBIT A-1" xfId="1794"/>
    <cellStyle name="_Costs not in AURORA 06GRC_Power Costs - Comparison bx Rbtl-Staff-Jt-PC_Final Order Electric EXHIBIT A-1 2" xfId="1795"/>
    <cellStyle name="_Costs not in AURORA 06GRC_Power Costs - Comparison bx Rbtl-Staff-Jt-PC_Final Order Electric EXHIBIT A-1 2 2" xfId="1796"/>
    <cellStyle name="_Costs not in AURORA 06GRC_Power Costs - Comparison bx Rbtl-Staff-Jt-PC_Final Order Electric EXHIBIT A-1 3" xfId="1797"/>
    <cellStyle name="_Costs not in AURORA 06GRC_Production Adj 4.37" xfId="1798"/>
    <cellStyle name="_Costs not in AURORA 06GRC_Production Adj 4.37 2" xfId="1799"/>
    <cellStyle name="_Costs not in AURORA 06GRC_Production Adj 4.37 2 2" xfId="1800"/>
    <cellStyle name="_Costs not in AURORA 06GRC_Production Adj 4.37 3" xfId="1801"/>
    <cellStyle name="_Costs not in AURORA 06GRC_Purchased Power Adj 4.03" xfId="1802"/>
    <cellStyle name="_Costs not in AURORA 06GRC_Purchased Power Adj 4.03 2" xfId="1803"/>
    <cellStyle name="_Costs not in AURORA 06GRC_Purchased Power Adj 4.03 2 2" xfId="1804"/>
    <cellStyle name="_Costs not in AURORA 06GRC_Purchased Power Adj 4.03 3" xfId="1805"/>
    <cellStyle name="_Costs not in AURORA 06GRC_Rebuttal Power Costs" xfId="1806"/>
    <cellStyle name="_Costs not in AURORA 06GRC_Rebuttal Power Costs 2" xfId="1807"/>
    <cellStyle name="_Costs not in AURORA 06GRC_Rebuttal Power Costs 2 2" xfId="1808"/>
    <cellStyle name="_Costs not in AURORA 06GRC_Rebuttal Power Costs 3" xfId="1809"/>
    <cellStyle name="_Costs not in AURORA 06GRC_Rebuttal Power Costs_Adj Bench DR 3 for Initial Briefs (Electric)" xfId="1810"/>
    <cellStyle name="_Costs not in AURORA 06GRC_Rebuttal Power Costs_Adj Bench DR 3 for Initial Briefs (Electric) 2" xfId="1811"/>
    <cellStyle name="_Costs not in AURORA 06GRC_Rebuttal Power Costs_Adj Bench DR 3 for Initial Briefs (Electric) 2 2" xfId="1812"/>
    <cellStyle name="_Costs not in AURORA 06GRC_Rebuttal Power Costs_Adj Bench DR 3 for Initial Briefs (Electric) 3" xfId="1813"/>
    <cellStyle name="_Costs not in AURORA 06GRC_Rebuttal Power Costs_Electric Rev Req Model (2009 GRC) Rebuttal" xfId="1814"/>
    <cellStyle name="_Costs not in AURORA 06GRC_Rebuttal Power Costs_Electric Rev Req Model (2009 GRC) Rebuttal 2" xfId="1815"/>
    <cellStyle name="_Costs not in AURORA 06GRC_Rebuttal Power Costs_Electric Rev Req Model (2009 GRC) Rebuttal 2 2" xfId="1816"/>
    <cellStyle name="_Costs not in AURORA 06GRC_Rebuttal Power Costs_Electric Rev Req Model (2009 GRC) Rebuttal 3" xfId="1817"/>
    <cellStyle name="_Costs not in AURORA 06GRC_Rebuttal Power Costs_Electric Rev Req Model (2009 GRC) Rebuttal REmoval of New  WH Solar AdjustMI" xfId="1818"/>
    <cellStyle name="_Costs not in AURORA 06GRC_Rebuttal Power Costs_Electric Rev Req Model (2009 GRC) Rebuttal REmoval of New  WH Solar AdjustMI 2" xfId="1819"/>
    <cellStyle name="_Costs not in AURORA 06GRC_Rebuttal Power Costs_Electric Rev Req Model (2009 GRC) Rebuttal REmoval of New  WH Solar AdjustMI 2 2" xfId="1820"/>
    <cellStyle name="_Costs not in AURORA 06GRC_Rebuttal Power Costs_Electric Rev Req Model (2009 GRC) Rebuttal REmoval of New  WH Solar AdjustMI 3" xfId="1821"/>
    <cellStyle name="_Costs not in AURORA 06GRC_Rebuttal Power Costs_Electric Rev Req Model (2009 GRC) Revised 01-18-2010" xfId="1822"/>
    <cellStyle name="_Costs not in AURORA 06GRC_Rebuttal Power Costs_Electric Rev Req Model (2009 GRC) Revised 01-18-2010 2" xfId="1823"/>
    <cellStyle name="_Costs not in AURORA 06GRC_Rebuttal Power Costs_Electric Rev Req Model (2009 GRC) Revised 01-18-2010 2 2" xfId="1824"/>
    <cellStyle name="_Costs not in AURORA 06GRC_Rebuttal Power Costs_Electric Rev Req Model (2009 GRC) Revised 01-18-2010 3" xfId="1825"/>
    <cellStyle name="_Costs not in AURORA 06GRC_Rebuttal Power Costs_Final Order Electric EXHIBIT A-1" xfId="1826"/>
    <cellStyle name="_Costs not in AURORA 06GRC_Rebuttal Power Costs_Final Order Electric EXHIBIT A-1 2" xfId="1827"/>
    <cellStyle name="_Costs not in AURORA 06GRC_Rebuttal Power Costs_Final Order Electric EXHIBIT A-1 2 2" xfId="1828"/>
    <cellStyle name="_Costs not in AURORA 06GRC_Rebuttal Power Costs_Final Order Electric EXHIBIT A-1 3" xfId="1829"/>
    <cellStyle name="_Costs not in AURORA 06GRC_ROR &amp; CONV FACTOR" xfId="1830"/>
    <cellStyle name="_Costs not in AURORA 06GRC_ROR &amp; CONV FACTOR 2" xfId="1831"/>
    <cellStyle name="_Costs not in AURORA 06GRC_ROR &amp; CONV FACTOR 2 2" xfId="1832"/>
    <cellStyle name="_Costs not in AURORA 06GRC_ROR &amp; CONV FACTOR 3" xfId="1833"/>
    <cellStyle name="_Costs not in AURORA 06GRC_ROR 5.02" xfId="1834"/>
    <cellStyle name="_Costs not in AURORA 06GRC_ROR 5.02 2" xfId="1835"/>
    <cellStyle name="_Costs not in AURORA 06GRC_ROR 5.02 2 2" xfId="1836"/>
    <cellStyle name="_Costs not in AURORA 06GRC_ROR 5.02 3" xfId="1837"/>
    <cellStyle name="_Costs not in AURORA 06GRC_Transmission Workbook for May BOD" xfId="1838"/>
    <cellStyle name="_Costs not in AURORA 06GRC_Transmission Workbook for May BOD 2" xfId="1839"/>
    <cellStyle name="_Costs not in AURORA 06GRC_Wind Integration 10GRC" xfId="1840"/>
    <cellStyle name="_Costs not in AURORA 06GRC_Wind Integration 10GRC 2" xfId="1841"/>
    <cellStyle name="_Costs not in AURORA 2006GRC 6.15.06" xfId="1842"/>
    <cellStyle name="_Costs not in AURORA 2006GRC 6.15.06 2" xfId="1843"/>
    <cellStyle name="_Costs not in AURORA 2006GRC 6.15.06 2 2" xfId="1844"/>
    <cellStyle name="_Costs not in AURORA 2006GRC 6.15.06 2 2 2" xfId="1845"/>
    <cellStyle name="_Costs not in AURORA 2006GRC 6.15.06 2 3" xfId="1846"/>
    <cellStyle name="_Costs not in AURORA 2006GRC 6.15.06 3" xfId="1847"/>
    <cellStyle name="_Costs not in AURORA 2006GRC 6.15.06 3 2" xfId="1848"/>
    <cellStyle name="_Costs not in AURORA 2006GRC 6.15.06 3 2 2" xfId="1849"/>
    <cellStyle name="_Costs not in AURORA 2006GRC 6.15.06 3 3" xfId="1850"/>
    <cellStyle name="_Costs not in AURORA 2006GRC 6.15.06 3 3 2" xfId="1851"/>
    <cellStyle name="_Costs not in AURORA 2006GRC 6.15.06 3 4" xfId="1852"/>
    <cellStyle name="_Costs not in AURORA 2006GRC 6.15.06 3 4 2" xfId="1853"/>
    <cellStyle name="_Costs not in AURORA 2006GRC 6.15.06 4" xfId="1854"/>
    <cellStyle name="_Costs not in AURORA 2006GRC 6.15.06 4 2" xfId="1855"/>
    <cellStyle name="_Costs not in AURORA 2006GRC 6.15.06 5" xfId="1856"/>
    <cellStyle name="_Costs not in AURORA 2006GRC 6.15.06 6" xfId="1857"/>
    <cellStyle name="_Costs not in AURORA 2006GRC 6.15.06 7" xfId="1858"/>
    <cellStyle name="_Costs not in AURORA 2006GRC 6.15.06_04 07E Wild Horse Wind Expansion (C) (2)" xfId="1859"/>
    <cellStyle name="_Costs not in AURORA 2006GRC 6.15.06_04 07E Wild Horse Wind Expansion (C) (2) 2" xfId="1860"/>
    <cellStyle name="_Costs not in AURORA 2006GRC 6.15.06_04 07E Wild Horse Wind Expansion (C) (2) 2 2" xfId="1861"/>
    <cellStyle name="_Costs not in AURORA 2006GRC 6.15.06_04 07E Wild Horse Wind Expansion (C) (2) 3" xfId="1862"/>
    <cellStyle name="_Costs not in AURORA 2006GRC 6.15.06_04 07E Wild Horse Wind Expansion (C) (2)_Adj Bench DR 3 for Initial Briefs (Electric)" xfId="1863"/>
    <cellStyle name="_Costs not in AURORA 2006GRC 6.15.06_04 07E Wild Horse Wind Expansion (C) (2)_Adj Bench DR 3 for Initial Briefs (Electric) 2" xfId="1864"/>
    <cellStyle name="_Costs not in AURORA 2006GRC 6.15.06_04 07E Wild Horse Wind Expansion (C) (2)_Adj Bench DR 3 for Initial Briefs (Electric) 2 2" xfId="1865"/>
    <cellStyle name="_Costs not in AURORA 2006GRC 6.15.06_04 07E Wild Horse Wind Expansion (C) (2)_Adj Bench DR 3 for Initial Briefs (Electric) 3" xfId="1866"/>
    <cellStyle name="_Costs not in AURORA 2006GRC 6.15.06_04 07E Wild Horse Wind Expansion (C) (2)_Book1" xfId="1867"/>
    <cellStyle name="_Costs not in AURORA 2006GRC 6.15.06_04 07E Wild Horse Wind Expansion (C) (2)_Electric Rev Req Model (2009 GRC) " xfId="1868"/>
    <cellStyle name="_Costs not in AURORA 2006GRC 6.15.06_04 07E Wild Horse Wind Expansion (C) (2)_Electric Rev Req Model (2009 GRC)  2" xfId="1869"/>
    <cellStyle name="_Costs not in AURORA 2006GRC 6.15.06_04 07E Wild Horse Wind Expansion (C) (2)_Electric Rev Req Model (2009 GRC)  2 2" xfId="1870"/>
    <cellStyle name="_Costs not in AURORA 2006GRC 6.15.06_04 07E Wild Horse Wind Expansion (C) (2)_Electric Rev Req Model (2009 GRC)  3" xfId="1871"/>
    <cellStyle name="_Costs not in AURORA 2006GRC 6.15.06_04 07E Wild Horse Wind Expansion (C) (2)_Electric Rev Req Model (2009 GRC) Rebuttal" xfId="1872"/>
    <cellStyle name="_Costs not in AURORA 2006GRC 6.15.06_04 07E Wild Horse Wind Expansion (C) (2)_Electric Rev Req Model (2009 GRC) Rebuttal 2" xfId="1873"/>
    <cellStyle name="_Costs not in AURORA 2006GRC 6.15.06_04 07E Wild Horse Wind Expansion (C) (2)_Electric Rev Req Model (2009 GRC) Rebuttal 2 2" xfId="1874"/>
    <cellStyle name="_Costs not in AURORA 2006GRC 6.15.06_04 07E Wild Horse Wind Expansion (C) (2)_Electric Rev Req Model (2009 GRC) Rebuttal 3" xfId="1875"/>
    <cellStyle name="_Costs not in AURORA 2006GRC 6.15.06_04 07E Wild Horse Wind Expansion (C) (2)_Electric Rev Req Model (2009 GRC) Rebuttal REmoval of New  WH Solar AdjustMI" xfId="1876"/>
    <cellStyle name="_Costs not in AURORA 2006GRC 6.15.06_04 07E Wild Horse Wind Expansion (C) (2)_Electric Rev Req Model (2009 GRC) Rebuttal REmoval of New  WH Solar AdjustMI 2" xfId="1877"/>
    <cellStyle name="_Costs not in AURORA 2006GRC 6.15.06_04 07E Wild Horse Wind Expansion (C) (2)_Electric Rev Req Model (2009 GRC) Rebuttal REmoval of New  WH Solar AdjustMI 2 2" xfId="1878"/>
    <cellStyle name="_Costs not in AURORA 2006GRC 6.15.06_04 07E Wild Horse Wind Expansion (C) (2)_Electric Rev Req Model (2009 GRC) Rebuttal REmoval of New  WH Solar AdjustMI 3" xfId="1879"/>
    <cellStyle name="_Costs not in AURORA 2006GRC 6.15.06_04 07E Wild Horse Wind Expansion (C) (2)_Electric Rev Req Model (2009 GRC) Revised 01-18-2010" xfId="1880"/>
    <cellStyle name="_Costs not in AURORA 2006GRC 6.15.06_04 07E Wild Horse Wind Expansion (C) (2)_Electric Rev Req Model (2009 GRC) Revised 01-18-2010 2" xfId="1881"/>
    <cellStyle name="_Costs not in AURORA 2006GRC 6.15.06_04 07E Wild Horse Wind Expansion (C) (2)_Electric Rev Req Model (2009 GRC) Revised 01-18-2010 2 2" xfId="1882"/>
    <cellStyle name="_Costs not in AURORA 2006GRC 6.15.06_04 07E Wild Horse Wind Expansion (C) (2)_Electric Rev Req Model (2009 GRC) Revised 01-18-2010 3" xfId="1883"/>
    <cellStyle name="_Costs not in AURORA 2006GRC 6.15.06_04 07E Wild Horse Wind Expansion (C) (2)_Electric Rev Req Model (2010 GRC)" xfId="1884"/>
    <cellStyle name="_Costs not in AURORA 2006GRC 6.15.06_04 07E Wild Horse Wind Expansion (C) (2)_Electric Rev Req Model (2010 GRC) SF" xfId="1885"/>
    <cellStyle name="_Costs not in AURORA 2006GRC 6.15.06_04 07E Wild Horse Wind Expansion (C) (2)_Final Order Electric EXHIBIT A-1" xfId="1886"/>
    <cellStyle name="_Costs not in AURORA 2006GRC 6.15.06_04 07E Wild Horse Wind Expansion (C) (2)_Final Order Electric EXHIBIT A-1 2" xfId="1887"/>
    <cellStyle name="_Costs not in AURORA 2006GRC 6.15.06_04 07E Wild Horse Wind Expansion (C) (2)_Final Order Electric EXHIBIT A-1 2 2" xfId="1888"/>
    <cellStyle name="_Costs not in AURORA 2006GRC 6.15.06_04 07E Wild Horse Wind Expansion (C) (2)_Final Order Electric EXHIBIT A-1 3" xfId="1889"/>
    <cellStyle name="_Costs not in AURORA 2006GRC 6.15.06_04 07E Wild Horse Wind Expansion (C) (2)_TENASKA REGULATORY ASSET" xfId="1890"/>
    <cellStyle name="_Costs not in AURORA 2006GRC 6.15.06_04 07E Wild Horse Wind Expansion (C) (2)_TENASKA REGULATORY ASSET 2" xfId="1891"/>
    <cellStyle name="_Costs not in AURORA 2006GRC 6.15.06_04 07E Wild Horse Wind Expansion (C) (2)_TENASKA REGULATORY ASSET 2 2" xfId="1892"/>
    <cellStyle name="_Costs not in AURORA 2006GRC 6.15.06_04 07E Wild Horse Wind Expansion (C) (2)_TENASKA REGULATORY ASSET 3" xfId="1893"/>
    <cellStyle name="_Costs not in AURORA 2006GRC 6.15.06_16.37E Wild Horse Expansion DeferralRevwrkingfile SF" xfId="1894"/>
    <cellStyle name="_Costs not in AURORA 2006GRC 6.15.06_16.37E Wild Horse Expansion DeferralRevwrkingfile SF 2" xfId="1895"/>
    <cellStyle name="_Costs not in AURORA 2006GRC 6.15.06_16.37E Wild Horse Expansion DeferralRevwrkingfile SF 2 2" xfId="1896"/>
    <cellStyle name="_Costs not in AURORA 2006GRC 6.15.06_16.37E Wild Horse Expansion DeferralRevwrkingfile SF 3" xfId="1897"/>
    <cellStyle name="_Costs not in AURORA 2006GRC 6.15.06_2009 Compliance Filing PCA Exhibits for GRC" xfId="1898"/>
    <cellStyle name="_Costs not in AURORA 2006GRC 6.15.06_2009 GRC Compl Filing - Exhibit D" xfId="1899"/>
    <cellStyle name="_Costs not in AURORA 2006GRC 6.15.06_2009 GRC Compl Filing - Exhibit D 2" xfId="1900"/>
    <cellStyle name="_Costs not in AURORA 2006GRC 6.15.06_3.01 Income Statement" xfId="1901"/>
    <cellStyle name="_Costs not in AURORA 2006GRC 6.15.06_4 31 Regulatory Assets and Liabilities  7 06- Exhibit D" xfId="1902"/>
    <cellStyle name="_Costs not in AURORA 2006GRC 6.15.06_4 31 Regulatory Assets and Liabilities  7 06- Exhibit D 2" xfId="1903"/>
    <cellStyle name="_Costs not in AURORA 2006GRC 6.15.06_4 31 Regulatory Assets and Liabilities  7 06- Exhibit D 2 2" xfId="1904"/>
    <cellStyle name="_Costs not in AURORA 2006GRC 6.15.06_4 31 Regulatory Assets and Liabilities  7 06- Exhibit D 3" xfId="1905"/>
    <cellStyle name="_Costs not in AURORA 2006GRC 6.15.06_4 31 Regulatory Assets and Liabilities  7 06- Exhibit D_NIM Summary" xfId="1906"/>
    <cellStyle name="_Costs not in AURORA 2006GRC 6.15.06_4 31 Regulatory Assets and Liabilities  7 06- Exhibit D_NIM Summary 2" xfId="1907"/>
    <cellStyle name="_Costs not in AURORA 2006GRC 6.15.06_4 32 Regulatory Assets and Liabilities  7 06- Exhibit D" xfId="1908"/>
    <cellStyle name="_Costs not in AURORA 2006GRC 6.15.06_4 32 Regulatory Assets and Liabilities  7 06- Exhibit D 2" xfId="1909"/>
    <cellStyle name="_Costs not in AURORA 2006GRC 6.15.06_4 32 Regulatory Assets and Liabilities  7 06- Exhibit D 2 2" xfId="1910"/>
    <cellStyle name="_Costs not in AURORA 2006GRC 6.15.06_4 32 Regulatory Assets and Liabilities  7 06- Exhibit D 3" xfId="1911"/>
    <cellStyle name="_Costs not in AURORA 2006GRC 6.15.06_4 32 Regulatory Assets and Liabilities  7 06- Exhibit D_NIM Summary" xfId="1912"/>
    <cellStyle name="_Costs not in AURORA 2006GRC 6.15.06_4 32 Regulatory Assets and Liabilities  7 06- Exhibit D_NIM Summary 2" xfId="1913"/>
    <cellStyle name="_Costs not in AURORA 2006GRC 6.15.06_ACCOUNTS" xfId="1914"/>
    <cellStyle name="_Costs not in AURORA 2006GRC 6.15.06_AURORA Total New" xfId="1915"/>
    <cellStyle name="_Costs not in AURORA 2006GRC 6.15.06_AURORA Total New 2" xfId="1916"/>
    <cellStyle name="_Costs not in AURORA 2006GRC 6.15.06_Book2" xfId="1917"/>
    <cellStyle name="_Costs not in AURORA 2006GRC 6.15.06_Book2 2" xfId="1918"/>
    <cellStyle name="_Costs not in AURORA 2006GRC 6.15.06_Book2 2 2" xfId="1919"/>
    <cellStyle name="_Costs not in AURORA 2006GRC 6.15.06_Book2 3" xfId="1920"/>
    <cellStyle name="_Costs not in AURORA 2006GRC 6.15.06_Book2_Adj Bench DR 3 for Initial Briefs (Electric)" xfId="1921"/>
    <cellStyle name="_Costs not in AURORA 2006GRC 6.15.06_Book2_Adj Bench DR 3 for Initial Briefs (Electric) 2" xfId="1922"/>
    <cellStyle name="_Costs not in AURORA 2006GRC 6.15.06_Book2_Adj Bench DR 3 for Initial Briefs (Electric) 2 2" xfId="1923"/>
    <cellStyle name="_Costs not in AURORA 2006GRC 6.15.06_Book2_Adj Bench DR 3 for Initial Briefs (Electric) 3" xfId="1924"/>
    <cellStyle name="_Costs not in AURORA 2006GRC 6.15.06_Book2_Electric Rev Req Model (2009 GRC) Rebuttal" xfId="1925"/>
    <cellStyle name="_Costs not in AURORA 2006GRC 6.15.06_Book2_Electric Rev Req Model (2009 GRC) Rebuttal 2" xfId="1926"/>
    <cellStyle name="_Costs not in AURORA 2006GRC 6.15.06_Book2_Electric Rev Req Model (2009 GRC) Rebuttal 2 2" xfId="1927"/>
    <cellStyle name="_Costs not in AURORA 2006GRC 6.15.06_Book2_Electric Rev Req Model (2009 GRC) Rebuttal 3" xfId="1928"/>
    <cellStyle name="_Costs not in AURORA 2006GRC 6.15.06_Book2_Electric Rev Req Model (2009 GRC) Rebuttal REmoval of New  WH Solar AdjustMI" xfId="1929"/>
    <cellStyle name="_Costs not in AURORA 2006GRC 6.15.06_Book2_Electric Rev Req Model (2009 GRC) Rebuttal REmoval of New  WH Solar AdjustMI 2" xfId="1930"/>
    <cellStyle name="_Costs not in AURORA 2006GRC 6.15.06_Book2_Electric Rev Req Model (2009 GRC) Rebuttal REmoval of New  WH Solar AdjustMI 2 2" xfId="1931"/>
    <cellStyle name="_Costs not in AURORA 2006GRC 6.15.06_Book2_Electric Rev Req Model (2009 GRC) Rebuttal REmoval of New  WH Solar AdjustMI 3" xfId="1932"/>
    <cellStyle name="_Costs not in AURORA 2006GRC 6.15.06_Book2_Electric Rev Req Model (2009 GRC) Revised 01-18-2010" xfId="1933"/>
    <cellStyle name="_Costs not in AURORA 2006GRC 6.15.06_Book2_Electric Rev Req Model (2009 GRC) Revised 01-18-2010 2" xfId="1934"/>
    <cellStyle name="_Costs not in AURORA 2006GRC 6.15.06_Book2_Electric Rev Req Model (2009 GRC) Revised 01-18-2010 2 2" xfId="1935"/>
    <cellStyle name="_Costs not in AURORA 2006GRC 6.15.06_Book2_Electric Rev Req Model (2009 GRC) Revised 01-18-2010 3" xfId="1936"/>
    <cellStyle name="_Costs not in AURORA 2006GRC 6.15.06_Book2_Final Order Electric EXHIBIT A-1" xfId="1937"/>
    <cellStyle name="_Costs not in AURORA 2006GRC 6.15.06_Book2_Final Order Electric EXHIBIT A-1 2" xfId="1938"/>
    <cellStyle name="_Costs not in AURORA 2006GRC 6.15.06_Book2_Final Order Electric EXHIBIT A-1 2 2" xfId="1939"/>
    <cellStyle name="_Costs not in AURORA 2006GRC 6.15.06_Book2_Final Order Electric EXHIBIT A-1 3" xfId="1940"/>
    <cellStyle name="_Costs not in AURORA 2006GRC 6.15.06_Book4" xfId="1941"/>
    <cellStyle name="_Costs not in AURORA 2006GRC 6.15.06_Book4 2" xfId="1942"/>
    <cellStyle name="_Costs not in AURORA 2006GRC 6.15.06_Book4 2 2" xfId="1943"/>
    <cellStyle name="_Costs not in AURORA 2006GRC 6.15.06_Book4 3" xfId="1944"/>
    <cellStyle name="_Costs not in AURORA 2006GRC 6.15.06_Book9" xfId="1945"/>
    <cellStyle name="_Costs not in AURORA 2006GRC 6.15.06_Book9 2" xfId="1946"/>
    <cellStyle name="_Costs not in AURORA 2006GRC 6.15.06_Book9 2 2" xfId="1947"/>
    <cellStyle name="_Costs not in AURORA 2006GRC 6.15.06_Book9 3" xfId="1948"/>
    <cellStyle name="_Costs not in AURORA 2006GRC 6.15.06_Chelan PUD Power Costs (8-10)" xfId="1949"/>
    <cellStyle name="_Costs not in AURORA 2006GRC 6.15.06_Gas Rev Req Model (2010 GRC)" xfId="1950"/>
    <cellStyle name="_Costs not in AURORA 2006GRC 6.15.06_INPUTS" xfId="1951"/>
    <cellStyle name="_Costs not in AURORA 2006GRC 6.15.06_INPUTS 2" xfId="1952"/>
    <cellStyle name="_Costs not in AURORA 2006GRC 6.15.06_INPUTS 2 2" xfId="1953"/>
    <cellStyle name="_Costs not in AURORA 2006GRC 6.15.06_INPUTS 3" xfId="1954"/>
    <cellStyle name="_Costs not in AURORA 2006GRC 6.15.06_NIM Summary" xfId="1955"/>
    <cellStyle name="_Costs not in AURORA 2006GRC 6.15.06_NIM Summary 09GRC" xfId="1956"/>
    <cellStyle name="_Costs not in AURORA 2006GRC 6.15.06_NIM Summary 09GRC 2" xfId="1957"/>
    <cellStyle name="_Costs not in AURORA 2006GRC 6.15.06_NIM Summary 2" xfId="1958"/>
    <cellStyle name="_Costs not in AURORA 2006GRC 6.15.06_NIM Summary 3" xfId="1959"/>
    <cellStyle name="_Costs not in AURORA 2006GRC 6.15.06_NIM Summary 4" xfId="1960"/>
    <cellStyle name="_Costs not in AURORA 2006GRC 6.15.06_NIM Summary 5" xfId="1961"/>
    <cellStyle name="_Costs not in AURORA 2006GRC 6.15.06_NIM Summary 6" xfId="1962"/>
    <cellStyle name="_Costs not in AURORA 2006GRC 6.15.06_NIM Summary 7" xfId="1963"/>
    <cellStyle name="_Costs not in AURORA 2006GRC 6.15.06_NIM Summary 8" xfId="1964"/>
    <cellStyle name="_Costs not in AURORA 2006GRC 6.15.06_NIM Summary 9" xfId="1965"/>
    <cellStyle name="_Costs not in AURORA 2006GRC 6.15.06_PCA 10 -  Exhibit D from A Kellogg Jan 2011" xfId="1966"/>
    <cellStyle name="_Costs not in AURORA 2006GRC 6.15.06_PCA 10 -  Exhibit D from A Kellogg July 2011" xfId="1967"/>
    <cellStyle name="_Costs not in AURORA 2006GRC 6.15.06_PCA 10 -  Exhibit D from S Free Rcv'd 12-11" xfId="1968"/>
    <cellStyle name="_Costs not in AURORA 2006GRC 6.15.06_PCA 9 -  Exhibit D April 2010" xfId="1969"/>
    <cellStyle name="_Costs not in AURORA 2006GRC 6.15.06_PCA 9 -  Exhibit D April 2010 (3)" xfId="1970"/>
    <cellStyle name="_Costs not in AURORA 2006GRC 6.15.06_PCA 9 -  Exhibit D April 2010 (3) 2" xfId="1971"/>
    <cellStyle name="_Costs not in AURORA 2006GRC 6.15.06_PCA 9 -  Exhibit D Nov 2010" xfId="1972"/>
    <cellStyle name="_Costs not in AURORA 2006GRC 6.15.06_PCA 9 - Exhibit D at August 2010" xfId="1973"/>
    <cellStyle name="_Costs not in AURORA 2006GRC 6.15.06_PCA 9 - Exhibit D June 2010 GRC" xfId="1974"/>
    <cellStyle name="_Costs not in AURORA 2006GRC 6.15.06_Power Costs - Comparison bx Rbtl-Staff-Jt-PC" xfId="1975"/>
    <cellStyle name="_Costs not in AURORA 2006GRC 6.15.06_Power Costs - Comparison bx Rbtl-Staff-Jt-PC 2" xfId="1976"/>
    <cellStyle name="_Costs not in AURORA 2006GRC 6.15.06_Power Costs - Comparison bx Rbtl-Staff-Jt-PC 2 2" xfId="1977"/>
    <cellStyle name="_Costs not in AURORA 2006GRC 6.15.06_Power Costs - Comparison bx Rbtl-Staff-Jt-PC 3" xfId="1978"/>
    <cellStyle name="_Costs not in AURORA 2006GRC 6.15.06_Power Costs - Comparison bx Rbtl-Staff-Jt-PC_Adj Bench DR 3 for Initial Briefs (Electric)" xfId="1979"/>
    <cellStyle name="_Costs not in AURORA 2006GRC 6.15.06_Power Costs - Comparison bx Rbtl-Staff-Jt-PC_Adj Bench DR 3 for Initial Briefs (Electric) 2" xfId="1980"/>
    <cellStyle name="_Costs not in AURORA 2006GRC 6.15.06_Power Costs - Comparison bx Rbtl-Staff-Jt-PC_Adj Bench DR 3 for Initial Briefs (Electric) 2 2" xfId="1981"/>
    <cellStyle name="_Costs not in AURORA 2006GRC 6.15.06_Power Costs - Comparison bx Rbtl-Staff-Jt-PC_Adj Bench DR 3 for Initial Briefs (Electric) 3" xfId="1982"/>
    <cellStyle name="_Costs not in AURORA 2006GRC 6.15.06_Power Costs - Comparison bx Rbtl-Staff-Jt-PC_Electric Rev Req Model (2009 GRC) Rebuttal" xfId="1983"/>
    <cellStyle name="_Costs not in AURORA 2006GRC 6.15.06_Power Costs - Comparison bx Rbtl-Staff-Jt-PC_Electric Rev Req Model (2009 GRC) Rebuttal 2" xfId="1984"/>
    <cellStyle name="_Costs not in AURORA 2006GRC 6.15.06_Power Costs - Comparison bx Rbtl-Staff-Jt-PC_Electric Rev Req Model (2009 GRC) Rebuttal 2 2" xfId="1985"/>
    <cellStyle name="_Costs not in AURORA 2006GRC 6.15.06_Power Costs - Comparison bx Rbtl-Staff-Jt-PC_Electric Rev Req Model (2009 GRC) Rebuttal 3" xfId="1986"/>
    <cellStyle name="_Costs not in AURORA 2006GRC 6.15.06_Power Costs - Comparison bx Rbtl-Staff-Jt-PC_Electric Rev Req Model (2009 GRC) Rebuttal REmoval of New  WH Solar AdjustMI" xfId="1987"/>
    <cellStyle name="_Costs not in AURORA 2006GRC 6.15.06_Power Costs - Comparison bx Rbtl-Staff-Jt-PC_Electric Rev Req Model (2009 GRC) Rebuttal REmoval of New  WH Solar AdjustMI 2" xfId="1988"/>
    <cellStyle name="_Costs not in AURORA 2006GRC 6.15.06_Power Costs - Comparison bx Rbtl-Staff-Jt-PC_Electric Rev Req Model (2009 GRC) Rebuttal REmoval of New  WH Solar AdjustMI 2 2" xfId="1989"/>
    <cellStyle name="_Costs not in AURORA 2006GRC 6.15.06_Power Costs - Comparison bx Rbtl-Staff-Jt-PC_Electric Rev Req Model (2009 GRC) Rebuttal REmoval of New  WH Solar AdjustMI 3" xfId="1990"/>
    <cellStyle name="_Costs not in AURORA 2006GRC 6.15.06_Power Costs - Comparison bx Rbtl-Staff-Jt-PC_Electric Rev Req Model (2009 GRC) Revised 01-18-2010" xfId="1991"/>
    <cellStyle name="_Costs not in AURORA 2006GRC 6.15.06_Power Costs - Comparison bx Rbtl-Staff-Jt-PC_Electric Rev Req Model (2009 GRC) Revised 01-18-2010 2" xfId="1992"/>
    <cellStyle name="_Costs not in AURORA 2006GRC 6.15.06_Power Costs - Comparison bx Rbtl-Staff-Jt-PC_Electric Rev Req Model (2009 GRC) Revised 01-18-2010 2 2" xfId="1993"/>
    <cellStyle name="_Costs not in AURORA 2006GRC 6.15.06_Power Costs - Comparison bx Rbtl-Staff-Jt-PC_Electric Rev Req Model (2009 GRC) Revised 01-18-2010 3" xfId="1994"/>
    <cellStyle name="_Costs not in AURORA 2006GRC 6.15.06_Power Costs - Comparison bx Rbtl-Staff-Jt-PC_Final Order Electric EXHIBIT A-1" xfId="1995"/>
    <cellStyle name="_Costs not in AURORA 2006GRC 6.15.06_Power Costs - Comparison bx Rbtl-Staff-Jt-PC_Final Order Electric EXHIBIT A-1 2" xfId="1996"/>
    <cellStyle name="_Costs not in AURORA 2006GRC 6.15.06_Power Costs - Comparison bx Rbtl-Staff-Jt-PC_Final Order Electric EXHIBIT A-1 2 2" xfId="1997"/>
    <cellStyle name="_Costs not in AURORA 2006GRC 6.15.06_Power Costs - Comparison bx Rbtl-Staff-Jt-PC_Final Order Electric EXHIBIT A-1 3" xfId="1998"/>
    <cellStyle name="_Costs not in AURORA 2006GRC 6.15.06_Production Adj 4.37" xfId="1999"/>
    <cellStyle name="_Costs not in AURORA 2006GRC 6.15.06_Production Adj 4.37 2" xfId="2000"/>
    <cellStyle name="_Costs not in AURORA 2006GRC 6.15.06_Production Adj 4.37 2 2" xfId="2001"/>
    <cellStyle name="_Costs not in AURORA 2006GRC 6.15.06_Production Adj 4.37 3" xfId="2002"/>
    <cellStyle name="_Costs not in AURORA 2006GRC 6.15.06_Purchased Power Adj 4.03" xfId="2003"/>
    <cellStyle name="_Costs not in AURORA 2006GRC 6.15.06_Purchased Power Adj 4.03 2" xfId="2004"/>
    <cellStyle name="_Costs not in AURORA 2006GRC 6.15.06_Purchased Power Adj 4.03 2 2" xfId="2005"/>
    <cellStyle name="_Costs not in AURORA 2006GRC 6.15.06_Purchased Power Adj 4.03 3" xfId="2006"/>
    <cellStyle name="_Costs not in AURORA 2006GRC 6.15.06_Rebuttal Power Costs" xfId="2007"/>
    <cellStyle name="_Costs not in AURORA 2006GRC 6.15.06_Rebuttal Power Costs 2" xfId="2008"/>
    <cellStyle name="_Costs not in AURORA 2006GRC 6.15.06_Rebuttal Power Costs 2 2" xfId="2009"/>
    <cellStyle name="_Costs not in AURORA 2006GRC 6.15.06_Rebuttal Power Costs 3" xfId="2010"/>
    <cellStyle name="_Costs not in AURORA 2006GRC 6.15.06_Rebuttal Power Costs_Adj Bench DR 3 for Initial Briefs (Electric)" xfId="2011"/>
    <cellStyle name="_Costs not in AURORA 2006GRC 6.15.06_Rebuttal Power Costs_Adj Bench DR 3 for Initial Briefs (Electric) 2" xfId="2012"/>
    <cellStyle name="_Costs not in AURORA 2006GRC 6.15.06_Rebuttal Power Costs_Adj Bench DR 3 for Initial Briefs (Electric) 2 2" xfId="2013"/>
    <cellStyle name="_Costs not in AURORA 2006GRC 6.15.06_Rebuttal Power Costs_Adj Bench DR 3 for Initial Briefs (Electric) 3" xfId="2014"/>
    <cellStyle name="_Costs not in AURORA 2006GRC 6.15.06_Rebuttal Power Costs_Electric Rev Req Model (2009 GRC) Rebuttal" xfId="2015"/>
    <cellStyle name="_Costs not in AURORA 2006GRC 6.15.06_Rebuttal Power Costs_Electric Rev Req Model (2009 GRC) Rebuttal 2" xfId="2016"/>
    <cellStyle name="_Costs not in AURORA 2006GRC 6.15.06_Rebuttal Power Costs_Electric Rev Req Model (2009 GRC) Rebuttal 2 2" xfId="2017"/>
    <cellStyle name="_Costs not in AURORA 2006GRC 6.15.06_Rebuttal Power Costs_Electric Rev Req Model (2009 GRC) Rebuttal 3" xfId="2018"/>
    <cellStyle name="_Costs not in AURORA 2006GRC 6.15.06_Rebuttal Power Costs_Electric Rev Req Model (2009 GRC) Rebuttal REmoval of New  WH Solar AdjustMI" xfId="2019"/>
    <cellStyle name="_Costs not in AURORA 2006GRC 6.15.06_Rebuttal Power Costs_Electric Rev Req Model (2009 GRC) Rebuttal REmoval of New  WH Solar AdjustMI 2" xfId="2020"/>
    <cellStyle name="_Costs not in AURORA 2006GRC 6.15.06_Rebuttal Power Costs_Electric Rev Req Model (2009 GRC) Rebuttal REmoval of New  WH Solar AdjustMI 2 2" xfId="2021"/>
    <cellStyle name="_Costs not in AURORA 2006GRC 6.15.06_Rebuttal Power Costs_Electric Rev Req Model (2009 GRC) Rebuttal REmoval of New  WH Solar AdjustMI 3" xfId="2022"/>
    <cellStyle name="_Costs not in AURORA 2006GRC 6.15.06_Rebuttal Power Costs_Electric Rev Req Model (2009 GRC) Revised 01-18-2010" xfId="2023"/>
    <cellStyle name="_Costs not in AURORA 2006GRC 6.15.06_Rebuttal Power Costs_Electric Rev Req Model (2009 GRC) Revised 01-18-2010 2" xfId="2024"/>
    <cellStyle name="_Costs not in AURORA 2006GRC 6.15.06_Rebuttal Power Costs_Electric Rev Req Model (2009 GRC) Revised 01-18-2010 2 2" xfId="2025"/>
    <cellStyle name="_Costs not in AURORA 2006GRC 6.15.06_Rebuttal Power Costs_Electric Rev Req Model (2009 GRC) Revised 01-18-2010 3" xfId="2026"/>
    <cellStyle name="_Costs not in AURORA 2006GRC 6.15.06_Rebuttal Power Costs_Final Order Electric EXHIBIT A-1" xfId="2027"/>
    <cellStyle name="_Costs not in AURORA 2006GRC 6.15.06_Rebuttal Power Costs_Final Order Electric EXHIBIT A-1 2" xfId="2028"/>
    <cellStyle name="_Costs not in AURORA 2006GRC 6.15.06_Rebuttal Power Costs_Final Order Electric EXHIBIT A-1 2 2" xfId="2029"/>
    <cellStyle name="_Costs not in AURORA 2006GRC 6.15.06_Rebuttal Power Costs_Final Order Electric EXHIBIT A-1 3" xfId="2030"/>
    <cellStyle name="_Costs not in AURORA 2006GRC 6.15.06_ROR &amp; CONV FACTOR" xfId="2031"/>
    <cellStyle name="_Costs not in AURORA 2006GRC 6.15.06_ROR &amp; CONV FACTOR 2" xfId="2032"/>
    <cellStyle name="_Costs not in AURORA 2006GRC 6.15.06_ROR &amp; CONV FACTOR 2 2" xfId="2033"/>
    <cellStyle name="_Costs not in AURORA 2006GRC 6.15.06_ROR &amp; CONV FACTOR 3" xfId="2034"/>
    <cellStyle name="_Costs not in AURORA 2006GRC 6.15.06_ROR 5.02" xfId="2035"/>
    <cellStyle name="_Costs not in AURORA 2006GRC 6.15.06_ROR 5.02 2" xfId="2036"/>
    <cellStyle name="_Costs not in AURORA 2006GRC 6.15.06_ROR 5.02 2 2" xfId="2037"/>
    <cellStyle name="_Costs not in AURORA 2006GRC 6.15.06_ROR 5.02 3" xfId="2038"/>
    <cellStyle name="_Costs not in AURORA 2006GRC 6.15.06_Wind Integration 10GRC" xfId="2039"/>
    <cellStyle name="_Costs not in AURORA 2006GRC 6.15.06_Wind Integration 10GRC 2" xfId="2040"/>
    <cellStyle name="_Costs not in AURORA 2006GRC w gas price updated" xfId="2041"/>
    <cellStyle name="_Costs not in AURORA 2006GRC w gas price updated 2" xfId="2042"/>
    <cellStyle name="_Costs not in AURORA 2006GRC w gas price updated 2 2" xfId="2043"/>
    <cellStyle name="_Costs not in AURORA 2006GRC w gas price updated 3" xfId="2044"/>
    <cellStyle name="_Costs not in AURORA 2006GRC w gas price updated_Adj Bench DR 3 for Initial Briefs (Electric)" xfId="2045"/>
    <cellStyle name="_Costs not in AURORA 2006GRC w gas price updated_Adj Bench DR 3 for Initial Briefs (Electric) 2" xfId="2046"/>
    <cellStyle name="_Costs not in AURORA 2006GRC w gas price updated_Adj Bench DR 3 for Initial Briefs (Electric) 2 2" xfId="2047"/>
    <cellStyle name="_Costs not in AURORA 2006GRC w gas price updated_Adj Bench DR 3 for Initial Briefs (Electric) 3" xfId="2048"/>
    <cellStyle name="_Costs not in AURORA 2006GRC w gas price updated_Book1" xfId="2049"/>
    <cellStyle name="_Costs not in AURORA 2006GRC w gas price updated_Book2" xfId="2050"/>
    <cellStyle name="_Costs not in AURORA 2006GRC w gas price updated_Book2 2" xfId="2051"/>
    <cellStyle name="_Costs not in AURORA 2006GRC w gas price updated_Book2 2 2" xfId="2052"/>
    <cellStyle name="_Costs not in AURORA 2006GRC w gas price updated_Book2 3" xfId="2053"/>
    <cellStyle name="_Costs not in AURORA 2006GRC w gas price updated_Book2_Adj Bench DR 3 for Initial Briefs (Electric)" xfId="2054"/>
    <cellStyle name="_Costs not in AURORA 2006GRC w gas price updated_Book2_Adj Bench DR 3 for Initial Briefs (Electric) 2" xfId="2055"/>
    <cellStyle name="_Costs not in AURORA 2006GRC w gas price updated_Book2_Adj Bench DR 3 for Initial Briefs (Electric) 2 2" xfId="2056"/>
    <cellStyle name="_Costs not in AURORA 2006GRC w gas price updated_Book2_Adj Bench DR 3 for Initial Briefs (Electric) 3" xfId="2057"/>
    <cellStyle name="_Costs not in AURORA 2006GRC w gas price updated_Book2_Electric Rev Req Model (2009 GRC) Rebuttal" xfId="2058"/>
    <cellStyle name="_Costs not in AURORA 2006GRC w gas price updated_Book2_Electric Rev Req Model (2009 GRC) Rebuttal 2" xfId="2059"/>
    <cellStyle name="_Costs not in AURORA 2006GRC w gas price updated_Book2_Electric Rev Req Model (2009 GRC) Rebuttal 2 2" xfId="2060"/>
    <cellStyle name="_Costs not in AURORA 2006GRC w gas price updated_Book2_Electric Rev Req Model (2009 GRC) Rebuttal 3" xfId="2061"/>
    <cellStyle name="_Costs not in AURORA 2006GRC w gas price updated_Book2_Electric Rev Req Model (2009 GRC) Rebuttal REmoval of New  WH Solar AdjustMI" xfId="2062"/>
    <cellStyle name="_Costs not in AURORA 2006GRC w gas price updated_Book2_Electric Rev Req Model (2009 GRC) Rebuttal REmoval of New  WH Solar AdjustMI 2" xfId="2063"/>
    <cellStyle name="_Costs not in AURORA 2006GRC w gas price updated_Book2_Electric Rev Req Model (2009 GRC) Rebuttal REmoval of New  WH Solar AdjustMI 2 2" xfId="2064"/>
    <cellStyle name="_Costs not in AURORA 2006GRC w gas price updated_Book2_Electric Rev Req Model (2009 GRC) Rebuttal REmoval of New  WH Solar AdjustMI 3" xfId="2065"/>
    <cellStyle name="_Costs not in AURORA 2006GRC w gas price updated_Book2_Electric Rev Req Model (2009 GRC) Revised 01-18-2010" xfId="2066"/>
    <cellStyle name="_Costs not in AURORA 2006GRC w gas price updated_Book2_Electric Rev Req Model (2009 GRC) Revised 01-18-2010 2" xfId="2067"/>
    <cellStyle name="_Costs not in AURORA 2006GRC w gas price updated_Book2_Electric Rev Req Model (2009 GRC) Revised 01-18-2010 2 2" xfId="2068"/>
    <cellStyle name="_Costs not in AURORA 2006GRC w gas price updated_Book2_Electric Rev Req Model (2009 GRC) Revised 01-18-2010 3" xfId="2069"/>
    <cellStyle name="_Costs not in AURORA 2006GRC w gas price updated_Book2_Final Order Electric EXHIBIT A-1" xfId="2070"/>
    <cellStyle name="_Costs not in AURORA 2006GRC w gas price updated_Book2_Final Order Electric EXHIBIT A-1 2" xfId="2071"/>
    <cellStyle name="_Costs not in AURORA 2006GRC w gas price updated_Book2_Final Order Electric EXHIBIT A-1 2 2" xfId="2072"/>
    <cellStyle name="_Costs not in AURORA 2006GRC w gas price updated_Book2_Final Order Electric EXHIBIT A-1 3" xfId="2073"/>
    <cellStyle name="_Costs not in AURORA 2006GRC w gas price updated_Chelan PUD Power Costs (8-10)" xfId="2074"/>
    <cellStyle name="_Costs not in AURORA 2006GRC w gas price updated_Confidential Material" xfId="2075"/>
    <cellStyle name="_Costs not in AURORA 2006GRC w gas price updated_DEM-WP(C) Colstrip 12 Coal Cost Forecast 2010GRC" xfId="2076"/>
    <cellStyle name="_Costs not in AURORA 2006GRC w gas price updated_DEM-WP(C) Production O&amp;M 2010GRC As-Filed" xfId="2077"/>
    <cellStyle name="_Costs not in AURORA 2006GRC w gas price updated_DEM-WP(C) Production O&amp;M 2010GRC As-Filed 2" xfId="2078"/>
    <cellStyle name="_Costs not in AURORA 2006GRC w gas price updated_Electric Rev Req Model (2009 GRC) " xfId="2079"/>
    <cellStyle name="_Costs not in AURORA 2006GRC w gas price updated_Electric Rev Req Model (2009 GRC)  2" xfId="2080"/>
    <cellStyle name="_Costs not in AURORA 2006GRC w gas price updated_Electric Rev Req Model (2009 GRC)  2 2" xfId="2081"/>
    <cellStyle name="_Costs not in AURORA 2006GRC w gas price updated_Electric Rev Req Model (2009 GRC)  3" xfId="2082"/>
    <cellStyle name="_Costs not in AURORA 2006GRC w gas price updated_Electric Rev Req Model (2009 GRC) Rebuttal" xfId="2083"/>
    <cellStyle name="_Costs not in AURORA 2006GRC w gas price updated_Electric Rev Req Model (2009 GRC) Rebuttal 2" xfId="2084"/>
    <cellStyle name="_Costs not in AURORA 2006GRC w gas price updated_Electric Rev Req Model (2009 GRC) Rebuttal 2 2" xfId="2085"/>
    <cellStyle name="_Costs not in AURORA 2006GRC w gas price updated_Electric Rev Req Model (2009 GRC) Rebuttal 3" xfId="2086"/>
    <cellStyle name="_Costs not in AURORA 2006GRC w gas price updated_Electric Rev Req Model (2009 GRC) Rebuttal REmoval of New  WH Solar AdjustMI" xfId="2087"/>
    <cellStyle name="_Costs not in AURORA 2006GRC w gas price updated_Electric Rev Req Model (2009 GRC) Rebuttal REmoval of New  WH Solar AdjustMI 2" xfId="2088"/>
    <cellStyle name="_Costs not in AURORA 2006GRC w gas price updated_Electric Rev Req Model (2009 GRC) Rebuttal REmoval of New  WH Solar AdjustMI 2 2" xfId="2089"/>
    <cellStyle name="_Costs not in AURORA 2006GRC w gas price updated_Electric Rev Req Model (2009 GRC) Rebuttal REmoval of New  WH Solar AdjustMI 3" xfId="2090"/>
    <cellStyle name="_Costs not in AURORA 2006GRC w gas price updated_Electric Rev Req Model (2009 GRC) Revised 01-18-2010" xfId="2091"/>
    <cellStyle name="_Costs not in AURORA 2006GRC w gas price updated_Electric Rev Req Model (2009 GRC) Revised 01-18-2010 2" xfId="2092"/>
    <cellStyle name="_Costs not in AURORA 2006GRC w gas price updated_Electric Rev Req Model (2009 GRC) Revised 01-18-2010 2 2" xfId="2093"/>
    <cellStyle name="_Costs not in AURORA 2006GRC w gas price updated_Electric Rev Req Model (2009 GRC) Revised 01-18-2010 3" xfId="2094"/>
    <cellStyle name="_Costs not in AURORA 2006GRC w gas price updated_Electric Rev Req Model (2010 GRC)" xfId="2095"/>
    <cellStyle name="_Costs not in AURORA 2006GRC w gas price updated_Electric Rev Req Model (2010 GRC) SF" xfId="2096"/>
    <cellStyle name="_Costs not in AURORA 2006GRC w gas price updated_Final Order Electric EXHIBIT A-1" xfId="2097"/>
    <cellStyle name="_Costs not in AURORA 2006GRC w gas price updated_Final Order Electric EXHIBIT A-1 2" xfId="2098"/>
    <cellStyle name="_Costs not in AURORA 2006GRC w gas price updated_Final Order Electric EXHIBIT A-1 2 2" xfId="2099"/>
    <cellStyle name="_Costs not in AURORA 2006GRC w gas price updated_Final Order Electric EXHIBIT A-1 3" xfId="2100"/>
    <cellStyle name="_Costs not in AURORA 2006GRC w gas price updated_NIM Summary" xfId="2101"/>
    <cellStyle name="_Costs not in AURORA 2006GRC w gas price updated_NIM Summary 2" xfId="2102"/>
    <cellStyle name="_Costs not in AURORA 2006GRC w gas price updated_Rebuttal Power Costs" xfId="2103"/>
    <cellStyle name="_Costs not in AURORA 2006GRC w gas price updated_Rebuttal Power Costs 2" xfId="2104"/>
    <cellStyle name="_Costs not in AURORA 2006GRC w gas price updated_Rebuttal Power Costs 2 2" xfId="2105"/>
    <cellStyle name="_Costs not in AURORA 2006GRC w gas price updated_Rebuttal Power Costs 3" xfId="2106"/>
    <cellStyle name="_Costs not in AURORA 2006GRC w gas price updated_Rebuttal Power Costs_Adj Bench DR 3 for Initial Briefs (Electric)" xfId="2107"/>
    <cellStyle name="_Costs not in AURORA 2006GRC w gas price updated_Rebuttal Power Costs_Adj Bench DR 3 for Initial Briefs (Electric) 2" xfId="2108"/>
    <cellStyle name="_Costs not in AURORA 2006GRC w gas price updated_Rebuttal Power Costs_Adj Bench DR 3 for Initial Briefs (Electric) 2 2" xfId="2109"/>
    <cellStyle name="_Costs not in AURORA 2006GRC w gas price updated_Rebuttal Power Costs_Adj Bench DR 3 for Initial Briefs (Electric) 3" xfId="2110"/>
    <cellStyle name="_Costs not in AURORA 2006GRC w gas price updated_Rebuttal Power Costs_Electric Rev Req Model (2009 GRC) Rebuttal" xfId="2111"/>
    <cellStyle name="_Costs not in AURORA 2006GRC w gas price updated_Rebuttal Power Costs_Electric Rev Req Model (2009 GRC) Rebuttal 2" xfId="2112"/>
    <cellStyle name="_Costs not in AURORA 2006GRC w gas price updated_Rebuttal Power Costs_Electric Rev Req Model (2009 GRC) Rebuttal 2 2" xfId="2113"/>
    <cellStyle name="_Costs not in AURORA 2006GRC w gas price updated_Rebuttal Power Costs_Electric Rev Req Model (2009 GRC) Rebuttal 3" xfId="2114"/>
    <cellStyle name="_Costs not in AURORA 2006GRC w gas price updated_Rebuttal Power Costs_Electric Rev Req Model (2009 GRC) Rebuttal REmoval of New  WH Solar AdjustMI" xfId="2115"/>
    <cellStyle name="_Costs not in AURORA 2006GRC w gas price updated_Rebuttal Power Costs_Electric Rev Req Model (2009 GRC) Rebuttal REmoval of New  WH Solar AdjustMI 2" xfId="2116"/>
    <cellStyle name="_Costs not in AURORA 2006GRC w gas price updated_Rebuttal Power Costs_Electric Rev Req Model (2009 GRC) Rebuttal REmoval of New  WH Solar AdjustMI 2 2" xfId="2117"/>
    <cellStyle name="_Costs not in AURORA 2006GRC w gas price updated_Rebuttal Power Costs_Electric Rev Req Model (2009 GRC) Rebuttal REmoval of New  WH Solar AdjustMI 3" xfId="2118"/>
    <cellStyle name="_Costs not in AURORA 2006GRC w gas price updated_Rebuttal Power Costs_Electric Rev Req Model (2009 GRC) Revised 01-18-2010" xfId="2119"/>
    <cellStyle name="_Costs not in AURORA 2006GRC w gas price updated_Rebuttal Power Costs_Electric Rev Req Model (2009 GRC) Revised 01-18-2010 2" xfId="2120"/>
    <cellStyle name="_Costs not in AURORA 2006GRC w gas price updated_Rebuttal Power Costs_Electric Rev Req Model (2009 GRC) Revised 01-18-2010 2 2" xfId="2121"/>
    <cellStyle name="_Costs not in AURORA 2006GRC w gas price updated_Rebuttal Power Costs_Electric Rev Req Model (2009 GRC) Revised 01-18-2010 3" xfId="2122"/>
    <cellStyle name="_Costs not in AURORA 2006GRC w gas price updated_Rebuttal Power Costs_Final Order Electric EXHIBIT A-1" xfId="2123"/>
    <cellStyle name="_Costs not in AURORA 2006GRC w gas price updated_Rebuttal Power Costs_Final Order Electric EXHIBIT A-1 2" xfId="2124"/>
    <cellStyle name="_Costs not in AURORA 2006GRC w gas price updated_Rebuttal Power Costs_Final Order Electric EXHIBIT A-1 2 2" xfId="2125"/>
    <cellStyle name="_Costs not in AURORA 2006GRC w gas price updated_Rebuttal Power Costs_Final Order Electric EXHIBIT A-1 3" xfId="2126"/>
    <cellStyle name="_Costs not in AURORA 2006GRC w gas price updated_TENASKA REGULATORY ASSET" xfId="2127"/>
    <cellStyle name="_Costs not in AURORA 2006GRC w gas price updated_TENASKA REGULATORY ASSET 2" xfId="2128"/>
    <cellStyle name="_Costs not in AURORA 2006GRC w gas price updated_TENASKA REGULATORY ASSET 2 2" xfId="2129"/>
    <cellStyle name="_Costs not in AURORA 2006GRC w gas price updated_TENASKA REGULATORY ASSET 3" xfId="2130"/>
    <cellStyle name="_Costs not in AURORA 2007 Rate Case" xfId="2131"/>
    <cellStyle name="_Costs not in AURORA 2007 Rate Case 2" xfId="2132"/>
    <cellStyle name="_Costs not in AURORA 2007 Rate Case 2 2" xfId="2133"/>
    <cellStyle name="_Costs not in AURORA 2007 Rate Case 2 2 2" xfId="2134"/>
    <cellStyle name="_Costs not in AURORA 2007 Rate Case 2 3" xfId="2135"/>
    <cellStyle name="_Costs not in AURORA 2007 Rate Case 3" xfId="2136"/>
    <cellStyle name="_Costs not in AURORA 2007 Rate Case 3 2" xfId="2137"/>
    <cellStyle name="_Costs not in AURORA 2007 Rate Case 4" xfId="2138"/>
    <cellStyle name="_Costs not in AURORA 2007 Rate Case 4 2" xfId="2139"/>
    <cellStyle name="_Costs not in AURORA 2007 Rate Case 5" xfId="2140"/>
    <cellStyle name="_Costs not in AURORA 2007 Rate Case_(C) WHE Proforma with ITC cash grant 10 Yr Amort_for deferral_102809" xfId="2141"/>
    <cellStyle name="_Costs not in AURORA 2007 Rate Case_(C) WHE Proforma with ITC cash grant 10 Yr Amort_for deferral_102809 2" xfId="2142"/>
    <cellStyle name="_Costs not in AURORA 2007 Rate Case_(C) WHE Proforma with ITC cash grant 10 Yr Amort_for deferral_102809 2 2" xfId="2143"/>
    <cellStyle name="_Costs not in AURORA 2007 Rate Case_(C) WHE Proforma with ITC cash grant 10 Yr Amort_for deferral_102809 3" xfId="2144"/>
    <cellStyle name="_Costs not in AURORA 2007 Rate Case_(C) WHE Proforma with ITC cash grant 10 Yr Amort_for deferral_102809_16.07E Wild Horse Wind Expansionwrkingfile" xfId="2145"/>
    <cellStyle name="_Costs not in AURORA 2007 Rate Case_(C) WHE Proforma with ITC cash grant 10 Yr Amort_for deferral_102809_16.07E Wild Horse Wind Expansionwrkingfile 2" xfId="2146"/>
    <cellStyle name="_Costs not in AURORA 2007 Rate Case_(C) WHE Proforma with ITC cash grant 10 Yr Amort_for deferral_102809_16.07E Wild Horse Wind Expansionwrkingfile 2 2" xfId="2147"/>
    <cellStyle name="_Costs not in AURORA 2007 Rate Case_(C) WHE Proforma with ITC cash grant 10 Yr Amort_for deferral_102809_16.07E Wild Horse Wind Expansionwrkingfile 3" xfId="2148"/>
    <cellStyle name="_Costs not in AURORA 2007 Rate Case_(C) WHE Proforma with ITC cash grant 10 Yr Amort_for deferral_102809_16.07E Wild Horse Wind Expansionwrkingfile SF" xfId="2149"/>
    <cellStyle name="_Costs not in AURORA 2007 Rate Case_(C) WHE Proforma with ITC cash grant 10 Yr Amort_for deferral_102809_16.07E Wild Horse Wind Expansionwrkingfile SF 2" xfId="2150"/>
    <cellStyle name="_Costs not in AURORA 2007 Rate Case_(C) WHE Proforma with ITC cash grant 10 Yr Amort_for deferral_102809_16.07E Wild Horse Wind Expansionwrkingfile SF 2 2" xfId="2151"/>
    <cellStyle name="_Costs not in AURORA 2007 Rate Case_(C) WHE Proforma with ITC cash grant 10 Yr Amort_for deferral_102809_16.07E Wild Horse Wind Expansionwrkingfile SF 3" xfId="2152"/>
    <cellStyle name="_Costs not in AURORA 2007 Rate Case_(C) WHE Proforma with ITC cash grant 10 Yr Amort_for deferral_102809_16.37E Wild Horse Expansion DeferralRevwrkingfile SF" xfId="2153"/>
    <cellStyle name="_Costs not in AURORA 2007 Rate Case_(C) WHE Proforma with ITC cash grant 10 Yr Amort_for deferral_102809_16.37E Wild Horse Expansion DeferralRevwrkingfile SF 2" xfId="2154"/>
    <cellStyle name="_Costs not in AURORA 2007 Rate Case_(C) WHE Proforma with ITC cash grant 10 Yr Amort_for deferral_102809_16.37E Wild Horse Expansion DeferralRevwrkingfile SF 2 2" xfId="2155"/>
    <cellStyle name="_Costs not in AURORA 2007 Rate Case_(C) WHE Proforma with ITC cash grant 10 Yr Amort_for deferral_102809_16.37E Wild Horse Expansion DeferralRevwrkingfile SF 3" xfId="2156"/>
    <cellStyle name="_Costs not in AURORA 2007 Rate Case_(C) WHE Proforma with ITC cash grant 10 Yr Amort_for rebuttal_120709" xfId="2157"/>
    <cellStyle name="_Costs not in AURORA 2007 Rate Case_(C) WHE Proforma with ITC cash grant 10 Yr Amort_for rebuttal_120709 2" xfId="2158"/>
    <cellStyle name="_Costs not in AURORA 2007 Rate Case_(C) WHE Proforma with ITC cash grant 10 Yr Amort_for rebuttal_120709 2 2" xfId="2159"/>
    <cellStyle name="_Costs not in AURORA 2007 Rate Case_(C) WHE Proforma with ITC cash grant 10 Yr Amort_for rebuttal_120709 3" xfId="2160"/>
    <cellStyle name="_Costs not in AURORA 2007 Rate Case_04.07E Wild Horse Wind Expansion" xfId="2161"/>
    <cellStyle name="_Costs not in AURORA 2007 Rate Case_04.07E Wild Horse Wind Expansion 2" xfId="2162"/>
    <cellStyle name="_Costs not in AURORA 2007 Rate Case_04.07E Wild Horse Wind Expansion 2 2" xfId="2163"/>
    <cellStyle name="_Costs not in AURORA 2007 Rate Case_04.07E Wild Horse Wind Expansion 3" xfId="2164"/>
    <cellStyle name="_Costs not in AURORA 2007 Rate Case_04.07E Wild Horse Wind Expansion_16.07E Wild Horse Wind Expansionwrkingfile" xfId="2165"/>
    <cellStyle name="_Costs not in AURORA 2007 Rate Case_04.07E Wild Horse Wind Expansion_16.07E Wild Horse Wind Expansionwrkingfile 2" xfId="2166"/>
    <cellStyle name="_Costs not in AURORA 2007 Rate Case_04.07E Wild Horse Wind Expansion_16.07E Wild Horse Wind Expansionwrkingfile 2 2" xfId="2167"/>
    <cellStyle name="_Costs not in AURORA 2007 Rate Case_04.07E Wild Horse Wind Expansion_16.07E Wild Horse Wind Expansionwrkingfile 3" xfId="2168"/>
    <cellStyle name="_Costs not in AURORA 2007 Rate Case_04.07E Wild Horse Wind Expansion_16.07E Wild Horse Wind Expansionwrkingfile SF" xfId="2169"/>
    <cellStyle name="_Costs not in AURORA 2007 Rate Case_04.07E Wild Horse Wind Expansion_16.07E Wild Horse Wind Expansionwrkingfile SF 2" xfId="2170"/>
    <cellStyle name="_Costs not in AURORA 2007 Rate Case_04.07E Wild Horse Wind Expansion_16.07E Wild Horse Wind Expansionwrkingfile SF 2 2" xfId="2171"/>
    <cellStyle name="_Costs not in AURORA 2007 Rate Case_04.07E Wild Horse Wind Expansion_16.07E Wild Horse Wind Expansionwrkingfile SF 3" xfId="2172"/>
    <cellStyle name="_Costs not in AURORA 2007 Rate Case_04.07E Wild Horse Wind Expansion_16.37E Wild Horse Expansion DeferralRevwrkingfile SF" xfId="2173"/>
    <cellStyle name="_Costs not in AURORA 2007 Rate Case_04.07E Wild Horse Wind Expansion_16.37E Wild Horse Expansion DeferralRevwrkingfile SF 2" xfId="2174"/>
    <cellStyle name="_Costs not in AURORA 2007 Rate Case_04.07E Wild Horse Wind Expansion_16.37E Wild Horse Expansion DeferralRevwrkingfile SF 2 2" xfId="2175"/>
    <cellStyle name="_Costs not in AURORA 2007 Rate Case_04.07E Wild Horse Wind Expansion_16.37E Wild Horse Expansion DeferralRevwrkingfile SF 3" xfId="2176"/>
    <cellStyle name="_Costs not in AURORA 2007 Rate Case_16.07E Wild Horse Wind Expansionwrkingfile" xfId="2177"/>
    <cellStyle name="_Costs not in AURORA 2007 Rate Case_16.07E Wild Horse Wind Expansionwrkingfile 2" xfId="2178"/>
    <cellStyle name="_Costs not in AURORA 2007 Rate Case_16.07E Wild Horse Wind Expansionwrkingfile 2 2" xfId="2179"/>
    <cellStyle name="_Costs not in AURORA 2007 Rate Case_16.07E Wild Horse Wind Expansionwrkingfile 3" xfId="2180"/>
    <cellStyle name="_Costs not in AURORA 2007 Rate Case_16.07E Wild Horse Wind Expansionwrkingfile SF" xfId="2181"/>
    <cellStyle name="_Costs not in AURORA 2007 Rate Case_16.07E Wild Horse Wind Expansionwrkingfile SF 2" xfId="2182"/>
    <cellStyle name="_Costs not in AURORA 2007 Rate Case_16.07E Wild Horse Wind Expansionwrkingfile SF 2 2" xfId="2183"/>
    <cellStyle name="_Costs not in AURORA 2007 Rate Case_16.07E Wild Horse Wind Expansionwrkingfile SF 3" xfId="2184"/>
    <cellStyle name="_Costs not in AURORA 2007 Rate Case_16.37E Wild Horse Expansion DeferralRevwrkingfile SF" xfId="2185"/>
    <cellStyle name="_Costs not in AURORA 2007 Rate Case_16.37E Wild Horse Expansion DeferralRevwrkingfile SF 2" xfId="2186"/>
    <cellStyle name="_Costs not in AURORA 2007 Rate Case_16.37E Wild Horse Expansion DeferralRevwrkingfile SF 2 2" xfId="2187"/>
    <cellStyle name="_Costs not in AURORA 2007 Rate Case_16.37E Wild Horse Expansion DeferralRevwrkingfile SF 3" xfId="2188"/>
    <cellStyle name="_Costs not in AURORA 2007 Rate Case_2009 Compliance Filing PCA Exhibits for GRC" xfId="2189"/>
    <cellStyle name="_Costs not in AURORA 2007 Rate Case_2009 GRC Compl Filing - Exhibit D" xfId="2190"/>
    <cellStyle name="_Costs not in AURORA 2007 Rate Case_2009 GRC Compl Filing - Exhibit D 2" xfId="2191"/>
    <cellStyle name="_Costs not in AURORA 2007 Rate Case_3.01 Income Statement" xfId="2192"/>
    <cellStyle name="_Costs not in AURORA 2007 Rate Case_4 31 Regulatory Assets and Liabilities  7 06- Exhibit D" xfId="2193"/>
    <cellStyle name="_Costs not in AURORA 2007 Rate Case_4 31 Regulatory Assets and Liabilities  7 06- Exhibit D 2" xfId="2194"/>
    <cellStyle name="_Costs not in AURORA 2007 Rate Case_4 31 Regulatory Assets and Liabilities  7 06- Exhibit D 2 2" xfId="2195"/>
    <cellStyle name="_Costs not in AURORA 2007 Rate Case_4 31 Regulatory Assets and Liabilities  7 06- Exhibit D 3" xfId="2196"/>
    <cellStyle name="_Costs not in AURORA 2007 Rate Case_4 31 Regulatory Assets and Liabilities  7 06- Exhibit D_NIM Summary" xfId="2197"/>
    <cellStyle name="_Costs not in AURORA 2007 Rate Case_4 31 Regulatory Assets and Liabilities  7 06- Exhibit D_NIM Summary 2" xfId="2198"/>
    <cellStyle name="_Costs not in AURORA 2007 Rate Case_4 32 Regulatory Assets and Liabilities  7 06- Exhibit D" xfId="2199"/>
    <cellStyle name="_Costs not in AURORA 2007 Rate Case_4 32 Regulatory Assets and Liabilities  7 06- Exhibit D 2" xfId="2200"/>
    <cellStyle name="_Costs not in AURORA 2007 Rate Case_4 32 Regulatory Assets and Liabilities  7 06- Exhibit D 2 2" xfId="2201"/>
    <cellStyle name="_Costs not in AURORA 2007 Rate Case_4 32 Regulatory Assets and Liabilities  7 06- Exhibit D 3" xfId="2202"/>
    <cellStyle name="_Costs not in AURORA 2007 Rate Case_4 32 Regulatory Assets and Liabilities  7 06- Exhibit D_NIM Summary" xfId="2203"/>
    <cellStyle name="_Costs not in AURORA 2007 Rate Case_4 32 Regulatory Assets and Liabilities  7 06- Exhibit D_NIM Summary 2" xfId="2204"/>
    <cellStyle name="_Costs not in AURORA 2007 Rate Case_AURORA Total New" xfId="2205"/>
    <cellStyle name="_Costs not in AURORA 2007 Rate Case_AURORA Total New 2" xfId="2206"/>
    <cellStyle name="_Costs not in AURORA 2007 Rate Case_Book2" xfId="2207"/>
    <cellStyle name="_Costs not in AURORA 2007 Rate Case_Book2 2" xfId="2208"/>
    <cellStyle name="_Costs not in AURORA 2007 Rate Case_Book2 2 2" xfId="2209"/>
    <cellStyle name="_Costs not in AURORA 2007 Rate Case_Book2 3" xfId="2210"/>
    <cellStyle name="_Costs not in AURORA 2007 Rate Case_Book2_Adj Bench DR 3 for Initial Briefs (Electric)" xfId="2211"/>
    <cellStyle name="_Costs not in AURORA 2007 Rate Case_Book2_Adj Bench DR 3 for Initial Briefs (Electric) 2" xfId="2212"/>
    <cellStyle name="_Costs not in AURORA 2007 Rate Case_Book2_Adj Bench DR 3 for Initial Briefs (Electric) 2 2" xfId="2213"/>
    <cellStyle name="_Costs not in AURORA 2007 Rate Case_Book2_Adj Bench DR 3 for Initial Briefs (Electric) 3" xfId="2214"/>
    <cellStyle name="_Costs not in AURORA 2007 Rate Case_Book2_Electric Rev Req Model (2009 GRC) Rebuttal" xfId="2215"/>
    <cellStyle name="_Costs not in AURORA 2007 Rate Case_Book2_Electric Rev Req Model (2009 GRC) Rebuttal 2" xfId="2216"/>
    <cellStyle name="_Costs not in AURORA 2007 Rate Case_Book2_Electric Rev Req Model (2009 GRC) Rebuttal 2 2" xfId="2217"/>
    <cellStyle name="_Costs not in AURORA 2007 Rate Case_Book2_Electric Rev Req Model (2009 GRC) Rebuttal 3" xfId="2218"/>
    <cellStyle name="_Costs not in AURORA 2007 Rate Case_Book2_Electric Rev Req Model (2009 GRC) Rebuttal REmoval of New  WH Solar AdjustMI" xfId="2219"/>
    <cellStyle name="_Costs not in AURORA 2007 Rate Case_Book2_Electric Rev Req Model (2009 GRC) Rebuttal REmoval of New  WH Solar AdjustMI 2" xfId="2220"/>
    <cellStyle name="_Costs not in AURORA 2007 Rate Case_Book2_Electric Rev Req Model (2009 GRC) Rebuttal REmoval of New  WH Solar AdjustMI 2 2" xfId="2221"/>
    <cellStyle name="_Costs not in AURORA 2007 Rate Case_Book2_Electric Rev Req Model (2009 GRC) Rebuttal REmoval of New  WH Solar AdjustMI 3" xfId="2222"/>
    <cellStyle name="_Costs not in AURORA 2007 Rate Case_Book2_Electric Rev Req Model (2009 GRC) Revised 01-18-2010" xfId="2223"/>
    <cellStyle name="_Costs not in AURORA 2007 Rate Case_Book2_Electric Rev Req Model (2009 GRC) Revised 01-18-2010 2" xfId="2224"/>
    <cellStyle name="_Costs not in AURORA 2007 Rate Case_Book2_Electric Rev Req Model (2009 GRC) Revised 01-18-2010 2 2" xfId="2225"/>
    <cellStyle name="_Costs not in AURORA 2007 Rate Case_Book2_Electric Rev Req Model (2009 GRC) Revised 01-18-2010 3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2_Final Order Electric EXHIBIT A-1 2 2" xfId="2229"/>
    <cellStyle name="_Costs not in AURORA 2007 Rate Case_Book2_Final Order Electric EXHIBIT A-1 3" xfId="2230"/>
    <cellStyle name="_Costs not in AURORA 2007 Rate Case_Book4" xfId="2231"/>
    <cellStyle name="_Costs not in AURORA 2007 Rate Case_Book4 2" xfId="2232"/>
    <cellStyle name="_Costs not in AURORA 2007 Rate Case_Book4 2 2" xfId="2233"/>
    <cellStyle name="_Costs not in AURORA 2007 Rate Case_Book4 3" xfId="2234"/>
    <cellStyle name="_Costs not in AURORA 2007 Rate Case_Book9" xfId="2235"/>
    <cellStyle name="_Costs not in AURORA 2007 Rate Case_Book9 2" xfId="2236"/>
    <cellStyle name="_Costs not in AURORA 2007 Rate Case_Book9 2 2" xfId="2237"/>
    <cellStyle name="_Costs not in AURORA 2007 Rate Case_Book9 3" xfId="2238"/>
    <cellStyle name="_Costs not in AURORA 2007 Rate Case_Chelan PUD Power Costs (8-10)" xfId="2239"/>
    <cellStyle name="_Costs not in AURORA 2007 Rate Case_Electric COS Inputs" xfId="2240"/>
    <cellStyle name="_Costs not in AURORA 2007 Rate Case_Electric COS Inputs 2" xfId="2241"/>
    <cellStyle name="_Costs not in AURORA 2007 Rate Case_Electric COS Inputs 2 2" xfId="2242"/>
    <cellStyle name="_Costs not in AURORA 2007 Rate Case_Electric COS Inputs 2 2 2" xfId="2243"/>
    <cellStyle name="_Costs not in AURORA 2007 Rate Case_Electric COS Inputs 2 3" xfId="2244"/>
    <cellStyle name="_Costs not in AURORA 2007 Rate Case_Electric COS Inputs 2 3 2" xfId="2245"/>
    <cellStyle name="_Costs not in AURORA 2007 Rate Case_Electric COS Inputs 2 4" xfId="2246"/>
    <cellStyle name="_Costs not in AURORA 2007 Rate Case_Electric COS Inputs 2 4 2" xfId="2247"/>
    <cellStyle name="_Costs not in AURORA 2007 Rate Case_Electric COS Inputs 3" xfId="2248"/>
    <cellStyle name="_Costs not in AURORA 2007 Rate Case_Electric COS Inputs 3 2" xfId="2249"/>
    <cellStyle name="_Costs not in AURORA 2007 Rate Case_Electric COS Inputs 4" xfId="2250"/>
    <cellStyle name="_Costs not in AURORA 2007 Rate Case_Electric COS Inputs 4 2" xfId="2251"/>
    <cellStyle name="_Costs not in AURORA 2007 Rate Case_Electric COS Inputs 5" xfId="2252"/>
    <cellStyle name="_Costs not in AURORA 2007 Rate Case_Electric COS Inputs 6" xfId="2253"/>
    <cellStyle name="_Costs not in AURORA 2007 Rate Case_NIM Summary" xfId="2254"/>
    <cellStyle name="_Costs not in AURORA 2007 Rate Case_NIM Summary 09GRC" xfId="2255"/>
    <cellStyle name="_Costs not in AURORA 2007 Rate Case_NIM Summary 09GRC 2" xfId="2256"/>
    <cellStyle name="_Costs not in AURORA 2007 Rate Case_NIM Summary 2" xfId="2257"/>
    <cellStyle name="_Costs not in AURORA 2007 Rate Case_NIM Summary 3" xfId="2258"/>
    <cellStyle name="_Costs not in AURORA 2007 Rate Case_NIM Summary 4" xfId="2259"/>
    <cellStyle name="_Costs not in AURORA 2007 Rate Case_NIM Summary 5" xfId="2260"/>
    <cellStyle name="_Costs not in AURORA 2007 Rate Case_NIM Summary 6" xfId="2261"/>
    <cellStyle name="_Costs not in AURORA 2007 Rate Case_NIM Summary 7" xfId="2262"/>
    <cellStyle name="_Costs not in AURORA 2007 Rate Case_NIM Summary 8" xfId="2263"/>
    <cellStyle name="_Costs not in AURORA 2007 Rate Case_NIM Summary 9" xfId="2264"/>
    <cellStyle name="_Costs not in AURORA 2007 Rate Case_PCA 10 -  Exhibit D from A Kellogg Jan 2011" xfId="2265"/>
    <cellStyle name="_Costs not in AURORA 2007 Rate Case_PCA 10 -  Exhibit D from A Kellogg July 2011" xfId="2266"/>
    <cellStyle name="_Costs not in AURORA 2007 Rate Case_PCA 10 -  Exhibit D from S Free Rcv'd 12-11" xfId="2267"/>
    <cellStyle name="_Costs not in AURORA 2007 Rate Case_PCA 9 -  Exhibit D April 2010" xfId="2268"/>
    <cellStyle name="_Costs not in AURORA 2007 Rate Case_PCA 9 -  Exhibit D April 2010 (3)" xfId="2269"/>
    <cellStyle name="_Costs not in AURORA 2007 Rate Case_PCA 9 -  Exhibit D April 2010 (3) 2" xfId="2270"/>
    <cellStyle name="_Costs not in AURORA 2007 Rate Case_PCA 9 -  Exhibit D Nov 2010" xfId="2271"/>
    <cellStyle name="_Costs not in AURORA 2007 Rate Case_PCA 9 - Exhibit D at August 2010" xfId="2272"/>
    <cellStyle name="_Costs not in AURORA 2007 Rate Case_PCA 9 - Exhibit D June 2010 GRC" xfId="2273"/>
    <cellStyle name="_Costs not in AURORA 2007 Rate Case_Power Costs - Comparison bx Rbtl-Staff-Jt-PC" xfId="2274"/>
    <cellStyle name="_Costs not in AURORA 2007 Rate Case_Power Costs - Comparison bx Rbtl-Staff-Jt-PC 2" xfId="2275"/>
    <cellStyle name="_Costs not in AURORA 2007 Rate Case_Power Costs - Comparison bx Rbtl-Staff-Jt-PC 2 2" xfId="2276"/>
    <cellStyle name="_Costs not in AURORA 2007 Rate Case_Power Costs - Comparison bx Rbtl-Staff-Jt-PC 3" xfId="2277"/>
    <cellStyle name="_Costs not in AURORA 2007 Rate Case_Power Costs - Comparison bx Rbtl-Staff-Jt-PC_Adj Bench DR 3 for Initial Briefs (Electric)" xfId="2278"/>
    <cellStyle name="_Costs not in AURORA 2007 Rate Case_Power Costs - Comparison bx Rbtl-Staff-Jt-PC_Adj Bench DR 3 for Initial Briefs (Electric) 2" xfId="2279"/>
    <cellStyle name="_Costs not in AURORA 2007 Rate Case_Power Costs - Comparison bx Rbtl-Staff-Jt-PC_Adj Bench DR 3 for Initial Briefs (Electric) 2 2" xfId="2280"/>
    <cellStyle name="_Costs not in AURORA 2007 Rate Case_Power Costs - Comparison bx Rbtl-Staff-Jt-PC_Adj Bench DR 3 for Initial Briefs (Electric) 3" xfId="2281"/>
    <cellStyle name="_Costs not in AURORA 2007 Rate Case_Power Costs - Comparison bx Rbtl-Staff-Jt-PC_Electric Rev Req Model (2009 GRC) Rebuttal" xfId="2282"/>
    <cellStyle name="_Costs not in AURORA 2007 Rate Case_Power Costs - Comparison bx Rbtl-Staff-Jt-PC_Electric Rev Req Model (2009 GRC) Rebuttal 2" xfId="2283"/>
    <cellStyle name="_Costs not in AURORA 2007 Rate Case_Power Costs - Comparison bx Rbtl-Staff-Jt-PC_Electric Rev Req Model (2009 GRC) Rebuttal 2 2" xfId="2284"/>
    <cellStyle name="_Costs not in AURORA 2007 Rate Case_Power Costs - Comparison bx Rbtl-Staff-Jt-PC_Electric Rev Req Model (2009 GRC) Rebuttal 3" xfId="2285"/>
    <cellStyle name="_Costs not in AURORA 2007 Rate Case_Power Costs - Comparison bx Rbtl-Staff-Jt-PC_Electric Rev Req Model (2009 GRC) Rebuttal REmoval of New  WH Solar AdjustMI" xfId="2286"/>
    <cellStyle name="_Costs not in AURORA 2007 Rate Case_Power Costs - Comparison bx Rbtl-Staff-Jt-PC_Electric Rev Req Model (2009 GRC) Rebuttal REmoval of New  WH Solar AdjustMI 2" xfId="2287"/>
    <cellStyle name="_Costs not in AURORA 2007 Rate Case_Power Costs - Comparison bx Rbtl-Staff-Jt-PC_Electric Rev Req Model (2009 GRC) Rebuttal REmoval of New  WH Solar AdjustMI 2 2" xfId="2288"/>
    <cellStyle name="_Costs not in AURORA 2007 Rate Case_Power Costs - Comparison bx Rbtl-Staff-Jt-PC_Electric Rev Req Model (2009 GRC) Rebuttal REmoval of New  WH Solar AdjustMI 3" xfId="2289"/>
    <cellStyle name="_Costs not in AURORA 2007 Rate Case_Power Costs - Comparison bx Rbtl-Staff-Jt-PC_Electric Rev Req Model (2009 GRC) Revised 01-18-2010" xfId="2290"/>
    <cellStyle name="_Costs not in AURORA 2007 Rate Case_Power Costs - Comparison bx Rbtl-Staff-Jt-PC_Electric Rev Req Model (2009 GRC) Revised 01-18-2010 2" xfId="2291"/>
    <cellStyle name="_Costs not in AURORA 2007 Rate Case_Power Costs - Comparison bx Rbtl-Staff-Jt-PC_Electric Rev Req Model (2009 GRC) Revised 01-18-2010 2 2" xfId="2292"/>
    <cellStyle name="_Costs not in AURORA 2007 Rate Case_Power Costs - Comparison bx Rbtl-Staff-Jt-PC_Electric Rev Req Model (2009 GRC) Revised 01-18-2010 3" xfId="2293"/>
    <cellStyle name="_Costs not in AURORA 2007 Rate Case_Power Costs - Comparison bx Rbtl-Staff-Jt-PC_Final Order Electric EXHIBIT A-1" xfId="2294"/>
    <cellStyle name="_Costs not in AURORA 2007 Rate Case_Power Costs - Comparison bx Rbtl-Staff-Jt-PC_Final Order Electric EXHIBIT A-1 2" xfId="2295"/>
    <cellStyle name="_Costs not in AURORA 2007 Rate Case_Power Costs - Comparison bx Rbtl-Staff-Jt-PC_Final Order Electric EXHIBIT A-1 2 2" xfId="2296"/>
    <cellStyle name="_Costs not in AURORA 2007 Rate Case_Power Costs - Comparison bx Rbtl-Staff-Jt-PC_Final Order Electric EXHIBIT A-1 3" xfId="2297"/>
    <cellStyle name="_Costs not in AURORA 2007 Rate Case_Production Adj 4.37" xfId="2298"/>
    <cellStyle name="_Costs not in AURORA 2007 Rate Case_Production Adj 4.37 2" xfId="2299"/>
    <cellStyle name="_Costs not in AURORA 2007 Rate Case_Production Adj 4.37 2 2" xfId="2300"/>
    <cellStyle name="_Costs not in AURORA 2007 Rate Case_Production Adj 4.37 3" xfId="2301"/>
    <cellStyle name="_Costs not in AURORA 2007 Rate Case_Purchased Power Adj 4.03" xfId="2302"/>
    <cellStyle name="_Costs not in AURORA 2007 Rate Case_Purchased Power Adj 4.03 2" xfId="2303"/>
    <cellStyle name="_Costs not in AURORA 2007 Rate Case_Purchased Power Adj 4.03 2 2" xfId="2304"/>
    <cellStyle name="_Costs not in AURORA 2007 Rate Case_Purchased Power Adj 4.03 3" xfId="2305"/>
    <cellStyle name="_Costs not in AURORA 2007 Rate Case_Rebuttal Power Costs" xfId="2306"/>
    <cellStyle name="_Costs not in AURORA 2007 Rate Case_Rebuttal Power Costs 2" xfId="2307"/>
    <cellStyle name="_Costs not in AURORA 2007 Rate Case_Rebuttal Power Costs 2 2" xfId="2308"/>
    <cellStyle name="_Costs not in AURORA 2007 Rate Case_Rebuttal Power Costs 3" xfId="2309"/>
    <cellStyle name="_Costs not in AURORA 2007 Rate Case_Rebuttal Power Costs_Adj Bench DR 3 for Initial Briefs (Electric)" xfId="2310"/>
    <cellStyle name="_Costs not in AURORA 2007 Rate Case_Rebuttal Power Costs_Adj Bench DR 3 for Initial Briefs (Electric) 2" xfId="2311"/>
    <cellStyle name="_Costs not in AURORA 2007 Rate Case_Rebuttal Power Costs_Adj Bench DR 3 for Initial Briefs (Electric) 2 2" xfId="2312"/>
    <cellStyle name="_Costs not in AURORA 2007 Rate Case_Rebuttal Power Costs_Adj Bench DR 3 for Initial Briefs (Electric) 3" xfId="2313"/>
    <cellStyle name="_Costs not in AURORA 2007 Rate Case_Rebuttal Power Costs_Electric Rev Req Model (2009 GRC) Rebuttal" xfId="2314"/>
    <cellStyle name="_Costs not in AURORA 2007 Rate Case_Rebuttal Power Costs_Electric Rev Req Model (2009 GRC) Rebuttal 2" xfId="2315"/>
    <cellStyle name="_Costs not in AURORA 2007 Rate Case_Rebuttal Power Costs_Electric Rev Req Model (2009 GRC) Rebuttal 2 2" xfId="2316"/>
    <cellStyle name="_Costs not in AURORA 2007 Rate Case_Rebuttal Power Costs_Electric Rev Req Model (2009 GRC) Rebuttal 3" xfId="2317"/>
    <cellStyle name="_Costs not in AURORA 2007 Rate Case_Rebuttal Power Costs_Electric Rev Req Model (2009 GRC) Rebuttal REmoval of New  WH Solar AdjustMI" xfId="2318"/>
    <cellStyle name="_Costs not in AURORA 2007 Rate Case_Rebuttal Power Costs_Electric Rev Req Model (2009 GRC) Rebuttal REmoval of New  WH Solar AdjustMI 2" xfId="2319"/>
    <cellStyle name="_Costs not in AURORA 2007 Rate Case_Rebuttal Power Costs_Electric Rev Req Model (2009 GRC) Rebuttal REmoval of New  WH Solar AdjustMI 2 2" xfId="2320"/>
    <cellStyle name="_Costs not in AURORA 2007 Rate Case_Rebuttal Power Costs_Electric Rev Req Model (2009 GRC) Rebuttal REmoval of New  WH Solar AdjustMI 3" xfId="2321"/>
    <cellStyle name="_Costs not in AURORA 2007 Rate Case_Rebuttal Power Costs_Electric Rev Req Model (2009 GRC) Revised 01-18-2010" xfId="2322"/>
    <cellStyle name="_Costs not in AURORA 2007 Rate Case_Rebuttal Power Costs_Electric Rev Req Model (2009 GRC) Revised 01-18-2010 2" xfId="2323"/>
    <cellStyle name="_Costs not in AURORA 2007 Rate Case_Rebuttal Power Costs_Electric Rev Req Model (2009 GRC) Revised 01-18-2010 2 2" xfId="2324"/>
    <cellStyle name="_Costs not in AURORA 2007 Rate Case_Rebuttal Power Costs_Electric Rev Req Model (2009 GRC) Revised 01-18-2010 3" xfId="2325"/>
    <cellStyle name="_Costs not in AURORA 2007 Rate Case_Rebuttal Power Costs_Final Order Electric EXHIBIT A-1" xfId="2326"/>
    <cellStyle name="_Costs not in AURORA 2007 Rate Case_Rebuttal Power Costs_Final Order Electric EXHIBIT A-1 2" xfId="2327"/>
    <cellStyle name="_Costs not in AURORA 2007 Rate Case_Rebuttal Power Costs_Final Order Electric EXHIBIT A-1 2 2" xfId="2328"/>
    <cellStyle name="_Costs not in AURORA 2007 Rate Case_Rebuttal Power Costs_Final Order Electric EXHIBIT A-1 3" xfId="2329"/>
    <cellStyle name="_Costs not in AURORA 2007 Rate Case_ROR 5.02" xfId="2330"/>
    <cellStyle name="_Costs not in AURORA 2007 Rate Case_ROR 5.02 2" xfId="2331"/>
    <cellStyle name="_Costs not in AURORA 2007 Rate Case_ROR 5.02 2 2" xfId="2332"/>
    <cellStyle name="_Costs not in AURORA 2007 Rate Case_ROR 5.02 3" xfId="2333"/>
    <cellStyle name="_Costs not in AURORA 2007 Rate Case_Transmission Workbook for May BOD" xfId="2334"/>
    <cellStyle name="_Costs not in AURORA 2007 Rate Case_Transmission Workbook for May BOD 2" xfId="2335"/>
    <cellStyle name="_Costs not in AURORA 2007 Rate Case_Wind Integration 10GRC" xfId="2336"/>
    <cellStyle name="_Costs not in AURORA 2007 Rate Case_Wind Integration 10GRC 2" xfId="2337"/>
    <cellStyle name="_Costs not in KWI3000 '06Budget" xfId="2338"/>
    <cellStyle name="_Costs not in KWI3000 '06Budget 2" xfId="2339"/>
    <cellStyle name="_Costs not in KWI3000 '06Budget 2 2" xfId="2340"/>
    <cellStyle name="_Costs not in KWI3000 '06Budget 2 2 2" xfId="2341"/>
    <cellStyle name="_Costs not in KWI3000 '06Budget 2 3" xfId="2342"/>
    <cellStyle name="_Costs not in KWI3000 '06Budget 3" xfId="2343"/>
    <cellStyle name="_Costs not in KWI3000 '06Budget 3 2" xfId="2344"/>
    <cellStyle name="_Costs not in KWI3000 '06Budget 3 2 2" xfId="2345"/>
    <cellStyle name="_Costs not in KWI3000 '06Budget 3 3" xfId="2346"/>
    <cellStyle name="_Costs not in KWI3000 '06Budget 3 3 2" xfId="2347"/>
    <cellStyle name="_Costs not in KWI3000 '06Budget 3 4" xfId="2348"/>
    <cellStyle name="_Costs not in KWI3000 '06Budget 3 4 2" xfId="2349"/>
    <cellStyle name="_Costs not in KWI3000 '06Budget 4" xfId="2350"/>
    <cellStyle name="_Costs not in KWI3000 '06Budget 4 2" xfId="2351"/>
    <cellStyle name="_Costs not in KWI3000 '06Budget 5" xfId="2352"/>
    <cellStyle name="_Costs not in KWI3000 '06Budget 6" xfId="2353"/>
    <cellStyle name="_Costs not in KWI3000 '06Budget 7" xfId="2354"/>
    <cellStyle name="_Costs not in KWI3000 '06Budget_(C) WHE Proforma with ITC cash grant 10 Yr Amort_for deferral_102809" xfId="2355"/>
    <cellStyle name="_Costs not in KWI3000 '06Budget_(C) WHE Proforma with ITC cash grant 10 Yr Amort_for deferral_102809 2" xfId="2356"/>
    <cellStyle name="_Costs not in KWI3000 '06Budget_(C) WHE Proforma with ITC cash grant 10 Yr Amort_for deferral_102809 2 2" xfId="2357"/>
    <cellStyle name="_Costs not in KWI3000 '06Budget_(C) WHE Proforma with ITC cash grant 10 Yr Amort_for deferral_102809 3" xfId="2358"/>
    <cellStyle name="_Costs not in KWI3000 '06Budget_(C) WHE Proforma with ITC cash grant 10 Yr Amort_for deferral_102809_16.07E Wild Horse Wind Expansionwrkingfile" xfId="2359"/>
    <cellStyle name="_Costs not in KWI3000 '06Budget_(C) WHE Proforma with ITC cash grant 10 Yr Amort_for deferral_102809_16.07E Wild Horse Wind Expansionwrkingfile 2" xfId="2360"/>
    <cellStyle name="_Costs not in KWI3000 '06Budget_(C) WHE Proforma with ITC cash grant 10 Yr Amort_for deferral_102809_16.07E Wild Horse Wind Expansionwrkingfile 2 2" xfId="2361"/>
    <cellStyle name="_Costs not in KWI3000 '06Budget_(C) WHE Proforma with ITC cash grant 10 Yr Amort_for deferral_102809_16.07E Wild Horse Wind Expansionwrkingfile 3" xfId="2362"/>
    <cellStyle name="_Costs not in KWI3000 '06Budget_(C) WHE Proforma with ITC cash grant 10 Yr Amort_for deferral_102809_16.07E Wild Horse Wind Expansionwrkingfile SF" xfId="2363"/>
    <cellStyle name="_Costs not in KWI3000 '06Budget_(C) WHE Proforma with ITC cash grant 10 Yr Amort_for deferral_102809_16.07E Wild Horse Wind Expansionwrkingfile SF 2" xfId="2364"/>
    <cellStyle name="_Costs not in KWI3000 '06Budget_(C) WHE Proforma with ITC cash grant 10 Yr Amort_for deferral_102809_16.07E Wild Horse Wind Expansionwrkingfile SF 2 2" xfId="2365"/>
    <cellStyle name="_Costs not in KWI3000 '06Budget_(C) WHE Proforma with ITC cash grant 10 Yr Amort_for deferral_102809_16.07E Wild Horse Wind Expansionwrkingfile SF 3" xfId="2366"/>
    <cellStyle name="_Costs not in KWI3000 '06Budget_(C) WHE Proforma with ITC cash grant 10 Yr Amort_for deferral_102809_16.37E Wild Horse Expansion DeferralRevwrkingfile SF" xfId="2367"/>
    <cellStyle name="_Costs not in KWI3000 '06Budget_(C) WHE Proforma with ITC cash grant 10 Yr Amort_for deferral_102809_16.37E Wild Horse Expansion DeferralRevwrkingfile SF 2" xfId="2368"/>
    <cellStyle name="_Costs not in KWI3000 '06Budget_(C) WHE Proforma with ITC cash grant 10 Yr Amort_for deferral_102809_16.37E Wild Horse Expansion DeferralRevwrkingfile SF 2 2" xfId="2369"/>
    <cellStyle name="_Costs not in KWI3000 '06Budget_(C) WHE Proforma with ITC cash grant 10 Yr Amort_for deferral_102809_16.37E Wild Horse Expansion DeferralRevwrkingfile SF 3" xfId="2370"/>
    <cellStyle name="_Costs not in KWI3000 '06Budget_(C) WHE Proforma with ITC cash grant 10 Yr Amort_for rebuttal_120709" xfId="2371"/>
    <cellStyle name="_Costs not in KWI3000 '06Budget_(C) WHE Proforma with ITC cash grant 10 Yr Amort_for rebuttal_120709 2" xfId="2372"/>
    <cellStyle name="_Costs not in KWI3000 '06Budget_(C) WHE Proforma with ITC cash grant 10 Yr Amort_for rebuttal_120709 2 2" xfId="2373"/>
    <cellStyle name="_Costs not in KWI3000 '06Budget_(C) WHE Proforma with ITC cash grant 10 Yr Amort_for rebuttal_120709 3" xfId="2374"/>
    <cellStyle name="_Costs not in KWI3000 '06Budget_04.07E Wild Horse Wind Expansion" xfId="2375"/>
    <cellStyle name="_Costs not in KWI3000 '06Budget_04.07E Wild Horse Wind Expansion 2" xfId="2376"/>
    <cellStyle name="_Costs not in KWI3000 '06Budget_04.07E Wild Horse Wind Expansion 2 2" xfId="2377"/>
    <cellStyle name="_Costs not in KWI3000 '06Budget_04.07E Wild Horse Wind Expansion 3" xfId="2378"/>
    <cellStyle name="_Costs not in KWI3000 '06Budget_04.07E Wild Horse Wind Expansion_16.07E Wild Horse Wind Expansionwrkingfile" xfId="2379"/>
    <cellStyle name="_Costs not in KWI3000 '06Budget_04.07E Wild Horse Wind Expansion_16.07E Wild Horse Wind Expansionwrkingfile 2" xfId="2380"/>
    <cellStyle name="_Costs not in KWI3000 '06Budget_04.07E Wild Horse Wind Expansion_16.07E Wild Horse Wind Expansionwrkingfile 2 2" xfId="2381"/>
    <cellStyle name="_Costs not in KWI3000 '06Budget_04.07E Wild Horse Wind Expansion_16.07E Wild Horse Wind Expansionwrkingfile 3" xfId="2382"/>
    <cellStyle name="_Costs not in KWI3000 '06Budget_04.07E Wild Horse Wind Expansion_16.07E Wild Horse Wind Expansionwrkingfile SF" xfId="2383"/>
    <cellStyle name="_Costs not in KWI3000 '06Budget_04.07E Wild Horse Wind Expansion_16.07E Wild Horse Wind Expansionwrkingfile SF 2" xfId="2384"/>
    <cellStyle name="_Costs not in KWI3000 '06Budget_04.07E Wild Horse Wind Expansion_16.07E Wild Horse Wind Expansionwrkingfile SF 2 2" xfId="2385"/>
    <cellStyle name="_Costs not in KWI3000 '06Budget_04.07E Wild Horse Wind Expansion_16.07E Wild Horse Wind Expansionwrkingfile SF 3" xfId="2386"/>
    <cellStyle name="_Costs not in KWI3000 '06Budget_04.07E Wild Horse Wind Expansion_16.37E Wild Horse Expansion DeferralRevwrkingfile SF" xfId="2387"/>
    <cellStyle name="_Costs not in KWI3000 '06Budget_04.07E Wild Horse Wind Expansion_16.37E Wild Horse Expansion DeferralRevwrkingfile SF 2" xfId="2388"/>
    <cellStyle name="_Costs not in KWI3000 '06Budget_04.07E Wild Horse Wind Expansion_16.37E Wild Horse Expansion DeferralRevwrkingfile SF 2 2" xfId="2389"/>
    <cellStyle name="_Costs not in KWI3000 '06Budget_04.07E Wild Horse Wind Expansion_16.37E Wild Horse Expansion DeferralRevwrkingfile SF 3" xfId="2390"/>
    <cellStyle name="_Costs not in KWI3000 '06Budget_16.07E Wild Horse Wind Expansionwrkingfile" xfId="2391"/>
    <cellStyle name="_Costs not in KWI3000 '06Budget_16.07E Wild Horse Wind Expansionwrkingfile 2" xfId="2392"/>
    <cellStyle name="_Costs not in KWI3000 '06Budget_16.07E Wild Horse Wind Expansionwrkingfile 2 2" xfId="2393"/>
    <cellStyle name="_Costs not in KWI3000 '06Budget_16.07E Wild Horse Wind Expansionwrkingfile 3" xfId="2394"/>
    <cellStyle name="_Costs not in KWI3000 '06Budget_16.07E Wild Horse Wind Expansionwrkingfile SF" xfId="2395"/>
    <cellStyle name="_Costs not in KWI3000 '06Budget_16.07E Wild Horse Wind Expansionwrkingfile SF 2" xfId="2396"/>
    <cellStyle name="_Costs not in KWI3000 '06Budget_16.07E Wild Horse Wind Expansionwrkingfile SF 2 2" xfId="2397"/>
    <cellStyle name="_Costs not in KWI3000 '06Budget_16.07E Wild Horse Wind Expansionwrkingfile SF 3" xfId="2398"/>
    <cellStyle name="_Costs not in KWI3000 '06Budget_16.37E Wild Horse Expansion DeferralRevwrkingfile SF" xfId="2399"/>
    <cellStyle name="_Costs not in KWI3000 '06Budget_16.37E Wild Horse Expansion DeferralRevwrkingfile SF 2" xfId="2400"/>
    <cellStyle name="_Costs not in KWI3000 '06Budget_16.37E Wild Horse Expansion DeferralRevwrkingfile SF 2 2" xfId="2401"/>
    <cellStyle name="_Costs not in KWI3000 '06Budget_16.37E Wild Horse Expansion DeferralRevwrkingfile SF 3" xfId="2402"/>
    <cellStyle name="_Costs not in KWI3000 '06Budget_2009 Compliance Filing PCA Exhibits for GRC" xfId="2403"/>
    <cellStyle name="_Costs not in KWI3000 '06Budget_2009 GRC Compl Filing - Exhibit D" xfId="2404"/>
    <cellStyle name="_Costs not in KWI3000 '06Budget_2009 GRC Compl Filing - Exhibit D 2" xfId="2405"/>
    <cellStyle name="_Costs not in KWI3000 '06Budget_3.01 Income Statement" xfId="2406"/>
    <cellStyle name="_Costs not in KWI3000 '06Budget_4 31 Regulatory Assets and Liabilities  7 06- Exhibit D" xfId="2407"/>
    <cellStyle name="_Costs not in KWI3000 '06Budget_4 31 Regulatory Assets and Liabilities  7 06- Exhibit D 2" xfId="2408"/>
    <cellStyle name="_Costs not in KWI3000 '06Budget_4 31 Regulatory Assets and Liabilities  7 06- Exhibit D 2 2" xfId="2409"/>
    <cellStyle name="_Costs not in KWI3000 '06Budget_4 31 Regulatory Assets and Liabilities  7 06- Exhibit D 3" xfId="2410"/>
    <cellStyle name="_Costs not in KWI3000 '06Budget_4 31 Regulatory Assets and Liabilities  7 06- Exhibit D_NIM Summary" xfId="2411"/>
    <cellStyle name="_Costs not in KWI3000 '06Budget_4 31 Regulatory Assets and Liabilities  7 06- Exhibit D_NIM Summary 2" xfId="2412"/>
    <cellStyle name="_Costs not in KWI3000 '06Budget_4 32 Regulatory Assets and Liabilities  7 06- Exhibit D" xfId="2413"/>
    <cellStyle name="_Costs not in KWI3000 '06Budget_4 32 Regulatory Assets and Liabilities  7 06- Exhibit D 2" xfId="2414"/>
    <cellStyle name="_Costs not in KWI3000 '06Budget_4 32 Regulatory Assets and Liabilities  7 06- Exhibit D 2 2" xfId="2415"/>
    <cellStyle name="_Costs not in KWI3000 '06Budget_4 32 Regulatory Assets and Liabilities  7 06- Exhibit D 3" xfId="2416"/>
    <cellStyle name="_Costs not in KWI3000 '06Budget_4 32 Regulatory Assets and Liabilities  7 06- Exhibit D_NIM Summary" xfId="2417"/>
    <cellStyle name="_Costs not in KWI3000 '06Budget_4 32 Regulatory Assets and Liabilities  7 06- Exhibit D_NIM Summary 2" xfId="2418"/>
    <cellStyle name="_Costs not in KWI3000 '06Budget_ACCOUNTS" xfId="2419"/>
    <cellStyle name="_Costs not in KWI3000 '06Budget_AURORA Total New" xfId="2420"/>
    <cellStyle name="_Costs not in KWI3000 '06Budget_AURORA Total New 2" xfId="2421"/>
    <cellStyle name="_Costs not in KWI3000 '06Budget_Book2" xfId="2422"/>
    <cellStyle name="_Costs not in KWI3000 '06Budget_Book2 2" xfId="2423"/>
    <cellStyle name="_Costs not in KWI3000 '06Budget_Book2 2 2" xfId="2424"/>
    <cellStyle name="_Costs not in KWI3000 '06Budget_Book2 3" xfId="2425"/>
    <cellStyle name="_Costs not in KWI3000 '06Budget_Book2_Adj Bench DR 3 for Initial Briefs (Electric)" xfId="2426"/>
    <cellStyle name="_Costs not in KWI3000 '06Budget_Book2_Adj Bench DR 3 for Initial Briefs (Electric) 2" xfId="2427"/>
    <cellStyle name="_Costs not in KWI3000 '06Budget_Book2_Adj Bench DR 3 for Initial Briefs (Electric) 2 2" xfId="2428"/>
    <cellStyle name="_Costs not in KWI3000 '06Budget_Book2_Adj Bench DR 3 for Initial Briefs (Electric) 3" xfId="2429"/>
    <cellStyle name="_Costs not in KWI3000 '06Budget_Book2_Electric Rev Req Model (2009 GRC) Rebuttal" xfId="2430"/>
    <cellStyle name="_Costs not in KWI3000 '06Budget_Book2_Electric Rev Req Model (2009 GRC) Rebuttal 2" xfId="2431"/>
    <cellStyle name="_Costs not in KWI3000 '06Budget_Book2_Electric Rev Req Model (2009 GRC) Rebuttal 2 2" xfId="2432"/>
    <cellStyle name="_Costs not in KWI3000 '06Budget_Book2_Electric Rev Req Model (2009 GRC) Rebuttal 3" xfId="2433"/>
    <cellStyle name="_Costs not in KWI3000 '06Budget_Book2_Electric Rev Req Model (2009 GRC) Rebuttal REmoval of New  WH Solar AdjustMI" xfId="2434"/>
    <cellStyle name="_Costs not in KWI3000 '06Budget_Book2_Electric Rev Req Model (2009 GRC) Rebuttal REmoval of New  WH Solar AdjustMI 2" xfId="2435"/>
    <cellStyle name="_Costs not in KWI3000 '06Budget_Book2_Electric Rev Req Model (2009 GRC) Rebuttal REmoval of New  WH Solar AdjustMI 2 2" xfId="2436"/>
    <cellStyle name="_Costs not in KWI3000 '06Budget_Book2_Electric Rev Req Model (2009 GRC) Rebuttal REmoval of New  WH Solar AdjustMI 3" xfId="2437"/>
    <cellStyle name="_Costs not in KWI3000 '06Budget_Book2_Electric Rev Req Model (2009 GRC) Revised 01-18-2010" xfId="2438"/>
    <cellStyle name="_Costs not in KWI3000 '06Budget_Book2_Electric Rev Req Model (2009 GRC) Revised 01-18-2010 2" xfId="2439"/>
    <cellStyle name="_Costs not in KWI3000 '06Budget_Book2_Electric Rev Req Model (2009 GRC) Revised 01-18-2010 2 2" xfId="2440"/>
    <cellStyle name="_Costs not in KWI3000 '06Budget_Book2_Electric Rev Req Model (2009 GRC) Revised 01-18-2010 3" xfId="2441"/>
    <cellStyle name="_Costs not in KWI3000 '06Budget_Book2_Final Order Electric EXHIBIT A-1" xfId="2442"/>
    <cellStyle name="_Costs not in KWI3000 '06Budget_Book2_Final Order Electric EXHIBIT A-1 2" xfId="2443"/>
    <cellStyle name="_Costs not in KWI3000 '06Budget_Book2_Final Order Electric EXHIBIT A-1 2 2" xfId="2444"/>
    <cellStyle name="_Costs not in KWI3000 '06Budget_Book2_Final Order Electric EXHIBIT A-1 3" xfId="2445"/>
    <cellStyle name="_Costs not in KWI3000 '06Budget_Book4" xfId="2446"/>
    <cellStyle name="_Costs not in KWI3000 '06Budget_Book4 2" xfId="2447"/>
    <cellStyle name="_Costs not in KWI3000 '06Budget_Book4 2 2" xfId="2448"/>
    <cellStyle name="_Costs not in KWI3000 '06Budget_Book4 3" xfId="2449"/>
    <cellStyle name="_Costs not in KWI3000 '06Budget_Book9" xfId="2450"/>
    <cellStyle name="_Costs not in KWI3000 '06Budget_Book9 2" xfId="2451"/>
    <cellStyle name="_Costs not in KWI3000 '06Budget_Book9 2 2" xfId="2452"/>
    <cellStyle name="_Costs not in KWI3000 '06Budget_Book9 3" xfId="2453"/>
    <cellStyle name="_Costs not in KWI3000 '06Budget_Check the Interest Calculation" xfId="2454"/>
    <cellStyle name="_Costs not in KWI3000 '06Budget_Check the Interest Calculation_Scenario 1 REC vs PTC Offset" xfId="2455"/>
    <cellStyle name="_Costs not in KWI3000 '06Budget_Check the Interest Calculation_Scenario 3" xfId="2456"/>
    <cellStyle name="_Costs not in KWI3000 '06Budget_Chelan PUD Power Costs (8-10)" xfId="2457"/>
    <cellStyle name="_Costs not in KWI3000 '06Budget_Exhibit D fr R Gho 12-31-08" xfId="2458"/>
    <cellStyle name="_Costs not in KWI3000 '06Budget_Exhibit D fr R Gho 12-31-08 2" xfId="2459"/>
    <cellStyle name="_Costs not in KWI3000 '06Budget_Exhibit D fr R Gho 12-31-08 v2" xfId="2460"/>
    <cellStyle name="_Costs not in KWI3000 '06Budget_Exhibit D fr R Gho 12-31-08 v2 2" xfId="2461"/>
    <cellStyle name="_Costs not in KWI3000 '06Budget_Exhibit D fr R Gho 12-31-08 v2_NIM Summary" xfId="2462"/>
    <cellStyle name="_Costs not in KWI3000 '06Budget_Exhibit D fr R Gho 12-31-08 v2_NIM Summary 2" xfId="2463"/>
    <cellStyle name="_Costs not in KWI3000 '06Budget_Exhibit D fr R Gho 12-31-08_NIM Summary" xfId="2464"/>
    <cellStyle name="_Costs not in KWI3000 '06Budget_Exhibit D fr R Gho 12-31-08_NIM Summary 2" xfId="2465"/>
    <cellStyle name="_Costs not in KWI3000 '06Budget_Gas Rev Req Model (2010 GRC)" xfId="2466"/>
    <cellStyle name="_Costs not in KWI3000 '06Budget_Hopkins Ridge Prepaid Tran - Interest Earned RY 12ME Feb  '11" xfId="2467"/>
    <cellStyle name="_Costs not in KWI3000 '06Budget_Hopkins Ridge Prepaid Tran - Interest Earned RY 12ME Feb  '11 2" xfId="2468"/>
    <cellStyle name="_Costs not in KWI3000 '06Budget_Hopkins Ridge Prepaid Tran - Interest Earned RY 12ME Feb  '11_NIM Summary" xfId="2469"/>
    <cellStyle name="_Costs not in KWI3000 '06Budget_Hopkins Ridge Prepaid Tran - Interest Earned RY 12ME Feb  '11_NIM Summary 2" xfId="2470"/>
    <cellStyle name="_Costs not in KWI3000 '06Budget_Hopkins Ridge Prepaid Tran - Interest Earned RY 12ME Feb  '11_Transmission Workbook for May BOD" xfId="2471"/>
    <cellStyle name="_Costs not in KWI3000 '06Budget_Hopkins Ridge Prepaid Tran - Interest Earned RY 12ME Feb  '11_Transmission Workbook for May BOD 2" xfId="2472"/>
    <cellStyle name="_Costs not in KWI3000 '06Budget_INPUTS" xfId="2473"/>
    <cellStyle name="_Costs not in KWI3000 '06Budget_INPUTS 2" xfId="2474"/>
    <cellStyle name="_Costs not in KWI3000 '06Budget_INPUTS 2 2" xfId="2475"/>
    <cellStyle name="_Costs not in KWI3000 '06Budget_INPUTS 3" xfId="2476"/>
    <cellStyle name="_Costs not in KWI3000 '06Budget_NIM Summary" xfId="2477"/>
    <cellStyle name="_Costs not in KWI3000 '06Budget_NIM Summary 09GRC" xfId="2478"/>
    <cellStyle name="_Costs not in KWI3000 '06Budget_NIM Summary 09GRC 2" xfId="2479"/>
    <cellStyle name="_Costs not in KWI3000 '06Budget_NIM Summary 2" xfId="2480"/>
    <cellStyle name="_Costs not in KWI3000 '06Budget_NIM Summary 3" xfId="2481"/>
    <cellStyle name="_Costs not in KWI3000 '06Budget_NIM Summary 4" xfId="2482"/>
    <cellStyle name="_Costs not in KWI3000 '06Budget_NIM Summary 5" xfId="2483"/>
    <cellStyle name="_Costs not in KWI3000 '06Budget_NIM Summary 6" xfId="2484"/>
    <cellStyle name="_Costs not in KWI3000 '06Budget_NIM Summary 7" xfId="2485"/>
    <cellStyle name="_Costs not in KWI3000 '06Budget_NIM Summary 8" xfId="2486"/>
    <cellStyle name="_Costs not in KWI3000 '06Budget_NIM Summary 9" xfId="2487"/>
    <cellStyle name="_Costs not in KWI3000 '06Budget_PCA 10 -  Exhibit D from A Kellogg Jan 2011" xfId="2488"/>
    <cellStyle name="_Costs not in KWI3000 '06Budget_PCA 10 -  Exhibit D from A Kellogg July 2011" xfId="2489"/>
    <cellStyle name="_Costs not in KWI3000 '06Budget_PCA 10 -  Exhibit D from S Free Rcv'd 12-11" xfId="2490"/>
    <cellStyle name="_Costs not in KWI3000 '06Budget_PCA 7 - Exhibit D update 11_30_08 (2)" xfId="2491"/>
    <cellStyle name="_Costs not in KWI3000 '06Budget_PCA 7 - Exhibit D update 11_30_08 (2) 2" xfId="2492"/>
    <cellStyle name="_Costs not in KWI3000 '06Budget_PCA 7 - Exhibit D update 11_30_08 (2) 2 2" xfId="2493"/>
    <cellStyle name="_Costs not in KWI3000 '06Budget_PCA 7 - Exhibit D update 11_30_08 (2) 3" xfId="2494"/>
    <cellStyle name="_Costs not in KWI3000 '06Budget_PCA 7 - Exhibit D update 11_30_08 (2)_NIM Summary" xfId="2495"/>
    <cellStyle name="_Costs not in KWI3000 '06Budget_PCA 7 - Exhibit D update 11_30_08 (2)_NIM Summary 2" xfId="2496"/>
    <cellStyle name="_Costs not in KWI3000 '06Budget_PCA 8 - Exhibit D update 12_31_09" xfId="2497"/>
    <cellStyle name="_Costs not in KWI3000 '06Budget_PCA 9 -  Exhibit D April 2010" xfId="2498"/>
    <cellStyle name="_Costs not in KWI3000 '06Budget_PCA 9 -  Exhibit D April 2010 (3)" xfId="2499"/>
    <cellStyle name="_Costs not in KWI3000 '06Budget_PCA 9 -  Exhibit D April 2010 (3) 2" xfId="2500"/>
    <cellStyle name="_Costs not in KWI3000 '06Budget_PCA 9 -  Exhibit D Feb 2010" xfId="2501"/>
    <cellStyle name="_Costs not in KWI3000 '06Budget_PCA 9 -  Exhibit D Feb 2010 v2" xfId="2502"/>
    <cellStyle name="_Costs not in KWI3000 '06Budget_PCA 9 -  Exhibit D Feb 2010 WF" xfId="2503"/>
    <cellStyle name="_Costs not in KWI3000 '06Budget_PCA 9 -  Exhibit D Jan 2010" xfId="2504"/>
    <cellStyle name="_Costs not in KWI3000 '06Budget_PCA 9 -  Exhibit D March 2010 (2)" xfId="2505"/>
    <cellStyle name="_Costs not in KWI3000 '06Budget_PCA 9 -  Exhibit D Nov 2010" xfId="2506"/>
    <cellStyle name="_Costs not in KWI3000 '06Budget_PCA 9 - Exhibit D at August 2010" xfId="2507"/>
    <cellStyle name="_Costs not in KWI3000 '06Budget_PCA 9 - Exhibit D June 2010 GRC" xfId="2508"/>
    <cellStyle name="_Costs not in KWI3000 '06Budget_Power Costs - Comparison bx Rbtl-Staff-Jt-PC" xfId="2509"/>
    <cellStyle name="_Costs not in KWI3000 '06Budget_Power Costs - Comparison bx Rbtl-Staff-Jt-PC 2" xfId="2510"/>
    <cellStyle name="_Costs not in KWI3000 '06Budget_Power Costs - Comparison bx Rbtl-Staff-Jt-PC 2 2" xfId="2511"/>
    <cellStyle name="_Costs not in KWI3000 '06Budget_Power Costs - Comparison bx Rbtl-Staff-Jt-PC 3" xfId="2512"/>
    <cellStyle name="_Costs not in KWI3000 '06Budget_Power Costs - Comparison bx Rbtl-Staff-Jt-PC_Adj Bench DR 3 for Initial Briefs (Electric)" xfId="2513"/>
    <cellStyle name="_Costs not in KWI3000 '06Budget_Power Costs - Comparison bx Rbtl-Staff-Jt-PC_Adj Bench DR 3 for Initial Briefs (Electric) 2" xfId="2514"/>
    <cellStyle name="_Costs not in KWI3000 '06Budget_Power Costs - Comparison bx Rbtl-Staff-Jt-PC_Adj Bench DR 3 for Initial Briefs (Electric) 2 2" xfId="2515"/>
    <cellStyle name="_Costs not in KWI3000 '06Budget_Power Costs - Comparison bx Rbtl-Staff-Jt-PC_Adj Bench DR 3 for Initial Briefs (Electric) 3" xfId="2516"/>
    <cellStyle name="_Costs not in KWI3000 '06Budget_Power Costs - Comparison bx Rbtl-Staff-Jt-PC_Electric Rev Req Model (2009 GRC) Rebuttal" xfId="2517"/>
    <cellStyle name="_Costs not in KWI3000 '06Budget_Power Costs - Comparison bx Rbtl-Staff-Jt-PC_Electric Rev Req Model (2009 GRC) Rebuttal 2" xfId="2518"/>
    <cellStyle name="_Costs not in KWI3000 '06Budget_Power Costs - Comparison bx Rbtl-Staff-Jt-PC_Electric Rev Req Model (2009 GRC) Rebuttal 2 2" xfId="2519"/>
    <cellStyle name="_Costs not in KWI3000 '06Budget_Power Costs - Comparison bx Rbtl-Staff-Jt-PC_Electric Rev Req Model (2009 GRC) Rebuttal 3" xfId="2520"/>
    <cellStyle name="_Costs not in KWI3000 '06Budget_Power Costs - Comparison bx Rbtl-Staff-Jt-PC_Electric Rev Req Model (2009 GRC) Rebuttal REmoval of New  WH Solar AdjustMI" xfId="2521"/>
    <cellStyle name="_Costs not in KWI3000 '06Budget_Power Costs - Comparison bx Rbtl-Staff-Jt-PC_Electric Rev Req Model (2009 GRC) Rebuttal REmoval of New  WH Solar AdjustMI 2" xfId="2522"/>
    <cellStyle name="_Costs not in KWI3000 '06Budget_Power Costs - Comparison bx Rbtl-Staff-Jt-PC_Electric Rev Req Model (2009 GRC) Rebuttal REmoval of New  WH Solar AdjustMI 2 2" xfId="2523"/>
    <cellStyle name="_Costs not in KWI3000 '06Budget_Power Costs - Comparison bx Rbtl-Staff-Jt-PC_Electric Rev Req Model (2009 GRC) Rebuttal REmoval of New  WH Solar AdjustMI 3" xfId="2524"/>
    <cellStyle name="_Costs not in KWI3000 '06Budget_Power Costs - Comparison bx Rbtl-Staff-Jt-PC_Electric Rev Req Model (2009 GRC) Revised 01-18-2010" xfId="2525"/>
    <cellStyle name="_Costs not in KWI3000 '06Budget_Power Costs - Comparison bx Rbtl-Staff-Jt-PC_Electric Rev Req Model (2009 GRC) Revised 01-18-2010 2" xfId="2526"/>
    <cellStyle name="_Costs not in KWI3000 '06Budget_Power Costs - Comparison bx Rbtl-Staff-Jt-PC_Electric Rev Req Model (2009 GRC) Revised 01-18-2010 2 2" xfId="2527"/>
    <cellStyle name="_Costs not in KWI3000 '06Budget_Power Costs - Comparison bx Rbtl-Staff-Jt-PC_Electric Rev Req Model (2009 GRC) Revised 01-18-2010 3" xfId="2528"/>
    <cellStyle name="_Costs not in KWI3000 '06Budget_Power Costs - Comparison bx Rbtl-Staff-Jt-PC_Final Order Electric EXHIBIT A-1" xfId="2529"/>
    <cellStyle name="_Costs not in KWI3000 '06Budget_Power Costs - Comparison bx Rbtl-Staff-Jt-PC_Final Order Electric EXHIBIT A-1 2" xfId="2530"/>
    <cellStyle name="_Costs not in KWI3000 '06Budget_Power Costs - Comparison bx Rbtl-Staff-Jt-PC_Final Order Electric EXHIBIT A-1 2 2" xfId="2531"/>
    <cellStyle name="_Costs not in KWI3000 '06Budget_Power Costs - Comparison bx Rbtl-Staff-Jt-PC_Final Order Electric EXHIBIT A-1 3" xfId="2532"/>
    <cellStyle name="_Costs not in KWI3000 '06Budget_Production Adj 4.37" xfId="2533"/>
    <cellStyle name="_Costs not in KWI3000 '06Budget_Production Adj 4.37 2" xfId="2534"/>
    <cellStyle name="_Costs not in KWI3000 '06Budget_Production Adj 4.37 2 2" xfId="2535"/>
    <cellStyle name="_Costs not in KWI3000 '06Budget_Production Adj 4.37 3" xfId="2536"/>
    <cellStyle name="_Costs not in KWI3000 '06Budget_Purchased Power Adj 4.03" xfId="2537"/>
    <cellStyle name="_Costs not in KWI3000 '06Budget_Purchased Power Adj 4.03 2" xfId="2538"/>
    <cellStyle name="_Costs not in KWI3000 '06Budget_Purchased Power Adj 4.03 2 2" xfId="2539"/>
    <cellStyle name="_Costs not in KWI3000 '06Budget_Purchased Power Adj 4.03 3" xfId="2540"/>
    <cellStyle name="_Costs not in KWI3000 '06Budget_Rebuttal Power Costs" xfId="2541"/>
    <cellStyle name="_Costs not in KWI3000 '06Budget_Rebuttal Power Costs 2" xfId="2542"/>
    <cellStyle name="_Costs not in KWI3000 '06Budget_Rebuttal Power Costs 2 2" xfId="2543"/>
    <cellStyle name="_Costs not in KWI3000 '06Budget_Rebuttal Power Costs 3" xfId="2544"/>
    <cellStyle name="_Costs not in KWI3000 '06Budget_Rebuttal Power Costs_Adj Bench DR 3 for Initial Briefs (Electric)" xfId="2545"/>
    <cellStyle name="_Costs not in KWI3000 '06Budget_Rebuttal Power Costs_Adj Bench DR 3 for Initial Briefs (Electric) 2" xfId="2546"/>
    <cellStyle name="_Costs not in KWI3000 '06Budget_Rebuttal Power Costs_Adj Bench DR 3 for Initial Briefs (Electric) 2 2" xfId="2547"/>
    <cellStyle name="_Costs not in KWI3000 '06Budget_Rebuttal Power Costs_Adj Bench DR 3 for Initial Briefs (Electric) 3" xfId="2548"/>
    <cellStyle name="_Costs not in KWI3000 '06Budget_Rebuttal Power Costs_Electric Rev Req Model (2009 GRC) Rebuttal" xfId="2549"/>
    <cellStyle name="_Costs not in KWI3000 '06Budget_Rebuttal Power Costs_Electric Rev Req Model (2009 GRC) Rebuttal 2" xfId="2550"/>
    <cellStyle name="_Costs not in KWI3000 '06Budget_Rebuttal Power Costs_Electric Rev Req Model (2009 GRC) Rebuttal 2 2" xfId="2551"/>
    <cellStyle name="_Costs not in KWI3000 '06Budget_Rebuttal Power Costs_Electric Rev Req Model (2009 GRC) Rebuttal 3" xfId="2552"/>
    <cellStyle name="_Costs not in KWI3000 '06Budget_Rebuttal Power Costs_Electric Rev Req Model (2009 GRC) Rebuttal REmoval of New  WH Solar AdjustMI" xfId="2553"/>
    <cellStyle name="_Costs not in KWI3000 '06Budget_Rebuttal Power Costs_Electric Rev Req Model (2009 GRC) Rebuttal REmoval of New  WH Solar AdjustMI 2" xfId="2554"/>
    <cellStyle name="_Costs not in KWI3000 '06Budget_Rebuttal Power Costs_Electric Rev Req Model (2009 GRC) Rebuttal REmoval of New  WH Solar AdjustMI 2 2" xfId="2555"/>
    <cellStyle name="_Costs not in KWI3000 '06Budget_Rebuttal Power Costs_Electric Rev Req Model (2009 GRC) Rebuttal REmoval of New  WH Solar AdjustMI 3" xfId="2556"/>
    <cellStyle name="_Costs not in KWI3000 '06Budget_Rebuttal Power Costs_Electric Rev Req Model (2009 GRC) Revised 01-18-2010" xfId="2557"/>
    <cellStyle name="_Costs not in KWI3000 '06Budget_Rebuttal Power Costs_Electric Rev Req Model (2009 GRC) Revised 01-18-2010 2" xfId="2558"/>
    <cellStyle name="_Costs not in KWI3000 '06Budget_Rebuttal Power Costs_Electric Rev Req Model (2009 GRC) Revised 01-18-2010 2 2" xfId="2559"/>
    <cellStyle name="_Costs not in KWI3000 '06Budget_Rebuttal Power Costs_Electric Rev Req Model (2009 GRC) Revised 01-18-2010 3" xfId="2560"/>
    <cellStyle name="_Costs not in KWI3000 '06Budget_Rebuttal Power Costs_Final Order Electric EXHIBIT A-1" xfId="2561"/>
    <cellStyle name="_Costs not in KWI3000 '06Budget_Rebuttal Power Costs_Final Order Electric EXHIBIT A-1 2" xfId="2562"/>
    <cellStyle name="_Costs not in KWI3000 '06Budget_Rebuttal Power Costs_Final Order Electric EXHIBIT A-1 2 2" xfId="2563"/>
    <cellStyle name="_Costs not in KWI3000 '06Budget_Rebuttal Power Costs_Final Order Electric EXHIBIT A-1 3" xfId="2564"/>
    <cellStyle name="_Costs not in KWI3000 '06Budget_ROR &amp; CONV FACTOR" xfId="2565"/>
    <cellStyle name="_Costs not in KWI3000 '06Budget_ROR &amp; CONV FACTOR 2" xfId="2566"/>
    <cellStyle name="_Costs not in KWI3000 '06Budget_ROR &amp; CONV FACTOR 2 2" xfId="2567"/>
    <cellStyle name="_Costs not in KWI3000 '06Budget_ROR &amp; CONV FACTOR 3" xfId="2568"/>
    <cellStyle name="_Costs not in KWI3000 '06Budget_ROR 5.02" xfId="2569"/>
    <cellStyle name="_Costs not in KWI3000 '06Budget_ROR 5.02 2" xfId="2570"/>
    <cellStyle name="_Costs not in KWI3000 '06Budget_ROR 5.02 2 2" xfId="2571"/>
    <cellStyle name="_Costs not in KWI3000 '06Budget_ROR 5.02 3" xfId="2572"/>
    <cellStyle name="_Costs not in KWI3000 '06Budget_Transmission Workbook for May BOD" xfId="2573"/>
    <cellStyle name="_Costs not in KWI3000 '06Budget_Transmission Workbook for May BOD 2" xfId="2574"/>
    <cellStyle name="_Costs not in KWI3000 '06Budget_Wind Integration 10GRC" xfId="2575"/>
    <cellStyle name="_Costs not in KWI3000 '06Budget_Wind Integration 10GRC 2" xfId="2576"/>
    <cellStyle name="_DEM-08C Power Cost Comparison" xfId="2577"/>
    <cellStyle name="_DEM-WP (C) Costs not in AURORA 2006GRC Order 11.30.06 Gas" xfId="2578"/>
    <cellStyle name="_DEM-WP (C) Costs not in AURORA 2006GRC Order 11.30.06 Gas 2" xfId="2579"/>
    <cellStyle name="_DEM-WP (C) Costs not in AURORA 2006GRC Order 11.30.06 Gas_Chelan PUD Power Costs (8-10)" xfId="2580"/>
    <cellStyle name="_DEM-WP (C) Costs not in AURORA 2006GRC Order 11.30.06 Gas_NIM Summary" xfId="2581"/>
    <cellStyle name="_DEM-WP (C) Costs not in AURORA 2006GRC Order 11.30.06 Gas_NIM Summary 2" xfId="2582"/>
    <cellStyle name="_DEM-WP (C) Power Cost 2006GRC Order" xfId="2583"/>
    <cellStyle name="_DEM-WP (C) Power Cost 2006GRC Order 2" xfId="2584"/>
    <cellStyle name="_DEM-WP (C) Power Cost 2006GRC Order 2 2" xfId="2585"/>
    <cellStyle name="_DEM-WP (C) Power Cost 2006GRC Order 2 2 2" xfId="2586"/>
    <cellStyle name="_DEM-WP (C) Power Cost 2006GRC Order 2 3" xfId="2587"/>
    <cellStyle name="_DEM-WP (C) Power Cost 2006GRC Order 3" xfId="2588"/>
    <cellStyle name="_DEM-WP (C) Power Cost 2006GRC Order 3 2" xfId="2589"/>
    <cellStyle name="_DEM-WP (C) Power Cost 2006GRC Order 4" xfId="2590"/>
    <cellStyle name="_DEM-WP (C) Power Cost 2006GRC Order 4 2" xfId="2591"/>
    <cellStyle name="_DEM-WP (C) Power Cost 2006GRC Order 5" xfId="2592"/>
    <cellStyle name="_DEM-WP (C) Power Cost 2006GRC Order_04 07E Wild Horse Wind Expansion (C) (2)" xfId="2593"/>
    <cellStyle name="_DEM-WP (C) Power Cost 2006GRC Order_04 07E Wild Horse Wind Expansion (C) (2) 2" xfId="2594"/>
    <cellStyle name="_DEM-WP (C) Power Cost 2006GRC Order_04 07E Wild Horse Wind Expansion (C) (2) 2 2" xfId="2595"/>
    <cellStyle name="_DEM-WP (C) Power Cost 2006GRC Order_04 07E Wild Horse Wind Expansion (C) (2) 3" xfId="2596"/>
    <cellStyle name="_DEM-WP (C) Power Cost 2006GRC Order_04 07E Wild Horse Wind Expansion (C) (2)_Adj Bench DR 3 for Initial Briefs (Electric)" xfId="2597"/>
    <cellStyle name="_DEM-WP (C) Power Cost 2006GRC Order_04 07E Wild Horse Wind Expansion (C) (2)_Adj Bench DR 3 for Initial Briefs (Electric) 2" xfId="2598"/>
    <cellStyle name="_DEM-WP (C) Power Cost 2006GRC Order_04 07E Wild Horse Wind Expansion (C) (2)_Adj Bench DR 3 for Initial Briefs (Electric) 2 2" xfId="2599"/>
    <cellStyle name="_DEM-WP (C) Power Cost 2006GRC Order_04 07E Wild Horse Wind Expansion (C) (2)_Adj Bench DR 3 for Initial Briefs (Electric) 3" xfId="2600"/>
    <cellStyle name="_DEM-WP (C) Power Cost 2006GRC Order_04 07E Wild Horse Wind Expansion (C) (2)_Book1" xfId="2601"/>
    <cellStyle name="_DEM-WP (C) Power Cost 2006GRC Order_04 07E Wild Horse Wind Expansion (C) (2)_Electric Rev Req Model (2009 GRC) " xfId="2602"/>
    <cellStyle name="_DEM-WP (C) Power Cost 2006GRC Order_04 07E Wild Horse Wind Expansion (C) (2)_Electric Rev Req Model (2009 GRC)  2" xfId="2603"/>
    <cellStyle name="_DEM-WP (C) Power Cost 2006GRC Order_04 07E Wild Horse Wind Expansion (C) (2)_Electric Rev Req Model (2009 GRC)  2 2" xfId="2604"/>
    <cellStyle name="_DEM-WP (C) Power Cost 2006GRC Order_04 07E Wild Horse Wind Expansion (C) (2)_Electric Rev Req Model (2009 GRC)  3" xfId="2605"/>
    <cellStyle name="_DEM-WP (C) Power Cost 2006GRC Order_04 07E Wild Horse Wind Expansion (C) (2)_Electric Rev Req Model (2009 GRC) Rebuttal" xfId="2606"/>
    <cellStyle name="_DEM-WP (C) Power Cost 2006GRC Order_04 07E Wild Horse Wind Expansion (C) (2)_Electric Rev Req Model (2009 GRC) Rebuttal 2" xfId="2607"/>
    <cellStyle name="_DEM-WP (C) Power Cost 2006GRC Order_04 07E Wild Horse Wind Expansion (C) (2)_Electric Rev Req Model (2009 GRC) Rebuttal 2 2" xfId="2608"/>
    <cellStyle name="_DEM-WP (C) Power Cost 2006GRC Order_04 07E Wild Horse Wind Expansion (C) (2)_Electric Rev Req Model (2009 GRC) Rebuttal 3" xfId="2609"/>
    <cellStyle name="_DEM-WP (C) Power Cost 2006GRC Order_04 07E Wild Horse Wind Expansion (C) (2)_Electric Rev Req Model (2009 GRC) Rebuttal REmoval of New  WH Solar AdjustMI" xfId="2610"/>
    <cellStyle name="_DEM-WP (C) Power Cost 2006GRC Order_04 07E Wild Horse Wind Expansion (C) (2)_Electric Rev Req Model (2009 GRC) Rebuttal REmoval of New  WH Solar AdjustMI 2" xfId="2611"/>
    <cellStyle name="_DEM-WP (C) Power Cost 2006GRC Order_04 07E Wild Horse Wind Expansion (C) (2)_Electric Rev Req Model (2009 GRC) Rebuttal REmoval of New  WH Solar AdjustMI 2 2" xfId="2612"/>
    <cellStyle name="_DEM-WP (C) Power Cost 2006GRC Order_04 07E Wild Horse Wind Expansion (C) (2)_Electric Rev Req Model (2009 GRC) Rebuttal REmoval of New  WH Solar AdjustMI 3" xfId="2613"/>
    <cellStyle name="_DEM-WP (C) Power Cost 2006GRC Order_04 07E Wild Horse Wind Expansion (C) (2)_Electric Rev Req Model (2009 GRC) Revised 01-18-2010" xfId="2614"/>
    <cellStyle name="_DEM-WP (C) Power Cost 2006GRC Order_04 07E Wild Horse Wind Expansion (C) (2)_Electric Rev Req Model (2009 GRC) Revised 01-18-2010 2" xfId="2615"/>
    <cellStyle name="_DEM-WP (C) Power Cost 2006GRC Order_04 07E Wild Horse Wind Expansion (C) (2)_Electric Rev Req Model (2009 GRC) Revised 01-18-2010 2 2" xfId="2616"/>
    <cellStyle name="_DEM-WP (C) Power Cost 2006GRC Order_04 07E Wild Horse Wind Expansion (C) (2)_Electric Rev Req Model (2009 GRC) Revised 01-18-2010 3" xfId="2617"/>
    <cellStyle name="_DEM-WP (C) Power Cost 2006GRC Order_04 07E Wild Horse Wind Expansion (C) (2)_Electric Rev Req Model (2010 GRC)" xfId="2618"/>
    <cellStyle name="_DEM-WP (C) Power Cost 2006GRC Order_04 07E Wild Horse Wind Expansion (C) (2)_Electric Rev Req Model (2010 GRC) SF" xfId="2619"/>
    <cellStyle name="_DEM-WP (C) Power Cost 2006GRC Order_04 07E Wild Horse Wind Expansion (C) (2)_Final Order Electric EXHIBIT A-1" xfId="2620"/>
    <cellStyle name="_DEM-WP (C) Power Cost 2006GRC Order_04 07E Wild Horse Wind Expansion (C) (2)_Final Order Electric EXHIBIT A-1 2" xfId="2621"/>
    <cellStyle name="_DEM-WP (C) Power Cost 2006GRC Order_04 07E Wild Horse Wind Expansion (C) (2)_Final Order Electric EXHIBIT A-1 2 2" xfId="2622"/>
    <cellStyle name="_DEM-WP (C) Power Cost 2006GRC Order_04 07E Wild Horse Wind Expansion (C) (2)_Final Order Electric EXHIBIT A-1 3" xfId="2623"/>
    <cellStyle name="_DEM-WP (C) Power Cost 2006GRC Order_04 07E Wild Horse Wind Expansion (C) (2)_TENASKA REGULATORY ASSET" xfId="2624"/>
    <cellStyle name="_DEM-WP (C) Power Cost 2006GRC Order_04 07E Wild Horse Wind Expansion (C) (2)_TENASKA REGULATORY ASSET 2" xfId="2625"/>
    <cellStyle name="_DEM-WP (C) Power Cost 2006GRC Order_04 07E Wild Horse Wind Expansion (C) (2)_TENASKA REGULATORY ASSET 2 2" xfId="2626"/>
    <cellStyle name="_DEM-WP (C) Power Cost 2006GRC Order_04 07E Wild Horse Wind Expansion (C) (2)_TENASKA REGULATORY ASSET 3" xfId="2627"/>
    <cellStyle name="_DEM-WP (C) Power Cost 2006GRC Order_16.37E Wild Horse Expansion DeferralRevwrkingfile SF" xfId="2628"/>
    <cellStyle name="_DEM-WP (C) Power Cost 2006GRC Order_16.37E Wild Horse Expansion DeferralRevwrkingfile SF 2" xfId="2629"/>
    <cellStyle name="_DEM-WP (C) Power Cost 2006GRC Order_16.37E Wild Horse Expansion DeferralRevwrkingfile SF 2 2" xfId="2630"/>
    <cellStyle name="_DEM-WP (C) Power Cost 2006GRC Order_16.37E Wild Horse Expansion DeferralRevwrkingfile SF 3" xfId="2631"/>
    <cellStyle name="_DEM-WP (C) Power Cost 2006GRC Order_2009 Compliance Filing PCA Exhibits for GRC" xfId="2632"/>
    <cellStyle name="_DEM-WP (C) Power Cost 2006GRC Order_2009 GRC Compl Filing - Exhibit D" xfId="2633"/>
    <cellStyle name="_DEM-WP (C) Power Cost 2006GRC Order_2009 GRC Compl Filing - Exhibit D 2" xfId="2634"/>
    <cellStyle name="_DEM-WP (C) Power Cost 2006GRC Order_3.01 Income Statement" xfId="2635"/>
    <cellStyle name="_DEM-WP (C) Power Cost 2006GRC Order_4 31 Regulatory Assets and Liabilities  7 06- Exhibit D" xfId="2636"/>
    <cellStyle name="_DEM-WP (C) Power Cost 2006GRC Order_4 31 Regulatory Assets and Liabilities  7 06- Exhibit D 2" xfId="2637"/>
    <cellStyle name="_DEM-WP (C) Power Cost 2006GRC Order_4 31 Regulatory Assets and Liabilities  7 06- Exhibit D 2 2" xfId="2638"/>
    <cellStyle name="_DEM-WP (C) Power Cost 2006GRC Order_4 31 Regulatory Assets and Liabilities  7 06- Exhibit D 3" xfId="2639"/>
    <cellStyle name="_DEM-WP (C) Power Cost 2006GRC Order_4 31 Regulatory Assets and Liabilities  7 06- Exhibit D_NIM Summary" xfId="2640"/>
    <cellStyle name="_DEM-WP (C) Power Cost 2006GRC Order_4 31 Regulatory Assets and Liabilities  7 06- Exhibit D_NIM Summary 2" xfId="2641"/>
    <cellStyle name="_DEM-WP (C) Power Cost 2006GRC Order_4 32 Regulatory Assets and Liabilities  7 06- Exhibit D" xfId="2642"/>
    <cellStyle name="_DEM-WP (C) Power Cost 2006GRC Order_4 32 Regulatory Assets and Liabilities  7 06- Exhibit D 2" xfId="2643"/>
    <cellStyle name="_DEM-WP (C) Power Cost 2006GRC Order_4 32 Regulatory Assets and Liabilities  7 06- Exhibit D 2 2" xfId="2644"/>
    <cellStyle name="_DEM-WP (C) Power Cost 2006GRC Order_4 32 Regulatory Assets and Liabilities  7 06- Exhibit D 3" xfId="2645"/>
    <cellStyle name="_DEM-WP (C) Power Cost 2006GRC Order_4 32 Regulatory Assets and Liabilities  7 06- Exhibit D_NIM Summary" xfId="2646"/>
    <cellStyle name="_DEM-WP (C) Power Cost 2006GRC Order_4 32 Regulatory Assets and Liabilities  7 06- Exhibit D_NIM Summary 2" xfId="2647"/>
    <cellStyle name="_DEM-WP (C) Power Cost 2006GRC Order_AURORA Total New" xfId="2648"/>
    <cellStyle name="_DEM-WP (C) Power Cost 2006GRC Order_AURORA Total New 2" xfId="2649"/>
    <cellStyle name="_DEM-WP (C) Power Cost 2006GRC Order_Book2" xfId="2650"/>
    <cellStyle name="_DEM-WP (C) Power Cost 2006GRC Order_Book2 2" xfId="2651"/>
    <cellStyle name="_DEM-WP (C) Power Cost 2006GRC Order_Book2 2 2" xfId="2652"/>
    <cellStyle name="_DEM-WP (C) Power Cost 2006GRC Order_Book2 3" xfId="2653"/>
    <cellStyle name="_DEM-WP (C) Power Cost 2006GRC Order_Book2_Adj Bench DR 3 for Initial Briefs (Electric)" xfId="2654"/>
    <cellStyle name="_DEM-WP (C) Power Cost 2006GRC Order_Book2_Adj Bench DR 3 for Initial Briefs (Electric) 2" xfId="2655"/>
    <cellStyle name="_DEM-WP (C) Power Cost 2006GRC Order_Book2_Adj Bench DR 3 for Initial Briefs (Electric) 2 2" xfId="2656"/>
    <cellStyle name="_DEM-WP (C) Power Cost 2006GRC Order_Book2_Adj Bench DR 3 for Initial Briefs (Electric) 3" xfId="2657"/>
    <cellStyle name="_DEM-WP (C) Power Cost 2006GRC Order_Book2_Electric Rev Req Model (2009 GRC) Rebuttal" xfId="2658"/>
    <cellStyle name="_DEM-WP (C) Power Cost 2006GRC Order_Book2_Electric Rev Req Model (2009 GRC) Rebuttal 2" xfId="2659"/>
    <cellStyle name="_DEM-WP (C) Power Cost 2006GRC Order_Book2_Electric Rev Req Model (2009 GRC) Rebuttal 2 2" xfId="2660"/>
    <cellStyle name="_DEM-WP (C) Power Cost 2006GRC Order_Book2_Electric Rev Req Model (2009 GRC) Rebuttal 3" xfId="2661"/>
    <cellStyle name="_DEM-WP (C) Power Cost 2006GRC Order_Book2_Electric Rev Req Model (2009 GRC) Rebuttal REmoval of New  WH Solar AdjustMI" xfId="2662"/>
    <cellStyle name="_DEM-WP (C) Power Cost 2006GRC Order_Book2_Electric Rev Req Model (2009 GRC) Rebuttal REmoval of New  WH Solar AdjustMI 2" xfId="2663"/>
    <cellStyle name="_DEM-WP (C) Power Cost 2006GRC Order_Book2_Electric Rev Req Model (2009 GRC) Rebuttal REmoval of New  WH Solar AdjustMI 2 2" xfId="2664"/>
    <cellStyle name="_DEM-WP (C) Power Cost 2006GRC Order_Book2_Electric Rev Req Model (2009 GRC) Rebuttal REmoval of New  WH Solar AdjustMI 3" xfId="2665"/>
    <cellStyle name="_DEM-WP (C) Power Cost 2006GRC Order_Book2_Electric Rev Req Model (2009 GRC) Revised 01-18-2010" xfId="2666"/>
    <cellStyle name="_DEM-WP (C) Power Cost 2006GRC Order_Book2_Electric Rev Req Model (2009 GRC) Revised 01-18-2010 2" xfId="2667"/>
    <cellStyle name="_DEM-WP (C) Power Cost 2006GRC Order_Book2_Electric Rev Req Model (2009 GRC) Revised 01-18-2010 2 2" xfId="2668"/>
    <cellStyle name="_DEM-WP (C) Power Cost 2006GRC Order_Book2_Electric Rev Req Model (2009 GRC) Revised 01-18-2010 3" xfId="2669"/>
    <cellStyle name="_DEM-WP (C) Power Cost 2006GRC Order_Book2_Final Order Electric EXHIBIT A-1" xfId="2670"/>
    <cellStyle name="_DEM-WP (C) Power Cost 2006GRC Order_Book2_Final Order Electric EXHIBIT A-1 2" xfId="2671"/>
    <cellStyle name="_DEM-WP (C) Power Cost 2006GRC Order_Book2_Final Order Electric EXHIBIT A-1 2 2" xfId="2672"/>
    <cellStyle name="_DEM-WP (C) Power Cost 2006GRC Order_Book2_Final Order Electric EXHIBIT A-1 3" xfId="2673"/>
    <cellStyle name="_DEM-WP (C) Power Cost 2006GRC Order_Book4" xfId="2674"/>
    <cellStyle name="_DEM-WP (C) Power Cost 2006GRC Order_Book4 2" xfId="2675"/>
    <cellStyle name="_DEM-WP (C) Power Cost 2006GRC Order_Book4 2 2" xfId="2676"/>
    <cellStyle name="_DEM-WP (C) Power Cost 2006GRC Order_Book4 3" xfId="2677"/>
    <cellStyle name="_DEM-WP (C) Power Cost 2006GRC Order_Book9" xfId="2678"/>
    <cellStyle name="_DEM-WP (C) Power Cost 2006GRC Order_Book9 2" xfId="2679"/>
    <cellStyle name="_DEM-WP (C) Power Cost 2006GRC Order_Book9 2 2" xfId="2680"/>
    <cellStyle name="_DEM-WP (C) Power Cost 2006GRC Order_Book9 3" xfId="2681"/>
    <cellStyle name="_DEM-WP (C) Power Cost 2006GRC Order_Chelan PUD Power Costs (8-10)" xfId="2682"/>
    <cellStyle name="_DEM-WP (C) Power Cost 2006GRC Order_Electric COS Inputs" xfId="2683"/>
    <cellStyle name="_DEM-WP (C) Power Cost 2006GRC Order_Electric COS Inputs 2" xfId="2684"/>
    <cellStyle name="_DEM-WP (C) Power Cost 2006GRC Order_Electric COS Inputs 2 2" xfId="2685"/>
    <cellStyle name="_DEM-WP (C) Power Cost 2006GRC Order_Electric COS Inputs 2 2 2" xfId="2686"/>
    <cellStyle name="_DEM-WP (C) Power Cost 2006GRC Order_Electric COS Inputs 2 3" xfId="2687"/>
    <cellStyle name="_DEM-WP (C) Power Cost 2006GRC Order_Electric COS Inputs 2 3 2" xfId="2688"/>
    <cellStyle name="_DEM-WP (C) Power Cost 2006GRC Order_Electric COS Inputs 2 4" xfId="2689"/>
    <cellStyle name="_DEM-WP (C) Power Cost 2006GRC Order_Electric COS Inputs 2 4 2" xfId="2690"/>
    <cellStyle name="_DEM-WP (C) Power Cost 2006GRC Order_Electric COS Inputs 3" xfId="2691"/>
    <cellStyle name="_DEM-WP (C) Power Cost 2006GRC Order_Electric COS Inputs 3 2" xfId="2692"/>
    <cellStyle name="_DEM-WP (C) Power Cost 2006GRC Order_Electric COS Inputs 4" xfId="2693"/>
    <cellStyle name="_DEM-WP (C) Power Cost 2006GRC Order_Electric COS Inputs 4 2" xfId="2694"/>
    <cellStyle name="_DEM-WP (C) Power Cost 2006GRC Order_Electric COS Inputs 5" xfId="2695"/>
    <cellStyle name="_DEM-WP (C) Power Cost 2006GRC Order_Electric COS Inputs 6" xfId="2696"/>
    <cellStyle name="_DEM-WP (C) Power Cost 2006GRC Order_NIM Summary" xfId="2697"/>
    <cellStyle name="_DEM-WP (C) Power Cost 2006GRC Order_NIM Summary 09GRC" xfId="2698"/>
    <cellStyle name="_DEM-WP (C) Power Cost 2006GRC Order_NIM Summary 09GRC 2" xfId="2699"/>
    <cellStyle name="_DEM-WP (C) Power Cost 2006GRC Order_NIM Summary 2" xfId="2700"/>
    <cellStyle name="_DEM-WP (C) Power Cost 2006GRC Order_NIM Summary 3" xfId="2701"/>
    <cellStyle name="_DEM-WP (C) Power Cost 2006GRC Order_NIM Summary 4" xfId="2702"/>
    <cellStyle name="_DEM-WP (C) Power Cost 2006GRC Order_NIM Summary 5" xfId="2703"/>
    <cellStyle name="_DEM-WP (C) Power Cost 2006GRC Order_NIM Summary 6" xfId="2704"/>
    <cellStyle name="_DEM-WP (C) Power Cost 2006GRC Order_NIM Summary 7" xfId="2705"/>
    <cellStyle name="_DEM-WP (C) Power Cost 2006GRC Order_NIM Summary 8" xfId="2706"/>
    <cellStyle name="_DEM-WP (C) Power Cost 2006GRC Order_NIM Summary 9" xfId="2707"/>
    <cellStyle name="_DEM-WP (C) Power Cost 2006GRC Order_PCA 10 -  Exhibit D from A Kellogg Jan 2011" xfId="2708"/>
    <cellStyle name="_DEM-WP (C) Power Cost 2006GRC Order_PCA 10 -  Exhibit D from A Kellogg July 2011" xfId="2709"/>
    <cellStyle name="_DEM-WP (C) Power Cost 2006GRC Order_PCA 10 -  Exhibit D from S Free Rcv'd 12-11" xfId="2710"/>
    <cellStyle name="_DEM-WP (C) Power Cost 2006GRC Order_PCA 9 -  Exhibit D April 2010" xfId="2711"/>
    <cellStyle name="_DEM-WP (C) Power Cost 2006GRC Order_PCA 9 -  Exhibit D April 2010 (3)" xfId="2712"/>
    <cellStyle name="_DEM-WP (C) Power Cost 2006GRC Order_PCA 9 -  Exhibit D April 2010 (3) 2" xfId="2713"/>
    <cellStyle name="_DEM-WP (C) Power Cost 2006GRC Order_PCA 9 -  Exhibit D Nov 2010" xfId="2714"/>
    <cellStyle name="_DEM-WP (C) Power Cost 2006GRC Order_PCA 9 - Exhibit D at August 2010" xfId="2715"/>
    <cellStyle name="_DEM-WP (C) Power Cost 2006GRC Order_PCA 9 - Exhibit D June 2010 GRC" xfId="2716"/>
    <cellStyle name="_DEM-WP (C) Power Cost 2006GRC Order_Power Costs - Comparison bx Rbtl-Staff-Jt-PC" xfId="2717"/>
    <cellStyle name="_DEM-WP (C) Power Cost 2006GRC Order_Power Costs - Comparison bx Rbtl-Staff-Jt-PC 2" xfId="2718"/>
    <cellStyle name="_DEM-WP (C) Power Cost 2006GRC Order_Power Costs - Comparison bx Rbtl-Staff-Jt-PC 2 2" xfId="2719"/>
    <cellStyle name="_DEM-WP (C) Power Cost 2006GRC Order_Power Costs - Comparison bx Rbtl-Staff-Jt-PC 3" xfId="2720"/>
    <cellStyle name="_DEM-WP (C) Power Cost 2006GRC Order_Power Costs - Comparison bx Rbtl-Staff-Jt-PC_Adj Bench DR 3 for Initial Briefs (Electric)" xfId="2721"/>
    <cellStyle name="_DEM-WP (C) Power Cost 2006GRC Order_Power Costs - Comparison bx Rbtl-Staff-Jt-PC_Adj Bench DR 3 for Initial Briefs (Electric) 2" xfId="2722"/>
    <cellStyle name="_DEM-WP (C) Power Cost 2006GRC Order_Power Costs - Comparison bx Rbtl-Staff-Jt-PC_Adj Bench DR 3 for Initial Briefs (Electric) 2 2" xfId="2723"/>
    <cellStyle name="_DEM-WP (C) Power Cost 2006GRC Order_Power Costs - Comparison bx Rbtl-Staff-Jt-PC_Adj Bench DR 3 for Initial Briefs (Electric) 3" xfId="2724"/>
    <cellStyle name="_DEM-WP (C) Power Cost 2006GRC Order_Power Costs - Comparison bx Rbtl-Staff-Jt-PC_Electric Rev Req Model (2009 GRC) Rebuttal" xfId="2725"/>
    <cellStyle name="_DEM-WP (C) Power Cost 2006GRC Order_Power Costs - Comparison bx Rbtl-Staff-Jt-PC_Electric Rev Req Model (2009 GRC) Rebuttal 2" xfId="2726"/>
    <cellStyle name="_DEM-WP (C) Power Cost 2006GRC Order_Power Costs - Comparison bx Rbtl-Staff-Jt-PC_Electric Rev Req Model (2009 GRC) Rebuttal 2 2" xfId="2727"/>
    <cellStyle name="_DEM-WP (C) Power Cost 2006GRC Order_Power Costs - Comparison bx Rbtl-Staff-Jt-PC_Electric Rev Req Model (2009 GRC) Rebuttal 3" xfId="2728"/>
    <cellStyle name="_DEM-WP (C) Power Cost 2006GRC Order_Power Costs - Comparison bx Rbtl-Staff-Jt-PC_Electric Rev Req Model (2009 GRC) Rebuttal REmoval of New  WH Solar AdjustMI" xfId="2729"/>
    <cellStyle name="_DEM-WP (C) Power Cost 2006GRC Order_Power Costs - Comparison bx Rbtl-Staff-Jt-PC_Electric Rev Req Model (2009 GRC) Rebuttal REmoval of New  WH Solar AdjustMI 2" xfId="2730"/>
    <cellStyle name="_DEM-WP (C) Power Cost 2006GRC Order_Power Costs - Comparison bx Rbtl-Staff-Jt-PC_Electric Rev Req Model (2009 GRC) Rebuttal REmoval of New  WH Solar AdjustMI 2 2" xfId="2731"/>
    <cellStyle name="_DEM-WP (C) Power Cost 2006GRC Order_Power Costs - Comparison bx Rbtl-Staff-Jt-PC_Electric Rev Req Model (2009 GRC) Rebuttal REmoval of New  WH Solar AdjustMI 3" xfId="2732"/>
    <cellStyle name="_DEM-WP (C) Power Cost 2006GRC Order_Power Costs - Comparison bx Rbtl-Staff-Jt-PC_Electric Rev Req Model (2009 GRC) Revised 01-18-2010" xfId="2733"/>
    <cellStyle name="_DEM-WP (C) Power Cost 2006GRC Order_Power Costs - Comparison bx Rbtl-Staff-Jt-PC_Electric Rev Req Model (2009 GRC) Revised 01-18-2010 2" xfId="2734"/>
    <cellStyle name="_DEM-WP (C) Power Cost 2006GRC Order_Power Costs - Comparison bx Rbtl-Staff-Jt-PC_Electric Rev Req Model (2009 GRC) Revised 01-18-2010 2 2" xfId="2735"/>
    <cellStyle name="_DEM-WP (C) Power Cost 2006GRC Order_Power Costs - Comparison bx Rbtl-Staff-Jt-PC_Electric Rev Req Model (2009 GRC) Revised 01-18-2010 3" xfId="2736"/>
    <cellStyle name="_DEM-WP (C) Power Cost 2006GRC Order_Power Costs - Comparison bx Rbtl-Staff-Jt-PC_Final Order Electric EXHIBIT A-1" xfId="2737"/>
    <cellStyle name="_DEM-WP (C) Power Cost 2006GRC Order_Power Costs - Comparison bx Rbtl-Staff-Jt-PC_Final Order Electric EXHIBIT A-1 2" xfId="2738"/>
    <cellStyle name="_DEM-WP (C) Power Cost 2006GRC Order_Power Costs - Comparison bx Rbtl-Staff-Jt-PC_Final Order Electric EXHIBIT A-1 2 2" xfId="2739"/>
    <cellStyle name="_DEM-WP (C) Power Cost 2006GRC Order_Power Costs - Comparison bx Rbtl-Staff-Jt-PC_Final Order Electric EXHIBIT A-1 3" xfId="2740"/>
    <cellStyle name="_DEM-WP (C) Power Cost 2006GRC Order_Production Adj 4.37" xfId="2741"/>
    <cellStyle name="_DEM-WP (C) Power Cost 2006GRC Order_Production Adj 4.37 2" xfId="2742"/>
    <cellStyle name="_DEM-WP (C) Power Cost 2006GRC Order_Production Adj 4.37 2 2" xfId="2743"/>
    <cellStyle name="_DEM-WP (C) Power Cost 2006GRC Order_Production Adj 4.37 3" xfId="2744"/>
    <cellStyle name="_DEM-WP (C) Power Cost 2006GRC Order_Purchased Power Adj 4.03" xfId="2745"/>
    <cellStyle name="_DEM-WP (C) Power Cost 2006GRC Order_Purchased Power Adj 4.03 2" xfId="2746"/>
    <cellStyle name="_DEM-WP (C) Power Cost 2006GRC Order_Purchased Power Adj 4.03 2 2" xfId="2747"/>
    <cellStyle name="_DEM-WP (C) Power Cost 2006GRC Order_Purchased Power Adj 4.03 3" xfId="2748"/>
    <cellStyle name="_DEM-WP (C) Power Cost 2006GRC Order_Rebuttal Power Costs" xfId="2749"/>
    <cellStyle name="_DEM-WP (C) Power Cost 2006GRC Order_Rebuttal Power Costs 2" xfId="2750"/>
    <cellStyle name="_DEM-WP (C) Power Cost 2006GRC Order_Rebuttal Power Costs 2 2" xfId="2751"/>
    <cellStyle name="_DEM-WP (C) Power Cost 2006GRC Order_Rebuttal Power Costs 3" xfId="2752"/>
    <cellStyle name="_DEM-WP (C) Power Cost 2006GRC Order_Rebuttal Power Costs_Adj Bench DR 3 for Initial Briefs (Electric)" xfId="2753"/>
    <cellStyle name="_DEM-WP (C) Power Cost 2006GRC Order_Rebuttal Power Costs_Adj Bench DR 3 for Initial Briefs (Electric) 2" xfId="2754"/>
    <cellStyle name="_DEM-WP (C) Power Cost 2006GRC Order_Rebuttal Power Costs_Adj Bench DR 3 for Initial Briefs (Electric) 2 2" xfId="2755"/>
    <cellStyle name="_DEM-WP (C) Power Cost 2006GRC Order_Rebuttal Power Costs_Adj Bench DR 3 for Initial Briefs (Electric) 3" xfId="2756"/>
    <cellStyle name="_DEM-WP (C) Power Cost 2006GRC Order_Rebuttal Power Costs_Electric Rev Req Model (2009 GRC) Rebuttal" xfId="2757"/>
    <cellStyle name="_DEM-WP (C) Power Cost 2006GRC Order_Rebuttal Power Costs_Electric Rev Req Model (2009 GRC) Rebuttal 2" xfId="2758"/>
    <cellStyle name="_DEM-WP (C) Power Cost 2006GRC Order_Rebuttal Power Costs_Electric Rev Req Model (2009 GRC) Rebuttal 2 2" xfId="2759"/>
    <cellStyle name="_DEM-WP (C) Power Cost 2006GRC Order_Rebuttal Power Costs_Electric Rev Req Model (2009 GRC) Rebuttal 3" xfId="2760"/>
    <cellStyle name="_DEM-WP (C) Power Cost 2006GRC Order_Rebuttal Power Costs_Electric Rev Req Model (2009 GRC) Rebuttal REmoval of New  WH Solar AdjustMI" xfId="2761"/>
    <cellStyle name="_DEM-WP (C) Power Cost 2006GRC Order_Rebuttal Power Costs_Electric Rev Req Model (2009 GRC) Rebuttal REmoval of New  WH Solar AdjustMI 2" xfId="2762"/>
    <cellStyle name="_DEM-WP (C) Power Cost 2006GRC Order_Rebuttal Power Costs_Electric Rev Req Model (2009 GRC) Rebuttal REmoval of New  WH Solar AdjustMI 2 2" xfId="2763"/>
    <cellStyle name="_DEM-WP (C) Power Cost 2006GRC Order_Rebuttal Power Costs_Electric Rev Req Model (2009 GRC) Rebuttal REmoval of New  WH Solar AdjustMI 3" xfId="2764"/>
    <cellStyle name="_DEM-WP (C) Power Cost 2006GRC Order_Rebuttal Power Costs_Electric Rev Req Model (2009 GRC) Revised 01-18-2010" xfId="2765"/>
    <cellStyle name="_DEM-WP (C) Power Cost 2006GRC Order_Rebuttal Power Costs_Electric Rev Req Model (2009 GRC) Revised 01-18-2010 2" xfId="2766"/>
    <cellStyle name="_DEM-WP (C) Power Cost 2006GRC Order_Rebuttal Power Costs_Electric Rev Req Model (2009 GRC) Revised 01-18-2010 2 2" xfId="2767"/>
    <cellStyle name="_DEM-WP (C) Power Cost 2006GRC Order_Rebuttal Power Costs_Electric Rev Req Model (2009 GRC) Revised 01-18-2010 3" xfId="2768"/>
    <cellStyle name="_DEM-WP (C) Power Cost 2006GRC Order_Rebuttal Power Costs_Final Order Electric EXHIBIT A-1" xfId="2769"/>
    <cellStyle name="_DEM-WP (C) Power Cost 2006GRC Order_Rebuttal Power Costs_Final Order Electric EXHIBIT A-1 2" xfId="2770"/>
    <cellStyle name="_DEM-WP (C) Power Cost 2006GRC Order_Rebuttal Power Costs_Final Order Electric EXHIBIT A-1 2 2" xfId="2771"/>
    <cellStyle name="_DEM-WP (C) Power Cost 2006GRC Order_Rebuttal Power Costs_Final Order Electric EXHIBIT A-1 3" xfId="2772"/>
    <cellStyle name="_DEM-WP (C) Power Cost 2006GRC Order_ROR 5.02" xfId="2773"/>
    <cellStyle name="_DEM-WP (C) Power Cost 2006GRC Order_ROR 5.02 2" xfId="2774"/>
    <cellStyle name="_DEM-WP (C) Power Cost 2006GRC Order_ROR 5.02 2 2" xfId="2775"/>
    <cellStyle name="_DEM-WP (C) Power Cost 2006GRC Order_ROR 5.02 3" xfId="2776"/>
    <cellStyle name="_DEM-WP (C) Power Cost 2006GRC Order_Scenario 1 REC vs PTC Offset" xfId="2777"/>
    <cellStyle name="_DEM-WP (C) Power Cost 2006GRC Order_Scenario 3" xfId="2778"/>
    <cellStyle name="_DEM-WP (C) Power Cost 2006GRC Order_Wind Integration 10GRC" xfId="2779"/>
    <cellStyle name="_DEM-WP (C) Power Cost 2006GRC Order_Wind Integration 10GRC 2" xfId="2780"/>
    <cellStyle name="_DEM-WP Revised (HC) Wild Horse 2006GRC" xfId="2781"/>
    <cellStyle name="_DEM-WP Revised (HC) Wild Horse 2006GRC 2" xfId="2782"/>
    <cellStyle name="_DEM-WP Revised (HC) Wild Horse 2006GRC 2 2" xfId="2783"/>
    <cellStyle name="_DEM-WP Revised (HC) Wild Horse 2006GRC 3" xfId="2784"/>
    <cellStyle name="_DEM-WP Revised (HC) Wild Horse 2006GRC_16.37E Wild Horse Expansion DeferralRevwrkingfile SF" xfId="2785"/>
    <cellStyle name="_DEM-WP Revised (HC) Wild Horse 2006GRC_16.37E Wild Horse Expansion DeferralRevwrkingfile SF 2" xfId="2786"/>
    <cellStyle name="_DEM-WP Revised (HC) Wild Horse 2006GRC_16.37E Wild Horse Expansion DeferralRevwrkingfile SF 2 2" xfId="2787"/>
    <cellStyle name="_DEM-WP Revised (HC) Wild Horse 2006GRC_16.37E Wild Horse Expansion DeferralRevwrkingfile SF 3" xfId="2788"/>
    <cellStyle name="_DEM-WP Revised (HC) Wild Horse 2006GRC_2009 GRC Compl Filing - Exhibit D" xfId="2789"/>
    <cellStyle name="_DEM-WP Revised (HC) Wild Horse 2006GRC_2009 GRC Compl Filing - Exhibit D 2" xfId="2790"/>
    <cellStyle name="_DEM-WP Revised (HC) Wild Horse 2006GRC_Adj Bench DR 3 for Initial Briefs (Electric)" xfId="2791"/>
    <cellStyle name="_DEM-WP Revised (HC) Wild Horse 2006GRC_Adj Bench DR 3 for Initial Briefs (Electric) 2" xfId="2792"/>
    <cellStyle name="_DEM-WP Revised (HC) Wild Horse 2006GRC_Adj Bench DR 3 for Initial Briefs (Electric) 2 2" xfId="2793"/>
    <cellStyle name="_DEM-WP Revised (HC) Wild Horse 2006GRC_Adj Bench DR 3 for Initial Briefs (Electric) 3" xfId="2794"/>
    <cellStyle name="_DEM-WP Revised (HC) Wild Horse 2006GRC_Book1" xfId="2795"/>
    <cellStyle name="_DEM-WP Revised (HC) Wild Horse 2006GRC_Book2" xfId="2796"/>
    <cellStyle name="_DEM-WP Revised (HC) Wild Horse 2006GRC_Book2 2" xfId="2797"/>
    <cellStyle name="_DEM-WP Revised (HC) Wild Horse 2006GRC_Book2 2 2" xfId="2798"/>
    <cellStyle name="_DEM-WP Revised (HC) Wild Horse 2006GRC_Book2 3" xfId="2799"/>
    <cellStyle name="_DEM-WP Revised (HC) Wild Horse 2006GRC_Book4" xfId="2800"/>
    <cellStyle name="_DEM-WP Revised (HC) Wild Horse 2006GRC_Book4 2" xfId="2801"/>
    <cellStyle name="_DEM-WP Revised (HC) Wild Horse 2006GRC_Book4 2 2" xfId="2802"/>
    <cellStyle name="_DEM-WP Revised (HC) Wild Horse 2006GRC_Book4 3" xfId="2803"/>
    <cellStyle name="_DEM-WP Revised (HC) Wild Horse 2006GRC_Electric Rev Req Model (2009 GRC) " xfId="2804"/>
    <cellStyle name="_DEM-WP Revised (HC) Wild Horse 2006GRC_Electric Rev Req Model (2009 GRC)  2" xfId="2805"/>
    <cellStyle name="_DEM-WP Revised (HC) Wild Horse 2006GRC_Electric Rev Req Model (2009 GRC)  2 2" xfId="2806"/>
    <cellStyle name="_DEM-WP Revised (HC) Wild Horse 2006GRC_Electric Rev Req Model (2009 GRC)  3" xfId="2807"/>
    <cellStyle name="_DEM-WP Revised (HC) Wild Horse 2006GRC_Electric Rev Req Model (2009 GRC) Rebuttal" xfId="2808"/>
    <cellStyle name="_DEM-WP Revised (HC) Wild Horse 2006GRC_Electric Rev Req Model (2009 GRC) Rebuttal 2" xfId="2809"/>
    <cellStyle name="_DEM-WP Revised (HC) Wild Horse 2006GRC_Electric Rev Req Model (2009 GRC) Rebuttal 2 2" xfId="2810"/>
    <cellStyle name="_DEM-WP Revised (HC) Wild Horse 2006GRC_Electric Rev Req Model (2009 GRC) Rebuttal 3" xfId="2811"/>
    <cellStyle name="_DEM-WP Revised (HC) Wild Horse 2006GRC_Electric Rev Req Model (2009 GRC) Rebuttal REmoval of New  WH Solar AdjustMI" xfId="2812"/>
    <cellStyle name="_DEM-WP Revised (HC) Wild Horse 2006GRC_Electric Rev Req Model (2009 GRC) Rebuttal REmoval of New  WH Solar AdjustMI 2" xfId="2813"/>
    <cellStyle name="_DEM-WP Revised (HC) Wild Horse 2006GRC_Electric Rev Req Model (2009 GRC) Rebuttal REmoval of New  WH Solar AdjustMI 2 2" xfId="2814"/>
    <cellStyle name="_DEM-WP Revised (HC) Wild Horse 2006GRC_Electric Rev Req Model (2009 GRC) Rebuttal REmoval of New  WH Solar AdjustMI 3" xfId="2815"/>
    <cellStyle name="_DEM-WP Revised (HC) Wild Horse 2006GRC_Electric Rev Req Model (2009 GRC) Revised 01-18-2010" xfId="2816"/>
    <cellStyle name="_DEM-WP Revised (HC) Wild Horse 2006GRC_Electric Rev Req Model (2009 GRC) Revised 01-18-2010 2" xfId="2817"/>
    <cellStyle name="_DEM-WP Revised (HC) Wild Horse 2006GRC_Electric Rev Req Model (2009 GRC) Revised 01-18-2010 2 2" xfId="2818"/>
    <cellStyle name="_DEM-WP Revised (HC) Wild Horse 2006GRC_Electric Rev Req Model (2009 GRC) Revised 01-18-2010 3" xfId="2819"/>
    <cellStyle name="_DEM-WP Revised (HC) Wild Horse 2006GRC_Electric Rev Req Model (2010 GRC)" xfId="2820"/>
    <cellStyle name="_DEM-WP Revised (HC) Wild Horse 2006GRC_Electric Rev Req Model (2010 GRC) SF" xfId="2821"/>
    <cellStyle name="_DEM-WP Revised (HC) Wild Horse 2006GRC_Final Order Electric" xfId="2822"/>
    <cellStyle name="_DEM-WP Revised (HC) Wild Horse 2006GRC_Final Order Electric EXHIBIT A-1" xfId="2823"/>
    <cellStyle name="_DEM-WP Revised (HC) Wild Horse 2006GRC_Final Order Electric EXHIBIT A-1 2" xfId="2824"/>
    <cellStyle name="_DEM-WP Revised (HC) Wild Horse 2006GRC_Final Order Electric EXHIBIT A-1 2 2" xfId="2825"/>
    <cellStyle name="_DEM-WP Revised (HC) Wild Horse 2006GRC_Final Order Electric EXHIBIT A-1 3" xfId="2826"/>
    <cellStyle name="_DEM-WP Revised (HC) Wild Horse 2006GRC_NIM Summary" xfId="2827"/>
    <cellStyle name="_DEM-WP Revised (HC) Wild Horse 2006GRC_NIM Summary 2" xfId="2828"/>
    <cellStyle name="_DEM-WP Revised (HC) Wild Horse 2006GRC_Power Costs - Comparison bx Rbtl-Staff-Jt-PC" xfId="2829"/>
    <cellStyle name="_DEM-WP Revised (HC) Wild Horse 2006GRC_Power Costs - Comparison bx Rbtl-Staff-Jt-PC 2" xfId="2830"/>
    <cellStyle name="_DEM-WP Revised (HC) Wild Horse 2006GRC_Power Costs - Comparison bx Rbtl-Staff-Jt-PC 2 2" xfId="2831"/>
    <cellStyle name="_DEM-WP Revised (HC) Wild Horse 2006GRC_Power Costs - Comparison bx Rbtl-Staff-Jt-PC 3" xfId="2832"/>
    <cellStyle name="_DEM-WP Revised (HC) Wild Horse 2006GRC_Rebuttal Power Costs" xfId="2833"/>
    <cellStyle name="_DEM-WP Revised (HC) Wild Horse 2006GRC_Rebuttal Power Costs 2" xfId="2834"/>
    <cellStyle name="_DEM-WP Revised (HC) Wild Horse 2006GRC_Rebuttal Power Costs 2 2" xfId="2835"/>
    <cellStyle name="_DEM-WP Revised (HC) Wild Horse 2006GRC_Rebuttal Power Costs 3" xfId="2836"/>
    <cellStyle name="_DEM-WP Revised (HC) Wild Horse 2006GRC_TENASKA REGULATORY ASSET" xfId="2837"/>
    <cellStyle name="_DEM-WP Revised (HC) Wild Horse 2006GRC_TENASKA REGULATORY ASSET 2" xfId="2838"/>
    <cellStyle name="_DEM-WP Revised (HC) Wild Horse 2006GRC_TENASKA REGULATORY ASSET 2 2" xfId="2839"/>
    <cellStyle name="_DEM-WP Revised (HC) Wild Horse 2006GRC_TENASKA REGULATORY ASSET 3" xfId="2840"/>
    <cellStyle name="_x0013__DEM-WP(C) Colstrip 12 Coal Cost Forecast 2010GRC" xfId="2841"/>
    <cellStyle name="_DEM-WP(C) Colstrip FOR" xfId="2842"/>
    <cellStyle name="_DEM-WP(C) Colstrip FOR 2" xfId="2843"/>
    <cellStyle name="_DEM-WP(C) Colstrip FOR 2 2" xfId="2844"/>
    <cellStyle name="_DEM-WP(C) Colstrip FOR 3" xfId="2845"/>
    <cellStyle name="_DEM-WP(C) Colstrip FOR Apr08 update" xfId="2846"/>
    <cellStyle name="_DEM-WP(C) Colstrip FOR_(C) WHE Proforma with ITC cash grant 10 Yr Amort_for rebuttal_120709" xfId="2847"/>
    <cellStyle name="_DEM-WP(C) Colstrip FOR_(C) WHE Proforma with ITC cash grant 10 Yr Amort_for rebuttal_120709 2" xfId="2848"/>
    <cellStyle name="_DEM-WP(C) Colstrip FOR_(C) WHE Proforma with ITC cash grant 10 Yr Amort_for rebuttal_120709 2 2" xfId="2849"/>
    <cellStyle name="_DEM-WP(C) Colstrip FOR_(C) WHE Proforma with ITC cash grant 10 Yr Amort_for rebuttal_120709 3" xfId="2850"/>
    <cellStyle name="_DEM-WP(C) Colstrip FOR_16.07E Wild Horse Wind Expansionwrkingfile" xfId="2851"/>
    <cellStyle name="_DEM-WP(C) Colstrip FOR_16.07E Wild Horse Wind Expansionwrkingfile 2" xfId="2852"/>
    <cellStyle name="_DEM-WP(C) Colstrip FOR_16.07E Wild Horse Wind Expansionwrkingfile 2 2" xfId="2853"/>
    <cellStyle name="_DEM-WP(C) Colstrip FOR_16.07E Wild Horse Wind Expansionwrkingfile 3" xfId="2854"/>
    <cellStyle name="_DEM-WP(C) Colstrip FOR_16.07E Wild Horse Wind Expansionwrkingfile SF" xfId="2855"/>
    <cellStyle name="_DEM-WP(C) Colstrip FOR_16.07E Wild Horse Wind Expansionwrkingfile SF 2" xfId="2856"/>
    <cellStyle name="_DEM-WP(C) Colstrip FOR_16.07E Wild Horse Wind Expansionwrkingfile SF 2 2" xfId="2857"/>
    <cellStyle name="_DEM-WP(C) Colstrip FOR_16.07E Wild Horse Wind Expansionwrkingfile SF 3" xfId="2858"/>
    <cellStyle name="_DEM-WP(C) Colstrip FOR_16.37E Wild Horse Expansion DeferralRevwrkingfile SF" xfId="2859"/>
    <cellStyle name="_DEM-WP(C) Colstrip FOR_16.37E Wild Horse Expansion DeferralRevwrkingfile SF 2" xfId="2860"/>
    <cellStyle name="_DEM-WP(C) Colstrip FOR_16.37E Wild Horse Expansion DeferralRevwrkingfile SF 2 2" xfId="2861"/>
    <cellStyle name="_DEM-WP(C) Colstrip FOR_16.37E Wild Horse Expansion DeferralRevwrkingfile SF 3" xfId="2862"/>
    <cellStyle name="_DEM-WP(C) Colstrip FOR_Adj Bench DR 3 for Initial Briefs (Electric)" xfId="2863"/>
    <cellStyle name="_DEM-WP(C) Colstrip FOR_Adj Bench DR 3 for Initial Briefs (Electric) 2" xfId="2864"/>
    <cellStyle name="_DEM-WP(C) Colstrip FOR_Adj Bench DR 3 for Initial Briefs (Electric) 2 2" xfId="2865"/>
    <cellStyle name="_DEM-WP(C) Colstrip FOR_Adj Bench DR 3 for Initial Briefs (Electric) 3" xfId="2866"/>
    <cellStyle name="_DEM-WP(C) Colstrip FOR_Book2" xfId="2867"/>
    <cellStyle name="_DEM-WP(C) Colstrip FOR_Book2 2" xfId="2868"/>
    <cellStyle name="_DEM-WP(C) Colstrip FOR_Book2 2 2" xfId="2869"/>
    <cellStyle name="_DEM-WP(C) Colstrip FOR_Book2 3" xfId="2870"/>
    <cellStyle name="_DEM-WP(C) Colstrip FOR_Book2_Adj Bench DR 3 for Initial Briefs (Electric)" xfId="2871"/>
    <cellStyle name="_DEM-WP(C) Colstrip FOR_Book2_Adj Bench DR 3 for Initial Briefs (Electric) 2" xfId="2872"/>
    <cellStyle name="_DEM-WP(C) Colstrip FOR_Book2_Adj Bench DR 3 for Initial Briefs (Electric) 2 2" xfId="2873"/>
    <cellStyle name="_DEM-WP(C) Colstrip FOR_Book2_Adj Bench DR 3 for Initial Briefs (Electric) 3" xfId="2874"/>
    <cellStyle name="_DEM-WP(C) Colstrip FOR_Book2_Electric Rev Req Model (2009 GRC) Rebuttal" xfId="2875"/>
    <cellStyle name="_DEM-WP(C) Colstrip FOR_Book2_Electric Rev Req Model (2009 GRC) Rebuttal 2" xfId="2876"/>
    <cellStyle name="_DEM-WP(C) Colstrip FOR_Book2_Electric Rev Req Model (2009 GRC) Rebuttal 2 2" xfId="2877"/>
    <cellStyle name="_DEM-WP(C) Colstrip FOR_Book2_Electric Rev Req Model (2009 GRC) Rebuttal 3" xfId="2878"/>
    <cellStyle name="_DEM-WP(C) Colstrip FOR_Book2_Electric Rev Req Model (2009 GRC) Rebuttal REmoval of New  WH Solar AdjustMI" xfId="2879"/>
    <cellStyle name="_DEM-WP(C) Colstrip FOR_Book2_Electric Rev Req Model (2009 GRC) Rebuttal REmoval of New  WH Solar AdjustMI 2" xfId="2880"/>
    <cellStyle name="_DEM-WP(C) Colstrip FOR_Book2_Electric Rev Req Model (2009 GRC) Rebuttal REmoval of New  WH Solar AdjustMI 2 2" xfId="2881"/>
    <cellStyle name="_DEM-WP(C) Colstrip FOR_Book2_Electric Rev Req Model (2009 GRC) Rebuttal REmoval of New  WH Solar AdjustMI 3" xfId="2882"/>
    <cellStyle name="_DEM-WP(C) Colstrip FOR_Book2_Electric Rev Req Model (2009 GRC) Revised 01-18-2010" xfId="2883"/>
    <cellStyle name="_DEM-WP(C) Colstrip FOR_Book2_Electric Rev Req Model (2009 GRC) Revised 01-18-2010 2" xfId="2884"/>
    <cellStyle name="_DEM-WP(C) Colstrip FOR_Book2_Electric Rev Req Model (2009 GRC) Revised 01-18-2010 2 2" xfId="2885"/>
    <cellStyle name="_DEM-WP(C) Colstrip FOR_Book2_Electric Rev Req Model (2009 GRC) Revised 01-18-2010 3" xfId="2886"/>
    <cellStyle name="_DEM-WP(C) Colstrip FOR_Book2_Final Order Electric EXHIBIT A-1" xfId="2887"/>
    <cellStyle name="_DEM-WP(C) Colstrip FOR_Book2_Final Order Electric EXHIBIT A-1 2" xfId="2888"/>
    <cellStyle name="_DEM-WP(C) Colstrip FOR_Book2_Final Order Electric EXHIBIT A-1 2 2" xfId="2889"/>
    <cellStyle name="_DEM-WP(C) Colstrip FOR_Book2_Final Order Electric EXHIBIT A-1 3" xfId="2890"/>
    <cellStyle name="_DEM-WP(C) Colstrip FOR_Confidential Material" xfId="2891"/>
    <cellStyle name="_DEM-WP(C) Colstrip FOR_DEM-WP(C) Colstrip 12 Coal Cost Forecast 2010GRC" xfId="2892"/>
    <cellStyle name="_DEM-WP(C) Colstrip FOR_DEM-WP(C) Production O&amp;M 2010GRC As-Filed" xfId="2893"/>
    <cellStyle name="_DEM-WP(C) Colstrip FOR_DEM-WP(C) Production O&amp;M 2010GRC As-Filed 2" xfId="2894"/>
    <cellStyle name="_DEM-WP(C) Colstrip FOR_Electric Rev Req Model (2009 GRC) Rebuttal" xfId="2895"/>
    <cellStyle name="_DEM-WP(C) Colstrip FOR_Electric Rev Req Model (2009 GRC) Rebuttal 2" xfId="2896"/>
    <cellStyle name="_DEM-WP(C) Colstrip FOR_Electric Rev Req Model (2009 GRC) Rebuttal 2 2" xfId="2897"/>
    <cellStyle name="_DEM-WP(C) Colstrip FOR_Electric Rev Req Model (2009 GRC) Rebuttal 3" xfId="2898"/>
    <cellStyle name="_DEM-WP(C) Colstrip FOR_Electric Rev Req Model (2009 GRC) Rebuttal REmoval of New  WH Solar AdjustMI" xfId="2899"/>
    <cellStyle name="_DEM-WP(C) Colstrip FOR_Electric Rev Req Model (2009 GRC) Rebuttal REmoval of New  WH Solar AdjustMI 2" xfId="2900"/>
    <cellStyle name="_DEM-WP(C) Colstrip FOR_Electric Rev Req Model (2009 GRC) Rebuttal REmoval of New  WH Solar AdjustMI 2 2" xfId="2901"/>
    <cellStyle name="_DEM-WP(C) Colstrip FOR_Electric Rev Req Model (2009 GRC) Rebuttal REmoval of New  WH Solar AdjustMI 3" xfId="2902"/>
    <cellStyle name="_DEM-WP(C) Colstrip FOR_Electric Rev Req Model (2009 GRC) Revised 01-18-2010" xfId="2903"/>
    <cellStyle name="_DEM-WP(C) Colstrip FOR_Electric Rev Req Model (2009 GRC) Revised 01-18-2010 2" xfId="2904"/>
    <cellStyle name="_DEM-WP(C) Colstrip FOR_Electric Rev Req Model (2009 GRC) Revised 01-18-2010 2 2" xfId="2905"/>
    <cellStyle name="_DEM-WP(C) Colstrip FOR_Electric Rev Req Model (2009 GRC) Revised 01-18-2010 3" xfId="2906"/>
    <cellStyle name="_DEM-WP(C) Colstrip FOR_Final Order Electric EXHIBIT A-1" xfId="2907"/>
    <cellStyle name="_DEM-WP(C) Colstrip FOR_Final Order Electric EXHIBIT A-1 2" xfId="2908"/>
    <cellStyle name="_DEM-WP(C) Colstrip FOR_Final Order Electric EXHIBIT A-1 2 2" xfId="2909"/>
    <cellStyle name="_DEM-WP(C) Colstrip FOR_Final Order Electric EXHIBIT A-1 3" xfId="2910"/>
    <cellStyle name="_DEM-WP(C) Colstrip FOR_Rebuttal Power Costs" xfId="2911"/>
    <cellStyle name="_DEM-WP(C) Colstrip FOR_Rebuttal Power Costs 2" xfId="2912"/>
    <cellStyle name="_DEM-WP(C) Colstrip FOR_Rebuttal Power Costs 2 2" xfId="2913"/>
    <cellStyle name="_DEM-WP(C) Colstrip FOR_Rebuttal Power Costs 3" xfId="2914"/>
    <cellStyle name="_DEM-WP(C) Colstrip FOR_Rebuttal Power Costs_Adj Bench DR 3 for Initial Briefs (Electric)" xfId="2915"/>
    <cellStyle name="_DEM-WP(C) Colstrip FOR_Rebuttal Power Costs_Adj Bench DR 3 for Initial Briefs (Electric) 2" xfId="2916"/>
    <cellStyle name="_DEM-WP(C) Colstrip FOR_Rebuttal Power Costs_Adj Bench DR 3 for Initial Briefs (Electric) 2 2" xfId="2917"/>
    <cellStyle name="_DEM-WP(C) Colstrip FOR_Rebuttal Power Costs_Adj Bench DR 3 for Initial Briefs (Electric) 3" xfId="2918"/>
    <cellStyle name="_DEM-WP(C) Colstrip FOR_Rebuttal Power Costs_Electric Rev Req Model (2009 GRC) Rebuttal" xfId="2919"/>
    <cellStyle name="_DEM-WP(C) Colstrip FOR_Rebuttal Power Costs_Electric Rev Req Model (2009 GRC) Rebuttal 2" xfId="2920"/>
    <cellStyle name="_DEM-WP(C) Colstrip FOR_Rebuttal Power Costs_Electric Rev Req Model (2009 GRC) Rebuttal 2 2" xfId="2921"/>
    <cellStyle name="_DEM-WP(C) Colstrip FOR_Rebuttal Power Costs_Electric Rev Req Model (2009 GRC) Rebuttal 3" xfId="2922"/>
    <cellStyle name="_DEM-WP(C) Colstrip FOR_Rebuttal Power Costs_Electric Rev Req Model (2009 GRC) Rebuttal REmoval of New  WH Solar AdjustMI" xfId="2923"/>
    <cellStyle name="_DEM-WP(C) Colstrip FOR_Rebuttal Power Costs_Electric Rev Req Model (2009 GRC) Rebuttal REmoval of New  WH Solar AdjustMI 2" xfId="2924"/>
    <cellStyle name="_DEM-WP(C) Colstrip FOR_Rebuttal Power Costs_Electric Rev Req Model (2009 GRC) Rebuttal REmoval of New  WH Solar AdjustMI 2 2" xfId="2925"/>
    <cellStyle name="_DEM-WP(C) Colstrip FOR_Rebuttal Power Costs_Electric Rev Req Model (2009 GRC) Rebuttal REmoval of New  WH Solar AdjustMI 3" xfId="2926"/>
    <cellStyle name="_DEM-WP(C) Colstrip FOR_Rebuttal Power Costs_Electric Rev Req Model (2009 GRC) Revised 01-18-2010" xfId="2927"/>
    <cellStyle name="_DEM-WP(C) Colstrip FOR_Rebuttal Power Costs_Electric Rev Req Model (2009 GRC) Revised 01-18-2010 2" xfId="2928"/>
    <cellStyle name="_DEM-WP(C) Colstrip FOR_Rebuttal Power Costs_Electric Rev Req Model (2009 GRC) Revised 01-18-2010 2 2" xfId="2929"/>
    <cellStyle name="_DEM-WP(C) Colstrip FOR_Rebuttal Power Costs_Electric Rev Req Model (2009 GRC) Revised 01-18-2010 3" xfId="2930"/>
    <cellStyle name="_DEM-WP(C) Colstrip FOR_Rebuttal Power Costs_Final Order Electric EXHIBIT A-1" xfId="2931"/>
    <cellStyle name="_DEM-WP(C) Colstrip FOR_Rebuttal Power Costs_Final Order Electric EXHIBIT A-1 2" xfId="2932"/>
    <cellStyle name="_DEM-WP(C) Colstrip FOR_Rebuttal Power Costs_Final Order Electric EXHIBIT A-1 2 2" xfId="2933"/>
    <cellStyle name="_DEM-WP(C) Colstrip FOR_Rebuttal Power Costs_Final Order Electric EXHIBIT A-1 3" xfId="2934"/>
    <cellStyle name="_DEM-WP(C) Colstrip FOR_TENASKA REGULATORY ASSET" xfId="2935"/>
    <cellStyle name="_DEM-WP(C) Colstrip FOR_TENASKA REGULATORY ASSET 2" xfId="2936"/>
    <cellStyle name="_DEM-WP(C) Colstrip FOR_TENASKA REGULATORY ASSET 2 2" xfId="2937"/>
    <cellStyle name="_DEM-WP(C) Colstrip FOR_TENASKA REGULATORY ASSET 3" xfId="2938"/>
    <cellStyle name="_DEM-WP(C) Costs not in AURORA 2006GRC" xfId="2939"/>
    <cellStyle name="_DEM-WP(C) Costs not in AURORA 2006GRC 2" xfId="2940"/>
    <cellStyle name="_DEM-WP(C) Costs not in AURORA 2006GRC 2 2" xfId="2941"/>
    <cellStyle name="_DEM-WP(C) Costs not in AURORA 2006GRC 2 2 2" xfId="2942"/>
    <cellStyle name="_DEM-WP(C) Costs not in AURORA 2006GRC 2 3" xfId="2943"/>
    <cellStyle name="_DEM-WP(C) Costs not in AURORA 2006GRC 3" xfId="2944"/>
    <cellStyle name="_DEM-WP(C) Costs not in AURORA 2006GRC 3 2" xfId="2945"/>
    <cellStyle name="_DEM-WP(C) Costs not in AURORA 2006GRC 4" xfId="2946"/>
    <cellStyle name="_DEM-WP(C) Costs not in AURORA 2006GRC 4 2" xfId="2947"/>
    <cellStyle name="_DEM-WP(C) Costs not in AURORA 2006GRC 5" xfId="2948"/>
    <cellStyle name="_DEM-WP(C) Costs not in AURORA 2006GRC_(C) WHE Proforma with ITC cash grant 10 Yr Amort_for deferral_102809" xfId="2949"/>
    <cellStyle name="_DEM-WP(C) Costs not in AURORA 2006GRC_(C) WHE Proforma with ITC cash grant 10 Yr Amort_for deferral_102809 2" xfId="2950"/>
    <cellStyle name="_DEM-WP(C) Costs not in AURORA 2006GRC_(C) WHE Proforma with ITC cash grant 10 Yr Amort_for deferral_102809 2 2" xfId="2951"/>
    <cellStyle name="_DEM-WP(C) Costs not in AURORA 2006GRC_(C) WHE Proforma with ITC cash grant 10 Yr Amort_for deferral_102809 3" xfId="2952"/>
    <cellStyle name="_DEM-WP(C) Costs not in AURORA 2006GRC_(C) WHE Proforma with ITC cash grant 10 Yr Amort_for deferral_102809_16.07E Wild Horse Wind Expansionwrkingfile" xfId="2953"/>
    <cellStyle name="_DEM-WP(C) Costs not in AURORA 2006GRC_(C) WHE Proforma with ITC cash grant 10 Yr Amort_for deferral_102809_16.07E Wild Horse Wind Expansionwrkingfile 2" xfId="2954"/>
    <cellStyle name="_DEM-WP(C) Costs not in AURORA 2006GRC_(C) WHE Proforma with ITC cash grant 10 Yr Amort_for deferral_102809_16.07E Wild Horse Wind Expansionwrkingfile 2 2" xfId="2955"/>
    <cellStyle name="_DEM-WP(C) Costs not in AURORA 2006GRC_(C) WHE Proforma with ITC cash grant 10 Yr Amort_for deferral_102809_16.07E Wild Horse Wind Expansionwrkingfile 3" xfId="2956"/>
    <cellStyle name="_DEM-WP(C) Costs not in AURORA 2006GRC_(C) WHE Proforma with ITC cash grant 10 Yr Amort_for deferral_102809_16.07E Wild Horse Wind Expansionwrkingfile SF" xfId="2957"/>
    <cellStyle name="_DEM-WP(C) Costs not in AURORA 2006GRC_(C) WHE Proforma with ITC cash grant 10 Yr Amort_for deferral_102809_16.07E Wild Horse Wind Expansionwrkingfile SF 2" xfId="2958"/>
    <cellStyle name="_DEM-WP(C) Costs not in AURORA 2006GRC_(C) WHE Proforma with ITC cash grant 10 Yr Amort_for deferral_102809_16.07E Wild Horse Wind Expansionwrkingfile SF 2 2" xfId="2959"/>
    <cellStyle name="_DEM-WP(C) Costs not in AURORA 2006GRC_(C) WHE Proforma with ITC cash grant 10 Yr Amort_for deferral_102809_16.07E Wild Horse Wind Expansionwrkingfile SF 3" xfId="2960"/>
    <cellStyle name="_DEM-WP(C) Costs not in AURORA 2006GRC_(C) WHE Proforma with ITC cash grant 10 Yr Amort_for deferral_102809_16.37E Wild Horse Expansion DeferralRevwrkingfile SF" xfId="2961"/>
    <cellStyle name="_DEM-WP(C) Costs not in AURORA 2006GRC_(C) WHE Proforma with ITC cash grant 10 Yr Amort_for deferral_102809_16.37E Wild Horse Expansion DeferralRevwrkingfile SF 2" xfId="2962"/>
    <cellStyle name="_DEM-WP(C) Costs not in AURORA 2006GRC_(C) WHE Proforma with ITC cash grant 10 Yr Amort_for deferral_102809_16.37E Wild Horse Expansion DeferralRevwrkingfile SF 2 2" xfId="2963"/>
    <cellStyle name="_DEM-WP(C) Costs not in AURORA 2006GRC_(C) WHE Proforma with ITC cash grant 10 Yr Amort_for deferral_102809_16.37E Wild Horse Expansion DeferralRevwrkingfile SF 3" xfId="2964"/>
    <cellStyle name="_DEM-WP(C) Costs not in AURORA 2006GRC_(C) WHE Proforma with ITC cash grant 10 Yr Amort_for rebuttal_120709" xfId="2965"/>
    <cellStyle name="_DEM-WP(C) Costs not in AURORA 2006GRC_(C) WHE Proforma with ITC cash grant 10 Yr Amort_for rebuttal_120709 2" xfId="2966"/>
    <cellStyle name="_DEM-WP(C) Costs not in AURORA 2006GRC_(C) WHE Proforma with ITC cash grant 10 Yr Amort_for rebuttal_120709 2 2" xfId="2967"/>
    <cellStyle name="_DEM-WP(C) Costs not in AURORA 2006GRC_(C) WHE Proforma with ITC cash grant 10 Yr Amort_for rebuttal_120709 3" xfId="2968"/>
    <cellStyle name="_DEM-WP(C) Costs not in AURORA 2006GRC_04.07E Wild Horse Wind Expansion" xfId="2969"/>
    <cellStyle name="_DEM-WP(C) Costs not in AURORA 2006GRC_04.07E Wild Horse Wind Expansion 2" xfId="2970"/>
    <cellStyle name="_DEM-WP(C) Costs not in AURORA 2006GRC_04.07E Wild Horse Wind Expansion 2 2" xfId="2971"/>
    <cellStyle name="_DEM-WP(C) Costs not in AURORA 2006GRC_04.07E Wild Horse Wind Expansion 3" xfId="2972"/>
    <cellStyle name="_DEM-WP(C) Costs not in AURORA 2006GRC_04.07E Wild Horse Wind Expansion_16.07E Wild Horse Wind Expansionwrkingfile" xfId="2973"/>
    <cellStyle name="_DEM-WP(C) Costs not in AURORA 2006GRC_04.07E Wild Horse Wind Expansion_16.07E Wild Horse Wind Expansionwrkingfile 2" xfId="2974"/>
    <cellStyle name="_DEM-WP(C) Costs not in AURORA 2006GRC_04.07E Wild Horse Wind Expansion_16.07E Wild Horse Wind Expansionwrkingfile 2 2" xfId="2975"/>
    <cellStyle name="_DEM-WP(C) Costs not in AURORA 2006GRC_04.07E Wild Horse Wind Expansion_16.07E Wild Horse Wind Expansionwrkingfile 3" xfId="2976"/>
    <cellStyle name="_DEM-WP(C) Costs not in AURORA 2006GRC_04.07E Wild Horse Wind Expansion_16.07E Wild Horse Wind Expansionwrkingfile SF" xfId="2977"/>
    <cellStyle name="_DEM-WP(C) Costs not in AURORA 2006GRC_04.07E Wild Horse Wind Expansion_16.07E Wild Horse Wind Expansionwrkingfile SF 2" xfId="2978"/>
    <cellStyle name="_DEM-WP(C) Costs not in AURORA 2006GRC_04.07E Wild Horse Wind Expansion_16.07E Wild Horse Wind Expansionwrkingfile SF 2 2" xfId="2979"/>
    <cellStyle name="_DEM-WP(C) Costs not in AURORA 2006GRC_04.07E Wild Horse Wind Expansion_16.07E Wild Horse Wind Expansionwrkingfile SF 3" xfId="2980"/>
    <cellStyle name="_DEM-WP(C) Costs not in AURORA 2006GRC_04.07E Wild Horse Wind Expansion_16.37E Wild Horse Expansion DeferralRevwrkingfile SF" xfId="2981"/>
    <cellStyle name="_DEM-WP(C) Costs not in AURORA 2006GRC_04.07E Wild Horse Wind Expansion_16.37E Wild Horse Expansion DeferralRevwrkingfile SF 2" xfId="2982"/>
    <cellStyle name="_DEM-WP(C) Costs not in AURORA 2006GRC_04.07E Wild Horse Wind Expansion_16.37E Wild Horse Expansion DeferralRevwrkingfile SF 2 2" xfId="2983"/>
    <cellStyle name="_DEM-WP(C) Costs not in AURORA 2006GRC_04.07E Wild Horse Wind Expansion_16.37E Wild Horse Expansion DeferralRevwrkingfile SF 3" xfId="2984"/>
    <cellStyle name="_DEM-WP(C) Costs not in AURORA 2006GRC_16.07E Wild Horse Wind Expansionwrkingfile" xfId="2985"/>
    <cellStyle name="_DEM-WP(C) Costs not in AURORA 2006GRC_16.07E Wild Horse Wind Expansionwrkingfile 2" xfId="2986"/>
    <cellStyle name="_DEM-WP(C) Costs not in AURORA 2006GRC_16.07E Wild Horse Wind Expansionwrkingfile 2 2" xfId="2987"/>
    <cellStyle name="_DEM-WP(C) Costs not in AURORA 2006GRC_16.07E Wild Horse Wind Expansionwrkingfile 3" xfId="2988"/>
    <cellStyle name="_DEM-WP(C) Costs not in AURORA 2006GRC_16.07E Wild Horse Wind Expansionwrkingfile SF" xfId="2989"/>
    <cellStyle name="_DEM-WP(C) Costs not in AURORA 2006GRC_16.07E Wild Horse Wind Expansionwrkingfile SF 2" xfId="2990"/>
    <cellStyle name="_DEM-WP(C) Costs not in AURORA 2006GRC_16.07E Wild Horse Wind Expansionwrkingfile SF 2 2" xfId="2991"/>
    <cellStyle name="_DEM-WP(C) Costs not in AURORA 2006GRC_16.07E Wild Horse Wind Expansionwrkingfile SF 3" xfId="2992"/>
    <cellStyle name="_DEM-WP(C) Costs not in AURORA 2006GRC_16.37E Wild Horse Expansion DeferralRevwrkingfile SF" xfId="2993"/>
    <cellStyle name="_DEM-WP(C) Costs not in AURORA 2006GRC_16.37E Wild Horse Expansion DeferralRevwrkingfile SF 2" xfId="2994"/>
    <cellStyle name="_DEM-WP(C) Costs not in AURORA 2006GRC_16.37E Wild Horse Expansion DeferralRevwrkingfile SF 2 2" xfId="2995"/>
    <cellStyle name="_DEM-WP(C) Costs not in AURORA 2006GRC_16.37E Wild Horse Expansion DeferralRevwrkingfile SF 3" xfId="2996"/>
    <cellStyle name="_DEM-WP(C) Costs not in AURORA 2006GRC_2009 Compliance Filing PCA Exhibits for GRC" xfId="2997"/>
    <cellStyle name="_DEM-WP(C) Costs not in AURORA 2006GRC_2009 GRC Compl Filing - Exhibit D" xfId="2998"/>
    <cellStyle name="_DEM-WP(C) Costs not in AURORA 2006GRC_2009 GRC Compl Filing - Exhibit D 2" xfId="2999"/>
    <cellStyle name="_DEM-WP(C) Costs not in AURORA 2006GRC_3.01 Income Statement" xfId="3000"/>
    <cellStyle name="_DEM-WP(C) Costs not in AURORA 2006GRC_4 31 Regulatory Assets and Liabilities  7 06- Exhibit D" xfId="3001"/>
    <cellStyle name="_DEM-WP(C) Costs not in AURORA 2006GRC_4 31 Regulatory Assets and Liabilities  7 06- Exhibit D 2" xfId="3002"/>
    <cellStyle name="_DEM-WP(C) Costs not in AURORA 2006GRC_4 31 Regulatory Assets and Liabilities  7 06- Exhibit D 2 2" xfId="3003"/>
    <cellStyle name="_DEM-WP(C) Costs not in AURORA 2006GRC_4 31 Regulatory Assets and Liabilities  7 06- Exhibit D 3" xfId="3004"/>
    <cellStyle name="_DEM-WP(C) Costs not in AURORA 2006GRC_4 31 Regulatory Assets and Liabilities  7 06- Exhibit D_NIM Summary" xfId="3005"/>
    <cellStyle name="_DEM-WP(C) Costs not in AURORA 2006GRC_4 31 Regulatory Assets and Liabilities  7 06- Exhibit D_NIM Summary 2" xfId="3006"/>
    <cellStyle name="_DEM-WP(C) Costs not in AURORA 2006GRC_4 32 Regulatory Assets and Liabilities  7 06- Exhibit D" xfId="3007"/>
    <cellStyle name="_DEM-WP(C) Costs not in AURORA 2006GRC_4 32 Regulatory Assets and Liabilities  7 06- Exhibit D 2" xfId="3008"/>
    <cellStyle name="_DEM-WP(C) Costs not in AURORA 2006GRC_4 32 Regulatory Assets and Liabilities  7 06- Exhibit D 2 2" xfId="3009"/>
    <cellStyle name="_DEM-WP(C) Costs not in AURORA 2006GRC_4 32 Regulatory Assets and Liabilities  7 06- Exhibit D 3" xfId="3010"/>
    <cellStyle name="_DEM-WP(C) Costs not in AURORA 2006GRC_4 32 Regulatory Assets and Liabilities  7 06- Exhibit D_NIM Summary" xfId="3011"/>
    <cellStyle name="_DEM-WP(C) Costs not in AURORA 2006GRC_4 32 Regulatory Assets and Liabilities  7 06- Exhibit D_NIM Summary 2" xfId="3012"/>
    <cellStyle name="_DEM-WP(C) Costs not in AURORA 2006GRC_AURORA Total New" xfId="3013"/>
    <cellStyle name="_DEM-WP(C) Costs not in AURORA 2006GRC_AURORA Total New 2" xfId="3014"/>
    <cellStyle name="_DEM-WP(C) Costs not in AURORA 2006GRC_Book2" xfId="3015"/>
    <cellStyle name="_DEM-WP(C) Costs not in AURORA 2006GRC_Book2 2" xfId="3016"/>
    <cellStyle name="_DEM-WP(C) Costs not in AURORA 2006GRC_Book2 2 2" xfId="3017"/>
    <cellStyle name="_DEM-WP(C) Costs not in AURORA 2006GRC_Book2 3" xfId="3018"/>
    <cellStyle name="_DEM-WP(C) Costs not in AURORA 2006GRC_Book2_Adj Bench DR 3 for Initial Briefs (Electric)" xfId="3019"/>
    <cellStyle name="_DEM-WP(C) Costs not in AURORA 2006GRC_Book2_Adj Bench DR 3 for Initial Briefs (Electric) 2" xfId="3020"/>
    <cellStyle name="_DEM-WP(C) Costs not in AURORA 2006GRC_Book2_Adj Bench DR 3 for Initial Briefs (Electric) 2 2" xfId="3021"/>
    <cellStyle name="_DEM-WP(C) Costs not in AURORA 2006GRC_Book2_Adj Bench DR 3 for Initial Briefs (Electric) 3" xfId="3022"/>
    <cellStyle name="_DEM-WP(C) Costs not in AURORA 2006GRC_Book2_Electric Rev Req Model (2009 GRC) Rebuttal" xfId="3023"/>
    <cellStyle name="_DEM-WP(C) Costs not in AURORA 2006GRC_Book2_Electric Rev Req Model (2009 GRC) Rebuttal 2" xfId="3024"/>
    <cellStyle name="_DEM-WP(C) Costs not in AURORA 2006GRC_Book2_Electric Rev Req Model (2009 GRC) Rebuttal 2 2" xfId="3025"/>
    <cellStyle name="_DEM-WP(C) Costs not in AURORA 2006GRC_Book2_Electric Rev Req Model (2009 GRC) Rebuttal 3" xfId="3026"/>
    <cellStyle name="_DEM-WP(C) Costs not in AURORA 2006GRC_Book2_Electric Rev Req Model (2009 GRC) Rebuttal REmoval of New  WH Solar AdjustMI" xfId="3027"/>
    <cellStyle name="_DEM-WP(C) Costs not in AURORA 2006GRC_Book2_Electric Rev Req Model (2009 GRC) Rebuttal REmoval of New  WH Solar AdjustMI 2" xfId="3028"/>
    <cellStyle name="_DEM-WP(C) Costs not in AURORA 2006GRC_Book2_Electric Rev Req Model (2009 GRC) Rebuttal REmoval of New  WH Solar AdjustMI 2 2" xfId="3029"/>
    <cellStyle name="_DEM-WP(C) Costs not in AURORA 2006GRC_Book2_Electric Rev Req Model (2009 GRC) Rebuttal REmoval of New  WH Solar AdjustMI 3" xfId="3030"/>
    <cellStyle name="_DEM-WP(C) Costs not in AURORA 2006GRC_Book2_Electric Rev Req Model (2009 GRC) Revised 01-18-2010" xfId="3031"/>
    <cellStyle name="_DEM-WP(C) Costs not in AURORA 2006GRC_Book2_Electric Rev Req Model (2009 GRC) Revised 01-18-2010 2" xfId="3032"/>
    <cellStyle name="_DEM-WP(C) Costs not in AURORA 2006GRC_Book2_Electric Rev Req Model (2009 GRC) Revised 01-18-2010 2 2" xfId="3033"/>
    <cellStyle name="_DEM-WP(C) Costs not in AURORA 2006GRC_Book2_Electric Rev Req Model (2009 GRC) Revised 01-18-2010 3" xfId="3034"/>
    <cellStyle name="_DEM-WP(C) Costs not in AURORA 2006GRC_Book2_Final Order Electric EXHIBIT A-1" xfId="3035"/>
    <cellStyle name="_DEM-WP(C) Costs not in AURORA 2006GRC_Book2_Final Order Electric EXHIBIT A-1 2" xfId="3036"/>
    <cellStyle name="_DEM-WP(C) Costs not in AURORA 2006GRC_Book2_Final Order Electric EXHIBIT A-1 2 2" xfId="3037"/>
    <cellStyle name="_DEM-WP(C) Costs not in AURORA 2006GRC_Book2_Final Order Electric EXHIBIT A-1 3" xfId="3038"/>
    <cellStyle name="_DEM-WP(C) Costs not in AURORA 2006GRC_Book4" xfId="3039"/>
    <cellStyle name="_DEM-WP(C) Costs not in AURORA 2006GRC_Book4 2" xfId="3040"/>
    <cellStyle name="_DEM-WP(C) Costs not in AURORA 2006GRC_Book4 2 2" xfId="3041"/>
    <cellStyle name="_DEM-WP(C) Costs not in AURORA 2006GRC_Book4 3" xfId="3042"/>
    <cellStyle name="_DEM-WP(C) Costs not in AURORA 2006GRC_Book9" xfId="3043"/>
    <cellStyle name="_DEM-WP(C) Costs not in AURORA 2006GRC_Book9 2" xfId="3044"/>
    <cellStyle name="_DEM-WP(C) Costs not in AURORA 2006GRC_Book9 2 2" xfId="3045"/>
    <cellStyle name="_DEM-WP(C) Costs not in AURORA 2006GRC_Book9 3" xfId="3046"/>
    <cellStyle name="_DEM-WP(C) Costs not in AURORA 2006GRC_Chelan PUD Power Costs (8-10)" xfId="3047"/>
    <cellStyle name="_DEM-WP(C) Costs not in AURORA 2006GRC_Electric COS Inputs" xfId="3048"/>
    <cellStyle name="_DEM-WP(C) Costs not in AURORA 2006GRC_Electric COS Inputs 2" xfId="3049"/>
    <cellStyle name="_DEM-WP(C) Costs not in AURORA 2006GRC_Electric COS Inputs 2 2" xfId="3050"/>
    <cellStyle name="_DEM-WP(C) Costs not in AURORA 2006GRC_Electric COS Inputs 2 2 2" xfId="3051"/>
    <cellStyle name="_DEM-WP(C) Costs not in AURORA 2006GRC_Electric COS Inputs 2 3" xfId="3052"/>
    <cellStyle name="_DEM-WP(C) Costs not in AURORA 2006GRC_Electric COS Inputs 2 3 2" xfId="3053"/>
    <cellStyle name="_DEM-WP(C) Costs not in AURORA 2006GRC_Electric COS Inputs 2 4" xfId="3054"/>
    <cellStyle name="_DEM-WP(C) Costs not in AURORA 2006GRC_Electric COS Inputs 2 4 2" xfId="3055"/>
    <cellStyle name="_DEM-WP(C) Costs not in AURORA 2006GRC_Electric COS Inputs 3" xfId="3056"/>
    <cellStyle name="_DEM-WP(C) Costs not in AURORA 2006GRC_Electric COS Inputs 3 2" xfId="3057"/>
    <cellStyle name="_DEM-WP(C) Costs not in AURORA 2006GRC_Electric COS Inputs 4" xfId="3058"/>
    <cellStyle name="_DEM-WP(C) Costs not in AURORA 2006GRC_Electric COS Inputs 4 2" xfId="3059"/>
    <cellStyle name="_DEM-WP(C) Costs not in AURORA 2006GRC_Electric COS Inputs 5" xfId="3060"/>
    <cellStyle name="_DEM-WP(C) Costs not in AURORA 2006GRC_Electric COS Inputs 6" xfId="3061"/>
    <cellStyle name="_DEM-WP(C) Costs not in AURORA 2006GRC_NIM Summary" xfId="3062"/>
    <cellStyle name="_DEM-WP(C) Costs not in AURORA 2006GRC_NIM Summary 09GRC" xfId="3063"/>
    <cellStyle name="_DEM-WP(C) Costs not in AURORA 2006GRC_NIM Summary 09GRC 2" xfId="3064"/>
    <cellStyle name="_DEM-WP(C) Costs not in AURORA 2006GRC_NIM Summary 2" xfId="3065"/>
    <cellStyle name="_DEM-WP(C) Costs not in AURORA 2006GRC_NIM Summary 3" xfId="3066"/>
    <cellStyle name="_DEM-WP(C) Costs not in AURORA 2006GRC_NIM Summary 4" xfId="3067"/>
    <cellStyle name="_DEM-WP(C) Costs not in AURORA 2006GRC_NIM Summary 5" xfId="3068"/>
    <cellStyle name="_DEM-WP(C) Costs not in AURORA 2006GRC_NIM Summary 6" xfId="3069"/>
    <cellStyle name="_DEM-WP(C) Costs not in AURORA 2006GRC_NIM Summary 7" xfId="3070"/>
    <cellStyle name="_DEM-WP(C) Costs not in AURORA 2006GRC_NIM Summary 8" xfId="3071"/>
    <cellStyle name="_DEM-WP(C) Costs not in AURORA 2006GRC_NIM Summary 9" xfId="3072"/>
    <cellStyle name="_DEM-WP(C) Costs not in AURORA 2006GRC_PCA 10 -  Exhibit D from A Kellogg Jan 2011" xfId="3073"/>
    <cellStyle name="_DEM-WP(C) Costs not in AURORA 2006GRC_PCA 10 -  Exhibit D from A Kellogg July 2011" xfId="3074"/>
    <cellStyle name="_DEM-WP(C) Costs not in AURORA 2006GRC_PCA 10 -  Exhibit D from S Free Rcv'd 12-11" xfId="3075"/>
    <cellStyle name="_DEM-WP(C) Costs not in AURORA 2006GRC_PCA 9 -  Exhibit D April 2010" xfId="3076"/>
    <cellStyle name="_DEM-WP(C) Costs not in AURORA 2006GRC_PCA 9 -  Exhibit D April 2010 (3)" xfId="3077"/>
    <cellStyle name="_DEM-WP(C) Costs not in AURORA 2006GRC_PCA 9 -  Exhibit D April 2010 (3) 2" xfId="3078"/>
    <cellStyle name="_DEM-WP(C) Costs not in AURORA 2006GRC_PCA 9 -  Exhibit D Nov 2010" xfId="3079"/>
    <cellStyle name="_DEM-WP(C) Costs not in AURORA 2006GRC_PCA 9 - Exhibit D at August 2010" xfId="3080"/>
    <cellStyle name="_DEM-WP(C) Costs not in AURORA 2006GRC_PCA 9 - Exhibit D June 2010 GRC" xfId="3081"/>
    <cellStyle name="_DEM-WP(C) Costs not in AURORA 2006GRC_Power Costs - Comparison bx Rbtl-Staff-Jt-PC" xfId="3082"/>
    <cellStyle name="_DEM-WP(C) Costs not in AURORA 2006GRC_Power Costs - Comparison bx Rbtl-Staff-Jt-PC 2" xfId="3083"/>
    <cellStyle name="_DEM-WP(C) Costs not in AURORA 2006GRC_Power Costs - Comparison bx Rbtl-Staff-Jt-PC 2 2" xfId="3084"/>
    <cellStyle name="_DEM-WP(C) Costs not in AURORA 2006GRC_Power Costs - Comparison bx Rbtl-Staff-Jt-PC 3" xfId="3085"/>
    <cellStyle name="_DEM-WP(C) Costs not in AURORA 2006GRC_Power Costs - Comparison bx Rbtl-Staff-Jt-PC_Adj Bench DR 3 for Initial Briefs (Electric)" xfId="3086"/>
    <cellStyle name="_DEM-WP(C) Costs not in AURORA 2006GRC_Power Costs - Comparison bx Rbtl-Staff-Jt-PC_Adj Bench DR 3 for Initial Briefs (Electric) 2" xfId="3087"/>
    <cellStyle name="_DEM-WP(C) Costs not in AURORA 2006GRC_Power Costs - Comparison bx Rbtl-Staff-Jt-PC_Adj Bench DR 3 for Initial Briefs (Electric) 2 2" xfId="3088"/>
    <cellStyle name="_DEM-WP(C) Costs not in AURORA 2006GRC_Power Costs - Comparison bx Rbtl-Staff-Jt-PC_Adj Bench DR 3 for Initial Briefs (Electric) 3" xfId="3089"/>
    <cellStyle name="_DEM-WP(C) Costs not in AURORA 2006GRC_Power Costs - Comparison bx Rbtl-Staff-Jt-PC_Electric Rev Req Model (2009 GRC) Rebuttal" xfId="3090"/>
    <cellStyle name="_DEM-WP(C) Costs not in AURORA 2006GRC_Power Costs - Comparison bx Rbtl-Staff-Jt-PC_Electric Rev Req Model (2009 GRC) Rebuttal 2" xfId="3091"/>
    <cellStyle name="_DEM-WP(C) Costs not in AURORA 2006GRC_Power Costs - Comparison bx Rbtl-Staff-Jt-PC_Electric Rev Req Model (2009 GRC) Rebuttal 2 2" xfId="3092"/>
    <cellStyle name="_DEM-WP(C) Costs not in AURORA 2006GRC_Power Costs - Comparison bx Rbtl-Staff-Jt-PC_Electric Rev Req Model (2009 GRC) Rebuttal 3" xfId="3093"/>
    <cellStyle name="_DEM-WP(C) Costs not in AURORA 2006GRC_Power Costs - Comparison bx Rbtl-Staff-Jt-PC_Electric Rev Req Model (2009 GRC) Rebuttal REmoval of New  WH Solar AdjustMI" xfId="3094"/>
    <cellStyle name="_DEM-WP(C) Costs not in AURORA 2006GRC_Power Costs - Comparison bx Rbtl-Staff-Jt-PC_Electric Rev Req Model (2009 GRC) Rebuttal REmoval of New  WH Solar AdjustMI 2" xfId="3095"/>
    <cellStyle name="_DEM-WP(C) Costs not in AURORA 2006GRC_Power Costs - Comparison bx Rbtl-Staff-Jt-PC_Electric Rev Req Model (2009 GRC) Rebuttal REmoval of New  WH Solar AdjustMI 2 2" xfId="3096"/>
    <cellStyle name="_DEM-WP(C) Costs not in AURORA 2006GRC_Power Costs - Comparison bx Rbtl-Staff-Jt-PC_Electric Rev Req Model (2009 GRC) Rebuttal REmoval of New  WH Solar AdjustMI 3" xfId="3097"/>
    <cellStyle name="_DEM-WP(C) Costs not in AURORA 2006GRC_Power Costs - Comparison bx Rbtl-Staff-Jt-PC_Electric Rev Req Model (2009 GRC) Revised 01-18-2010" xfId="3098"/>
    <cellStyle name="_DEM-WP(C) Costs not in AURORA 2006GRC_Power Costs - Comparison bx Rbtl-Staff-Jt-PC_Electric Rev Req Model (2009 GRC) Revised 01-18-2010 2" xfId="3099"/>
    <cellStyle name="_DEM-WP(C) Costs not in AURORA 2006GRC_Power Costs - Comparison bx Rbtl-Staff-Jt-PC_Electric Rev Req Model (2009 GRC) Revised 01-18-2010 2 2" xfId="3100"/>
    <cellStyle name="_DEM-WP(C) Costs not in AURORA 2006GRC_Power Costs - Comparison bx Rbtl-Staff-Jt-PC_Electric Rev Req Model (2009 GRC) Revised 01-18-2010 3" xfId="3101"/>
    <cellStyle name="_DEM-WP(C) Costs not in AURORA 2006GRC_Power Costs - Comparison bx Rbtl-Staff-Jt-PC_Final Order Electric EXHIBIT A-1" xfId="3102"/>
    <cellStyle name="_DEM-WP(C) Costs not in AURORA 2006GRC_Power Costs - Comparison bx Rbtl-Staff-Jt-PC_Final Order Electric EXHIBIT A-1 2" xfId="3103"/>
    <cellStyle name="_DEM-WP(C) Costs not in AURORA 2006GRC_Power Costs - Comparison bx Rbtl-Staff-Jt-PC_Final Order Electric EXHIBIT A-1 2 2" xfId="3104"/>
    <cellStyle name="_DEM-WP(C) Costs not in AURORA 2006GRC_Power Costs - Comparison bx Rbtl-Staff-Jt-PC_Final Order Electric EXHIBIT A-1 3" xfId="3105"/>
    <cellStyle name="_DEM-WP(C) Costs not in AURORA 2006GRC_Production Adj 4.37" xfId="3106"/>
    <cellStyle name="_DEM-WP(C) Costs not in AURORA 2006GRC_Production Adj 4.37 2" xfId="3107"/>
    <cellStyle name="_DEM-WP(C) Costs not in AURORA 2006GRC_Production Adj 4.37 2 2" xfId="3108"/>
    <cellStyle name="_DEM-WP(C) Costs not in AURORA 2006GRC_Production Adj 4.37 3" xfId="3109"/>
    <cellStyle name="_DEM-WP(C) Costs not in AURORA 2006GRC_Purchased Power Adj 4.03" xfId="3110"/>
    <cellStyle name="_DEM-WP(C) Costs not in AURORA 2006GRC_Purchased Power Adj 4.03 2" xfId="3111"/>
    <cellStyle name="_DEM-WP(C) Costs not in AURORA 2006GRC_Purchased Power Adj 4.03 2 2" xfId="3112"/>
    <cellStyle name="_DEM-WP(C) Costs not in AURORA 2006GRC_Purchased Power Adj 4.03 3" xfId="3113"/>
    <cellStyle name="_DEM-WP(C) Costs not in AURORA 2006GRC_Rebuttal Power Costs" xfId="3114"/>
    <cellStyle name="_DEM-WP(C) Costs not in AURORA 2006GRC_Rebuttal Power Costs 2" xfId="3115"/>
    <cellStyle name="_DEM-WP(C) Costs not in AURORA 2006GRC_Rebuttal Power Costs 2 2" xfId="3116"/>
    <cellStyle name="_DEM-WP(C) Costs not in AURORA 2006GRC_Rebuttal Power Costs 3" xfId="3117"/>
    <cellStyle name="_DEM-WP(C) Costs not in AURORA 2006GRC_Rebuttal Power Costs_Adj Bench DR 3 for Initial Briefs (Electric)" xfId="3118"/>
    <cellStyle name="_DEM-WP(C) Costs not in AURORA 2006GRC_Rebuttal Power Costs_Adj Bench DR 3 for Initial Briefs (Electric) 2" xfId="3119"/>
    <cellStyle name="_DEM-WP(C) Costs not in AURORA 2006GRC_Rebuttal Power Costs_Adj Bench DR 3 for Initial Briefs (Electric) 2 2" xfId="3120"/>
    <cellStyle name="_DEM-WP(C) Costs not in AURORA 2006GRC_Rebuttal Power Costs_Adj Bench DR 3 for Initial Briefs (Electric) 3" xfId="3121"/>
    <cellStyle name="_DEM-WP(C) Costs not in AURORA 2006GRC_Rebuttal Power Costs_Electric Rev Req Model (2009 GRC) Rebuttal" xfId="3122"/>
    <cellStyle name="_DEM-WP(C) Costs not in AURORA 2006GRC_Rebuttal Power Costs_Electric Rev Req Model (2009 GRC) Rebuttal 2" xfId="3123"/>
    <cellStyle name="_DEM-WP(C) Costs not in AURORA 2006GRC_Rebuttal Power Costs_Electric Rev Req Model (2009 GRC) Rebuttal 2 2" xfId="3124"/>
    <cellStyle name="_DEM-WP(C) Costs not in AURORA 2006GRC_Rebuttal Power Costs_Electric Rev Req Model (2009 GRC) Rebuttal 3" xfId="3125"/>
    <cellStyle name="_DEM-WP(C) Costs not in AURORA 2006GRC_Rebuttal Power Costs_Electric Rev Req Model (2009 GRC) Rebuttal REmoval of New  WH Solar AdjustMI" xfId="3126"/>
    <cellStyle name="_DEM-WP(C) Costs not in AURORA 2006GRC_Rebuttal Power Costs_Electric Rev Req Model (2009 GRC) Rebuttal REmoval of New  WH Solar AdjustMI 2" xfId="3127"/>
    <cellStyle name="_DEM-WP(C) Costs not in AURORA 2006GRC_Rebuttal Power Costs_Electric Rev Req Model (2009 GRC) Rebuttal REmoval of New  WH Solar AdjustMI 2 2" xfId="3128"/>
    <cellStyle name="_DEM-WP(C) Costs not in AURORA 2006GRC_Rebuttal Power Costs_Electric Rev Req Model (2009 GRC) Rebuttal REmoval of New  WH Solar AdjustMI 3" xfId="3129"/>
    <cellStyle name="_DEM-WP(C) Costs not in AURORA 2006GRC_Rebuttal Power Costs_Electric Rev Req Model (2009 GRC) Revised 01-18-2010" xfId="3130"/>
    <cellStyle name="_DEM-WP(C) Costs not in AURORA 2006GRC_Rebuttal Power Costs_Electric Rev Req Model (2009 GRC) Revised 01-18-2010 2" xfId="3131"/>
    <cellStyle name="_DEM-WP(C) Costs not in AURORA 2006GRC_Rebuttal Power Costs_Electric Rev Req Model (2009 GRC) Revised 01-18-2010 2 2" xfId="3132"/>
    <cellStyle name="_DEM-WP(C) Costs not in AURORA 2006GRC_Rebuttal Power Costs_Electric Rev Req Model (2009 GRC) Revised 01-18-2010 3" xfId="3133"/>
    <cellStyle name="_DEM-WP(C) Costs not in AURORA 2006GRC_Rebuttal Power Costs_Final Order Electric EXHIBIT A-1" xfId="3134"/>
    <cellStyle name="_DEM-WP(C) Costs not in AURORA 2006GRC_Rebuttal Power Costs_Final Order Electric EXHIBIT A-1 2" xfId="3135"/>
    <cellStyle name="_DEM-WP(C) Costs not in AURORA 2006GRC_Rebuttal Power Costs_Final Order Electric EXHIBIT A-1 2 2" xfId="3136"/>
    <cellStyle name="_DEM-WP(C) Costs not in AURORA 2006GRC_Rebuttal Power Costs_Final Order Electric EXHIBIT A-1 3" xfId="3137"/>
    <cellStyle name="_DEM-WP(C) Costs not in AURORA 2006GRC_ROR 5.02" xfId="3138"/>
    <cellStyle name="_DEM-WP(C) Costs not in AURORA 2006GRC_ROR 5.02 2" xfId="3139"/>
    <cellStyle name="_DEM-WP(C) Costs not in AURORA 2006GRC_ROR 5.02 2 2" xfId="3140"/>
    <cellStyle name="_DEM-WP(C) Costs not in AURORA 2006GRC_ROR 5.02 3" xfId="3141"/>
    <cellStyle name="_DEM-WP(C) Costs not in AURORA 2006GRC_Transmission Workbook for May BOD" xfId="3142"/>
    <cellStyle name="_DEM-WP(C) Costs not in AURORA 2006GRC_Transmission Workbook for May BOD 2" xfId="3143"/>
    <cellStyle name="_DEM-WP(C) Costs not in AURORA 2006GRC_Wind Integration 10GRC" xfId="3144"/>
    <cellStyle name="_DEM-WP(C) Costs not in AURORA 2006GRC_Wind Integration 10GRC 2" xfId="3145"/>
    <cellStyle name="_DEM-WP(C) Costs not in AURORA 2007GRC" xfId="3146"/>
    <cellStyle name="_DEM-WP(C) Costs not in AURORA 2007GRC 2" xfId="3147"/>
    <cellStyle name="_DEM-WP(C) Costs not in AURORA 2007GRC 2 2" xfId="3148"/>
    <cellStyle name="_DEM-WP(C) Costs not in AURORA 2007GRC 3" xfId="3149"/>
    <cellStyle name="_DEM-WP(C) Costs not in AURORA 2007GRC Update" xfId="3150"/>
    <cellStyle name="_DEM-WP(C) Costs not in AURORA 2007GRC Update 2" xfId="3151"/>
    <cellStyle name="_DEM-WP(C) Costs not in AURORA 2007GRC Update_NIM Summary" xfId="3152"/>
    <cellStyle name="_DEM-WP(C) Costs not in AURORA 2007GRC Update_NIM Summary 2" xfId="3153"/>
    <cellStyle name="_DEM-WP(C) Costs not in AURORA 2007GRC_16.37E Wild Horse Expansion DeferralRevwrkingfile SF" xfId="3154"/>
    <cellStyle name="_DEM-WP(C) Costs not in AURORA 2007GRC_16.37E Wild Horse Expansion DeferralRevwrkingfile SF 2" xfId="3155"/>
    <cellStyle name="_DEM-WP(C) Costs not in AURORA 2007GRC_16.37E Wild Horse Expansion DeferralRevwrkingfile SF 2 2" xfId="3156"/>
    <cellStyle name="_DEM-WP(C) Costs not in AURORA 2007GRC_16.37E Wild Horse Expansion DeferralRevwrkingfile SF 3" xfId="3157"/>
    <cellStyle name="_DEM-WP(C) Costs not in AURORA 2007GRC_2009 GRC Compl Filing - Exhibit D" xfId="3158"/>
    <cellStyle name="_DEM-WP(C) Costs not in AURORA 2007GRC_2009 GRC Compl Filing - Exhibit D 2" xfId="3159"/>
    <cellStyle name="_DEM-WP(C) Costs not in AURORA 2007GRC_Adj Bench DR 3 for Initial Briefs (Electric)" xfId="3160"/>
    <cellStyle name="_DEM-WP(C) Costs not in AURORA 2007GRC_Adj Bench DR 3 for Initial Briefs (Electric) 2" xfId="3161"/>
    <cellStyle name="_DEM-WP(C) Costs not in AURORA 2007GRC_Adj Bench DR 3 for Initial Briefs (Electric) 2 2" xfId="3162"/>
    <cellStyle name="_DEM-WP(C) Costs not in AURORA 2007GRC_Adj Bench DR 3 for Initial Briefs (Electric) 3" xfId="3163"/>
    <cellStyle name="_DEM-WP(C) Costs not in AURORA 2007GRC_Book1" xfId="3164"/>
    <cellStyle name="_DEM-WP(C) Costs not in AURORA 2007GRC_Book2" xfId="3165"/>
    <cellStyle name="_DEM-WP(C) Costs not in AURORA 2007GRC_Book2 2" xfId="3166"/>
    <cellStyle name="_DEM-WP(C) Costs not in AURORA 2007GRC_Book2 2 2" xfId="3167"/>
    <cellStyle name="_DEM-WP(C) Costs not in AURORA 2007GRC_Book2 3" xfId="3168"/>
    <cellStyle name="_DEM-WP(C) Costs not in AURORA 2007GRC_Book4" xfId="3169"/>
    <cellStyle name="_DEM-WP(C) Costs not in AURORA 2007GRC_Book4 2" xfId="3170"/>
    <cellStyle name="_DEM-WP(C) Costs not in AURORA 2007GRC_Book4 2 2" xfId="3171"/>
    <cellStyle name="_DEM-WP(C) Costs not in AURORA 2007GRC_Book4 3" xfId="3172"/>
    <cellStyle name="_DEM-WP(C) Costs not in AURORA 2007GRC_Electric Rev Req Model (2009 GRC) " xfId="3173"/>
    <cellStyle name="_DEM-WP(C) Costs not in AURORA 2007GRC_Electric Rev Req Model (2009 GRC)  2" xfId="3174"/>
    <cellStyle name="_DEM-WP(C) Costs not in AURORA 2007GRC_Electric Rev Req Model (2009 GRC)  2 2" xfId="3175"/>
    <cellStyle name="_DEM-WP(C) Costs not in AURORA 2007GRC_Electric Rev Req Model (2009 GRC)  3" xfId="3176"/>
    <cellStyle name="_DEM-WP(C) Costs not in AURORA 2007GRC_Electric Rev Req Model (2009 GRC) Rebuttal" xfId="3177"/>
    <cellStyle name="_DEM-WP(C) Costs not in AURORA 2007GRC_Electric Rev Req Model (2009 GRC) Rebuttal 2" xfId="3178"/>
    <cellStyle name="_DEM-WP(C) Costs not in AURORA 2007GRC_Electric Rev Req Model (2009 GRC) Rebuttal 2 2" xfId="3179"/>
    <cellStyle name="_DEM-WP(C) Costs not in AURORA 2007GRC_Electric Rev Req Model (2009 GRC) Rebuttal 3" xfId="3180"/>
    <cellStyle name="_DEM-WP(C) Costs not in AURORA 2007GRC_Electric Rev Req Model (2009 GRC) Rebuttal REmoval of New  WH Solar AdjustMI" xfId="3181"/>
    <cellStyle name="_DEM-WP(C) Costs not in AURORA 2007GRC_Electric Rev Req Model (2009 GRC) Rebuttal REmoval of New  WH Solar AdjustMI 2" xfId="3182"/>
    <cellStyle name="_DEM-WP(C) Costs not in AURORA 2007GRC_Electric Rev Req Model (2009 GRC) Rebuttal REmoval of New  WH Solar AdjustMI 2 2" xfId="3183"/>
    <cellStyle name="_DEM-WP(C) Costs not in AURORA 2007GRC_Electric Rev Req Model (2009 GRC) Rebuttal REmoval of New  WH Solar AdjustMI 3" xfId="3184"/>
    <cellStyle name="_DEM-WP(C) Costs not in AURORA 2007GRC_Electric Rev Req Model (2009 GRC) Revised 01-18-2010" xfId="3185"/>
    <cellStyle name="_DEM-WP(C) Costs not in AURORA 2007GRC_Electric Rev Req Model (2009 GRC) Revised 01-18-2010 2" xfId="3186"/>
    <cellStyle name="_DEM-WP(C) Costs not in AURORA 2007GRC_Electric Rev Req Model (2009 GRC) Revised 01-18-2010 2 2" xfId="3187"/>
    <cellStyle name="_DEM-WP(C) Costs not in AURORA 2007GRC_Electric Rev Req Model (2009 GRC) Revised 01-18-2010 3" xfId="3188"/>
    <cellStyle name="_DEM-WP(C) Costs not in AURORA 2007GRC_Electric Rev Req Model (2010 GRC)" xfId="3189"/>
    <cellStyle name="_DEM-WP(C) Costs not in AURORA 2007GRC_Electric Rev Req Model (2010 GRC) SF" xfId="3190"/>
    <cellStyle name="_DEM-WP(C) Costs not in AURORA 2007GRC_Final Order Electric" xfId="3191"/>
    <cellStyle name="_DEM-WP(C) Costs not in AURORA 2007GRC_Final Order Electric EXHIBIT A-1" xfId="3192"/>
    <cellStyle name="_DEM-WP(C) Costs not in AURORA 2007GRC_Final Order Electric EXHIBIT A-1 2" xfId="3193"/>
    <cellStyle name="_DEM-WP(C) Costs not in AURORA 2007GRC_Final Order Electric EXHIBIT A-1 2 2" xfId="3194"/>
    <cellStyle name="_DEM-WP(C) Costs not in AURORA 2007GRC_Final Order Electric EXHIBIT A-1 3" xfId="3195"/>
    <cellStyle name="_DEM-WP(C) Costs not in AURORA 2007GRC_NIM Summary" xfId="3196"/>
    <cellStyle name="_DEM-WP(C) Costs not in AURORA 2007GRC_NIM Summary 2" xfId="3197"/>
    <cellStyle name="_DEM-WP(C) Costs not in AURORA 2007GRC_Power Costs - Comparison bx Rbtl-Staff-Jt-PC" xfId="3198"/>
    <cellStyle name="_DEM-WP(C) Costs not in AURORA 2007GRC_Power Costs - Comparison bx Rbtl-Staff-Jt-PC 2" xfId="3199"/>
    <cellStyle name="_DEM-WP(C) Costs not in AURORA 2007GRC_Power Costs - Comparison bx Rbtl-Staff-Jt-PC 2 2" xfId="3200"/>
    <cellStyle name="_DEM-WP(C) Costs not in AURORA 2007GRC_Power Costs - Comparison bx Rbtl-Staff-Jt-PC 3" xfId="3201"/>
    <cellStyle name="_DEM-WP(C) Costs not in AURORA 2007GRC_Rebuttal Power Costs" xfId="3202"/>
    <cellStyle name="_DEM-WP(C) Costs not in AURORA 2007GRC_Rebuttal Power Costs 2" xfId="3203"/>
    <cellStyle name="_DEM-WP(C) Costs not in AURORA 2007GRC_Rebuttal Power Costs 2 2" xfId="3204"/>
    <cellStyle name="_DEM-WP(C) Costs not in AURORA 2007GRC_Rebuttal Power Costs 3" xfId="3205"/>
    <cellStyle name="_DEM-WP(C) Costs not in AURORA 2007GRC_TENASKA REGULATORY ASSET" xfId="3206"/>
    <cellStyle name="_DEM-WP(C) Costs not in AURORA 2007GRC_TENASKA REGULATORY ASSET 2" xfId="3207"/>
    <cellStyle name="_DEM-WP(C) Costs not in AURORA 2007GRC_TENASKA REGULATORY ASSET 2 2" xfId="3208"/>
    <cellStyle name="_DEM-WP(C) Costs not in AURORA 2007GRC_TENASKA REGULATORY ASSET 3" xfId="3209"/>
    <cellStyle name="_DEM-WP(C) Costs not in AURORA 2007PCORC" xfId="3210"/>
    <cellStyle name="_DEM-WP(C) Costs not in AURORA 2007PCORC 2" xfId="3211"/>
    <cellStyle name="_DEM-WP(C) Costs not in AURORA 2007PCORC_Chelan PUD Power Costs (8-10)" xfId="3212"/>
    <cellStyle name="_DEM-WP(C) Costs not in AURORA 2007PCORC_NIM Summary" xfId="3213"/>
    <cellStyle name="_DEM-WP(C) Costs not in AURORA 2007PCORC_NIM Summary 2" xfId="3214"/>
    <cellStyle name="_DEM-WP(C) Costs not in AURORA 2007PCORC-5.07Update" xfId="3215"/>
    <cellStyle name="_DEM-WP(C) Costs not in AURORA 2007PCORC-5.07Update 2" xfId="3216"/>
    <cellStyle name="_DEM-WP(C) Costs not in AURORA 2007PCORC-5.07Update 2 2" xfId="3217"/>
    <cellStyle name="_DEM-WP(C) Costs not in AURORA 2007PCORC-5.07Update 3" xfId="3218"/>
    <cellStyle name="_DEM-WP(C) Costs not in AURORA 2007PCORC-5.07Update_16.37E Wild Horse Expansion DeferralRevwrkingfile SF" xfId="3219"/>
    <cellStyle name="_DEM-WP(C) Costs not in AURORA 2007PCORC-5.07Update_16.37E Wild Horse Expansion DeferralRevwrkingfile SF 2" xfId="3220"/>
    <cellStyle name="_DEM-WP(C) Costs not in AURORA 2007PCORC-5.07Update_16.37E Wild Horse Expansion DeferralRevwrkingfile SF 2 2" xfId="3221"/>
    <cellStyle name="_DEM-WP(C) Costs not in AURORA 2007PCORC-5.07Update_16.37E Wild Horse Expansion DeferralRevwrkingfile SF 3" xfId="3222"/>
    <cellStyle name="_DEM-WP(C) Costs not in AURORA 2007PCORC-5.07Update_2009 GRC Compl Filing - Exhibit D" xfId="3223"/>
    <cellStyle name="_DEM-WP(C) Costs not in AURORA 2007PCORC-5.07Update_2009 GRC Compl Filing - Exhibit D 2" xfId="3224"/>
    <cellStyle name="_DEM-WP(C) Costs not in AURORA 2007PCORC-5.07Update_Adj Bench DR 3 for Initial Briefs (Electric)" xfId="3225"/>
    <cellStyle name="_DEM-WP(C) Costs not in AURORA 2007PCORC-5.07Update_Adj Bench DR 3 for Initial Briefs (Electric) 2" xfId="3226"/>
    <cellStyle name="_DEM-WP(C) Costs not in AURORA 2007PCORC-5.07Update_Adj Bench DR 3 for Initial Briefs (Electric) 2 2" xfId="3227"/>
    <cellStyle name="_DEM-WP(C) Costs not in AURORA 2007PCORC-5.07Update_Adj Bench DR 3 for Initial Briefs (Electric) 3" xfId="3228"/>
    <cellStyle name="_DEM-WP(C) Costs not in AURORA 2007PCORC-5.07Update_Book1" xfId="3229"/>
    <cellStyle name="_DEM-WP(C) Costs not in AURORA 2007PCORC-5.07Update_Book2" xfId="3230"/>
    <cellStyle name="_DEM-WP(C) Costs not in AURORA 2007PCORC-5.07Update_Book2 2" xfId="3231"/>
    <cellStyle name="_DEM-WP(C) Costs not in AURORA 2007PCORC-5.07Update_Book2 2 2" xfId="3232"/>
    <cellStyle name="_DEM-WP(C) Costs not in AURORA 2007PCORC-5.07Update_Book2 3" xfId="3233"/>
    <cellStyle name="_DEM-WP(C) Costs not in AURORA 2007PCORC-5.07Update_Book4" xfId="3234"/>
    <cellStyle name="_DEM-WP(C) Costs not in AURORA 2007PCORC-5.07Update_Book4 2" xfId="3235"/>
    <cellStyle name="_DEM-WP(C) Costs not in AURORA 2007PCORC-5.07Update_Book4 2 2" xfId="3236"/>
    <cellStyle name="_DEM-WP(C) Costs not in AURORA 2007PCORC-5.07Update_Book4 3" xfId="3237"/>
    <cellStyle name="_DEM-WP(C) Costs not in AURORA 2007PCORC-5.07Update_Chelan PUD Power Costs (8-10)" xfId="3238"/>
    <cellStyle name="_DEM-WP(C) Costs not in AURORA 2007PCORC-5.07Update_Confidential Material" xfId="3239"/>
    <cellStyle name="_DEM-WP(C) Costs not in AURORA 2007PCORC-5.07Update_DEM-WP(C) Colstrip 12 Coal Cost Forecast 2010GRC" xfId="3240"/>
    <cellStyle name="_DEM-WP(C) Costs not in AURORA 2007PCORC-5.07Update_DEM-WP(C) Production O&amp;M 2009GRC Rebuttal" xfId="3241"/>
    <cellStyle name="_DEM-WP(C) Costs not in AURORA 2007PCORC-5.07Update_DEM-WP(C) Production O&amp;M 2009GRC Rebuttal 2" xfId="3242"/>
    <cellStyle name="_DEM-WP(C) Costs not in AURORA 2007PCORC-5.07Update_DEM-WP(C) Production O&amp;M 2009GRC Rebuttal 2 2" xfId="3243"/>
    <cellStyle name="_DEM-WP(C) Costs not in AURORA 2007PCORC-5.07Update_DEM-WP(C) Production O&amp;M 2009GRC Rebuttal 3" xfId="3244"/>
    <cellStyle name="_DEM-WP(C) Costs not in AURORA 2007PCORC-5.07Update_DEM-WP(C) Production O&amp;M 2009GRC Rebuttal_Adj Bench DR 3 for Initial Briefs (Electric)" xfId="3245"/>
    <cellStyle name="_DEM-WP(C) Costs not in AURORA 2007PCORC-5.07Update_DEM-WP(C) Production O&amp;M 2009GRC Rebuttal_Adj Bench DR 3 for Initial Briefs (Electric) 2" xfId="3246"/>
    <cellStyle name="_DEM-WP(C) Costs not in AURORA 2007PCORC-5.07Update_DEM-WP(C) Production O&amp;M 2009GRC Rebuttal_Adj Bench DR 3 for Initial Briefs (Electric) 2 2" xfId="3247"/>
    <cellStyle name="_DEM-WP(C) Costs not in AURORA 2007PCORC-5.07Update_DEM-WP(C) Production O&amp;M 2009GRC Rebuttal_Adj Bench DR 3 for Initial Briefs (Electric) 3" xfId="3248"/>
    <cellStyle name="_DEM-WP(C) Costs not in AURORA 2007PCORC-5.07Update_DEM-WP(C) Production O&amp;M 2009GRC Rebuttal_Book2" xfId="3249"/>
    <cellStyle name="_DEM-WP(C) Costs not in AURORA 2007PCORC-5.07Update_DEM-WP(C) Production O&amp;M 2009GRC Rebuttal_Book2 2" xfId="3250"/>
    <cellStyle name="_DEM-WP(C) Costs not in AURORA 2007PCORC-5.07Update_DEM-WP(C) Production O&amp;M 2009GRC Rebuttal_Book2 2 2" xfId="3251"/>
    <cellStyle name="_DEM-WP(C) Costs not in AURORA 2007PCORC-5.07Update_DEM-WP(C) Production O&amp;M 2009GRC Rebuttal_Book2 3" xfId="3252"/>
    <cellStyle name="_DEM-WP(C) Costs not in AURORA 2007PCORC-5.07Update_DEM-WP(C) Production O&amp;M 2009GRC Rebuttal_Book2_Adj Bench DR 3 for Initial Briefs (Electric)" xfId="3253"/>
    <cellStyle name="_DEM-WP(C) Costs not in AURORA 2007PCORC-5.07Update_DEM-WP(C) Production O&amp;M 2009GRC Rebuttal_Book2_Adj Bench DR 3 for Initial Briefs (Electric) 2" xfId="3254"/>
    <cellStyle name="_DEM-WP(C) Costs not in AURORA 2007PCORC-5.07Update_DEM-WP(C) Production O&amp;M 2009GRC Rebuttal_Book2_Adj Bench DR 3 for Initial Briefs (Electric) 2 2" xfId="3255"/>
    <cellStyle name="_DEM-WP(C) Costs not in AURORA 2007PCORC-5.07Update_DEM-WP(C) Production O&amp;M 2009GRC Rebuttal_Book2_Adj Bench DR 3 for Initial Briefs (Electric) 3" xfId="3256"/>
    <cellStyle name="_DEM-WP(C) Costs not in AURORA 2007PCORC-5.07Update_DEM-WP(C) Production O&amp;M 2009GRC Rebuttal_Book2_Electric Rev Req Model (2009 GRC) Rebuttal" xfId="3257"/>
    <cellStyle name="_DEM-WP(C) Costs not in AURORA 2007PCORC-5.07Update_DEM-WP(C) Production O&amp;M 2009GRC Rebuttal_Book2_Electric Rev Req Model (2009 GRC) Rebuttal 2" xfId="3258"/>
    <cellStyle name="_DEM-WP(C) Costs not in AURORA 2007PCORC-5.07Update_DEM-WP(C) Production O&amp;M 2009GRC Rebuttal_Book2_Electric Rev Req Model (2009 GRC) Rebuttal 2 2" xfId="3259"/>
    <cellStyle name="_DEM-WP(C) Costs not in AURORA 2007PCORC-5.07Update_DEM-WP(C) Production O&amp;M 2009GRC Rebuttal_Book2_Electric Rev Req Model (2009 GRC) Rebuttal 3" xfId="3260"/>
    <cellStyle name="_DEM-WP(C) Costs not in AURORA 2007PCORC-5.07Update_DEM-WP(C) Production O&amp;M 2009GRC Rebuttal_Book2_Electric Rev Req Model (2009 GRC) Rebuttal REmoval of New  WH Solar AdjustMI" xfId="3261"/>
    <cellStyle name="_DEM-WP(C) Costs not in AURORA 2007PCORC-5.07Update_DEM-WP(C) Production O&amp;M 2009GRC Rebuttal_Book2_Electric Rev Req Model (2009 GRC) Rebuttal REmoval of New  WH Solar AdjustMI 2" xfId="3262"/>
    <cellStyle name="_DEM-WP(C) Costs not in AURORA 2007PCORC-5.07Update_DEM-WP(C) Production O&amp;M 2009GRC Rebuttal_Book2_Electric Rev Req Model (2009 GRC) Rebuttal REmoval of New  WH Solar AdjustMI 2 2" xfId="3263"/>
    <cellStyle name="_DEM-WP(C) Costs not in AURORA 2007PCORC-5.07Update_DEM-WP(C) Production O&amp;M 2009GRC Rebuttal_Book2_Electric Rev Req Model (2009 GRC) Rebuttal REmoval of New  WH Solar AdjustMI 3" xfId="3264"/>
    <cellStyle name="_DEM-WP(C) Costs not in AURORA 2007PCORC-5.07Update_DEM-WP(C) Production O&amp;M 2009GRC Rebuttal_Book2_Electric Rev Req Model (2009 GRC) Revised 01-18-2010" xfId="3265"/>
    <cellStyle name="_DEM-WP(C) Costs not in AURORA 2007PCORC-5.07Update_DEM-WP(C) Production O&amp;M 2009GRC Rebuttal_Book2_Electric Rev Req Model (2009 GRC) Revised 01-18-2010 2" xfId="3266"/>
    <cellStyle name="_DEM-WP(C) Costs not in AURORA 2007PCORC-5.07Update_DEM-WP(C) Production O&amp;M 2009GRC Rebuttal_Book2_Electric Rev Req Model (2009 GRC) Revised 01-18-2010 2 2" xfId="3267"/>
    <cellStyle name="_DEM-WP(C) Costs not in AURORA 2007PCORC-5.07Update_DEM-WP(C) Production O&amp;M 2009GRC Rebuttal_Book2_Electric Rev Req Model (2009 GRC) Revised 01-18-2010 3" xfId="3268"/>
    <cellStyle name="_DEM-WP(C) Costs not in AURORA 2007PCORC-5.07Update_DEM-WP(C) Production O&amp;M 2009GRC Rebuttal_Book2_Final Order Electric EXHIBIT A-1" xfId="3269"/>
    <cellStyle name="_DEM-WP(C) Costs not in AURORA 2007PCORC-5.07Update_DEM-WP(C) Production O&amp;M 2009GRC Rebuttal_Book2_Final Order Electric EXHIBIT A-1 2" xfId="3270"/>
    <cellStyle name="_DEM-WP(C) Costs not in AURORA 2007PCORC-5.07Update_DEM-WP(C) Production O&amp;M 2009GRC Rebuttal_Book2_Final Order Electric EXHIBIT A-1 2 2" xfId="3271"/>
    <cellStyle name="_DEM-WP(C) Costs not in AURORA 2007PCORC-5.07Update_DEM-WP(C) Production O&amp;M 2009GRC Rebuttal_Book2_Final Order Electric EXHIBIT A-1 3" xfId="3272"/>
    <cellStyle name="_DEM-WP(C) Costs not in AURORA 2007PCORC-5.07Update_DEM-WP(C) Production O&amp;M 2009GRC Rebuttal_Electric Rev Req Model (2009 GRC) Rebuttal" xfId="3273"/>
    <cellStyle name="_DEM-WP(C) Costs not in AURORA 2007PCORC-5.07Update_DEM-WP(C) Production O&amp;M 2009GRC Rebuttal_Electric Rev Req Model (2009 GRC) Rebuttal 2" xfId="3274"/>
    <cellStyle name="_DEM-WP(C) Costs not in AURORA 2007PCORC-5.07Update_DEM-WP(C) Production O&amp;M 2009GRC Rebuttal_Electric Rev Req Model (2009 GRC) Rebuttal 2 2" xfId="3275"/>
    <cellStyle name="_DEM-WP(C) Costs not in AURORA 2007PCORC-5.07Update_DEM-WP(C) Production O&amp;M 2009GRC Rebuttal_Electric Rev Req Model (2009 GRC) Rebuttal 3" xfId="3276"/>
    <cellStyle name="_DEM-WP(C) Costs not in AURORA 2007PCORC-5.07Update_DEM-WP(C) Production O&amp;M 2009GRC Rebuttal_Electric Rev Req Model (2009 GRC) Rebuttal REmoval of New  WH Solar AdjustMI" xfId="3277"/>
    <cellStyle name="_DEM-WP(C) Costs not in AURORA 2007PCORC-5.07Update_DEM-WP(C) Production O&amp;M 2009GRC Rebuttal_Electric Rev Req Model (2009 GRC) Rebuttal REmoval of New  WH Solar AdjustMI 2" xfId="3278"/>
    <cellStyle name="_DEM-WP(C) Costs not in AURORA 2007PCORC-5.07Update_DEM-WP(C) Production O&amp;M 2009GRC Rebuttal_Electric Rev Req Model (2009 GRC) Rebuttal REmoval of New  WH Solar AdjustMI 2 2" xfId="3279"/>
    <cellStyle name="_DEM-WP(C) Costs not in AURORA 2007PCORC-5.07Update_DEM-WP(C) Production O&amp;M 2009GRC Rebuttal_Electric Rev Req Model (2009 GRC) Rebuttal REmoval of New  WH Solar AdjustMI 3" xfId="3280"/>
    <cellStyle name="_DEM-WP(C) Costs not in AURORA 2007PCORC-5.07Update_DEM-WP(C) Production O&amp;M 2009GRC Rebuttal_Electric Rev Req Model (2009 GRC) Revised 01-18-2010" xfId="3281"/>
    <cellStyle name="_DEM-WP(C) Costs not in AURORA 2007PCORC-5.07Update_DEM-WP(C) Production O&amp;M 2009GRC Rebuttal_Electric Rev Req Model (2009 GRC) Revised 01-18-2010 2" xfId="3282"/>
    <cellStyle name="_DEM-WP(C) Costs not in AURORA 2007PCORC-5.07Update_DEM-WP(C) Production O&amp;M 2009GRC Rebuttal_Electric Rev Req Model (2009 GRC) Revised 01-18-2010 2 2" xfId="3283"/>
    <cellStyle name="_DEM-WP(C) Costs not in AURORA 2007PCORC-5.07Update_DEM-WP(C) Production O&amp;M 2009GRC Rebuttal_Electric Rev Req Model (2009 GRC) Revised 01-18-2010 3" xfId="3284"/>
    <cellStyle name="_DEM-WP(C) Costs not in AURORA 2007PCORC-5.07Update_DEM-WP(C) Production O&amp;M 2009GRC Rebuttal_Final Order Electric EXHIBIT A-1" xfId="3285"/>
    <cellStyle name="_DEM-WP(C) Costs not in AURORA 2007PCORC-5.07Update_DEM-WP(C) Production O&amp;M 2009GRC Rebuttal_Final Order Electric EXHIBIT A-1 2" xfId="3286"/>
    <cellStyle name="_DEM-WP(C) Costs not in AURORA 2007PCORC-5.07Update_DEM-WP(C) Production O&amp;M 2009GRC Rebuttal_Final Order Electric EXHIBIT A-1 2 2" xfId="3287"/>
    <cellStyle name="_DEM-WP(C) Costs not in AURORA 2007PCORC-5.07Update_DEM-WP(C) Production O&amp;M 2009GRC Rebuttal_Final Order Electric EXHIBIT A-1 3" xfId="3288"/>
    <cellStyle name="_DEM-WP(C) Costs not in AURORA 2007PCORC-5.07Update_DEM-WP(C) Production O&amp;M 2009GRC Rebuttal_Rebuttal Power Costs" xfId="3289"/>
    <cellStyle name="_DEM-WP(C) Costs not in AURORA 2007PCORC-5.07Update_DEM-WP(C) Production O&amp;M 2009GRC Rebuttal_Rebuttal Power Costs 2" xfId="3290"/>
    <cellStyle name="_DEM-WP(C) Costs not in AURORA 2007PCORC-5.07Update_DEM-WP(C) Production O&amp;M 2009GRC Rebuttal_Rebuttal Power Costs 2 2" xfId="3291"/>
    <cellStyle name="_DEM-WP(C) Costs not in AURORA 2007PCORC-5.07Update_DEM-WP(C) Production O&amp;M 2009GRC Rebuttal_Rebuttal Power Costs 3" xfId="3292"/>
    <cellStyle name="_DEM-WP(C) Costs not in AURORA 2007PCORC-5.07Update_DEM-WP(C) Production O&amp;M 2009GRC Rebuttal_Rebuttal Power Costs_Adj Bench DR 3 for Initial Briefs (Electric)" xfId="3293"/>
    <cellStyle name="_DEM-WP(C) Costs not in AURORA 2007PCORC-5.07Update_DEM-WP(C) Production O&amp;M 2009GRC Rebuttal_Rebuttal Power Costs_Adj Bench DR 3 for Initial Briefs (Electric) 2" xfId="3294"/>
    <cellStyle name="_DEM-WP(C) Costs not in AURORA 2007PCORC-5.07Update_DEM-WP(C) Production O&amp;M 2009GRC Rebuttal_Rebuttal Power Costs_Adj Bench DR 3 for Initial Briefs (Electric) 2 2" xfId="3295"/>
    <cellStyle name="_DEM-WP(C) Costs not in AURORA 2007PCORC-5.07Update_DEM-WP(C) Production O&amp;M 2009GRC Rebuttal_Rebuttal Power Costs_Adj Bench DR 3 for Initial Briefs (Electric) 3" xfId="3296"/>
    <cellStyle name="_DEM-WP(C) Costs not in AURORA 2007PCORC-5.07Update_DEM-WP(C) Production O&amp;M 2009GRC Rebuttal_Rebuttal Power Costs_Electric Rev Req Model (2009 GRC) Rebuttal" xfId="3297"/>
    <cellStyle name="_DEM-WP(C) Costs not in AURORA 2007PCORC-5.07Update_DEM-WP(C) Production O&amp;M 2009GRC Rebuttal_Rebuttal Power Costs_Electric Rev Req Model (2009 GRC) Rebuttal 2" xfId="3298"/>
    <cellStyle name="_DEM-WP(C) Costs not in AURORA 2007PCORC-5.07Update_DEM-WP(C) Production O&amp;M 2009GRC Rebuttal_Rebuttal Power Costs_Electric Rev Req Model (2009 GRC) Rebuttal 2 2" xfId="3299"/>
    <cellStyle name="_DEM-WP(C) Costs not in AURORA 2007PCORC-5.07Update_DEM-WP(C) Production O&amp;M 2009GRC Rebuttal_Rebuttal Power Costs_Electric Rev Req Model (2009 GRC) Rebuttal 3" xfId="3300"/>
    <cellStyle name="_DEM-WP(C) Costs not in AURORA 2007PCORC-5.07Update_DEM-WP(C) Production O&amp;M 2009GRC Rebuttal_Rebuttal Power Costs_Electric Rev Req Model (2009 GRC) Rebuttal REmoval of New  WH Solar AdjustMI" xfId="3301"/>
    <cellStyle name="_DEM-WP(C) Costs not in AURORA 2007PCORC-5.07Update_DEM-WP(C) Production O&amp;M 2009GRC Rebuttal_Rebuttal Power Costs_Electric Rev Req Model (2009 GRC) Rebuttal REmoval of New  WH Solar AdjustMI 2" xfId="3302"/>
    <cellStyle name="_DEM-WP(C) Costs not in AURORA 2007PCORC-5.07Update_DEM-WP(C) Production O&amp;M 2009GRC Rebuttal_Rebuttal Power Costs_Electric Rev Req Model (2009 GRC) Rebuttal REmoval of New  WH Solar AdjustMI 2 2" xfId="3303"/>
    <cellStyle name="_DEM-WP(C) Costs not in AURORA 2007PCORC-5.07Update_DEM-WP(C) Production O&amp;M 2009GRC Rebuttal_Rebuttal Power Costs_Electric Rev Req Model (2009 GRC) Rebuttal REmoval of New  WH Solar AdjustMI 3" xfId="3304"/>
    <cellStyle name="_DEM-WP(C) Costs not in AURORA 2007PCORC-5.07Update_DEM-WP(C) Production O&amp;M 2009GRC Rebuttal_Rebuttal Power Costs_Electric Rev Req Model (2009 GRC) Revised 01-18-2010" xfId="3305"/>
    <cellStyle name="_DEM-WP(C) Costs not in AURORA 2007PCORC-5.07Update_DEM-WP(C) Production O&amp;M 2009GRC Rebuttal_Rebuttal Power Costs_Electric Rev Req Model (2009 GRC) Revised 01-18-2010 2" xfId="3306"/>
    <cellStyle name="_DEM-WP(C) Costs not in AURORA 2007PCORC-5.07Update_DEM-WP(C) Production O&amp;M 2009GRC Rebuttal_Rebuttal Power Costs_Electric Rev Req Model (2009 GRC) Revised 01-18-2010 2 2" xfId="3307"/>
    <cellStyle name="_DEM-WP(C) Costs not in AURORA 2007PCORC-5.07Update_DEM-WP(C) Production O&amp;M 2009GRC Rebuttal_Rebuttal Power Costs_Electric Rev Req Model (2009 GRC) Revised 01-18-2010 3" xfId="3308"/>
    <cellStyle name="_DEM-WP(C) Costs not in AURORA 2007PCORC-5.07Update_DEM-WP(C) Production O&amp;M 2009GRC Rebuttal_Rebuttal Power Costs_Final Order Electric EXHIBIT A-1" xfId="3309"/>
    <cellStyle name="_DEM-WP(C) Costs not in AURORA 2007PCORC-5.07Update_DEM-WP(C) Production O&amp;M 2009GRC Rebuttal_Rebuttal Power Costs_Final Order Electric EXHIBIT A-1 2" xfId="3310"/>
    <cellStyle name="_DEM-WP(C) Costs not in AURORA 2007PCORC-5.07Update_DEM-WP(C) Production O&amp;M 2009GRC Rebuttal_Rebuttal Power Costs_Final Order Electric EXHIBIT A-1 2 2" xfId="3311"/>
    <cellStyle name="_DEM-WP(C) Costs not in AURORA 2007PCORC-5.07Update_DEM-WP(C) Production O&amp;M 2009GRC Rebuttal_Rebuttal Power Costs_Final Order Electric EXHIBIT A-1 3" xfId="3312"/>
    <cellStyle name="_DEM-WP(C) Costs not in AURORA 2007PCORC-5.07Update_DEM-WP(C) Production O&amp;M 2010GRC As-Filed" xfId="3313"/>
    <cellStyle name="_DEM-WP(C) Costs not in AURORA 2007PCORC-5.07Update_DEM-WP(C) Production O&amp;M 2010GRC As-Filed 2" xfId="3314"/>
    <cellStyle name="_DEM-WP(C) Costs not in AURORA 2007PCORC-5.07Update_Electric Rev Req Model (2009 GRC) " xfId="3315"/>
    <cellStyle name="_DEM-WP(C) Costs not in AURORA 2007PCORC-5.07Update_Electric Rev Req Model (2009 GRC)  2" xfId="3316"/>
    <cellStyle name="_DEM-WP(C) Costs not in AURORA 2007PCORC-5.07Update_Electric Rev Req Model (2009 GRC)  2 2" xfId="3317"/>
    <cellStyle name="_DEM-WP(C) Costs not in AURORA 2007PCORC-5.07Update_Electric Rev Req Model (2009 GRC)  3" xfId="3318"/>
    <cellStyle name="_DEM-WP(C) Costs not in AURORA 2007PCORC-5.07Update_Electric Rev Req Model (2009 GRC) Rebuttal" xfId="3319"/>
    <cellStyle name="_DEM-WP(C) Costs not in AURORA 2007PCORC-5.07Update_Electric Rev Req Model (2009 GRC) Rebuttal 2" xfId="3320"/>
    <cellStyle name="_DEM-WP(C) Costs not in AURORA 2007PCORC-5.07Update_Electric Rev Req Model (2009 GRC) Rebuttal 2 2" xfId="3321"/>
    <cellStyle name="_DEM-WP(C) Costs not in AURORA 2007PCORC-5.07Update_Electric Rev Req Model (2009 GRC) Rebuttal 3" xfId="3322"/>
    <cellStyle name="_DEM-WP(C) Costs not in AURORA 2007PCORC-5.07Update_Electric Rev Req Model (2009 GRC) Rebuttal REmoval of New  WH Solar AdjustMI" xfId="3323"/>
    <cellStyle name="_DEM-WP(C) Costs not in AURORA 2007PCORC-5.07Update_Electric Rev Req Model (2009 GRC) Rebuttal REmoval of New  WH Solar AdjustMI 2" xfId="3324"/>
    <cellStyle name="_DEM-WP(C) Costs not in AURORA 2007PCORC-5.07Update_Electric Rev Req Model (2009 GRC) Rebuttal REmoval of New  WH Solar AdjustMI 2 2" xfId="3325"/>
    <cellStyle name="_DEM-WP(C) Costs not in AURORA 2007PCORC-5.07Update_Electric Rev Req Model (2009 GRC) Rebuttal REmoval of New  WH Solar AdjustMI 3" xfId="3326"/>
    <cellStyle name="_DEM-WP(C) Costs not in AURORA 2007PCORC-5.07Update_Electric Rev Req Model (2009 GRC) Revised 01-18-2010" xfId="3327"/>
    <cellStyle name="_DEM-WP(C) Costs not in AURORA 2007PCORC-5.07Update_Electric Rev Req Model (2009 GRC) Revised 01-18-2010 2" xfId="3328"/>
    <cellStyle name="_DEM-WP(C) Costs not in AURORA 2007PCORC-5.07Update_Electric Rev Req Model (2009 GRC) Revised 01-18-2010 2 2" xfId="3329"/>
    <cellStyle name="_DEM-WP(C) Costs not in AURORA 2007PCORC-5.07Update_Electric Rev Req Model (2009 GRC) Revised 01-18-2010 3" xfId="3330"/>
    <cellStyle name="_DEM-WP(C) Costs not in AURORA 2007PCORC-5.07Update_Electric Rev Req Model (2010 GRC)" xfId="3331"/>
    <cellStyle name="_DEM-WP(C) Costs not in AURORA 2007PCORC-5.07Update_Electric Rev Req Model (2010 GRC) SF" xfId="3332"/>
    <cellStyle name="_DEM-WP(C) Costs not in AURORA 2007PCORC-5.07Update_Final Order Electric" xfId="3333"/>
    <cellStyle name="_DEM-WP(C) Costs not in AURORA 2007PCORC-5.07Update_Final Order Electric EXHIBIT A-1" xfId="3334"/>
    <cellStyle name="_DEM-WP(C) Costs not in AURORA 2007PCORC-5.07Update_Final Order Electric EXHIBIT A-1 2" xfId="3335"/>
    <cellStyle name="_DEM-WP(C) Costs not in AURORA 2007PCORC-5.07Update_Final Order Electric EXHIBIT A-1 2 2" xfId="3336"/>
    <cellStyle name="_DEM-WP(C) Costs not in AURORA 2007PCORC-5.07Update_Final Order Electric EXHIBIT A-1 3" xfId="3337"/>
    <cellStyle name="_DEM-WP(C) Costs not in AURORA 2007PCORC-5.07Update_NIM Summary" xfId="3338"/>
    <cellStyle name="_DEM-WP(C) Costs not in AURORA 2007PCORC-5.07Update_NIM Summary 09GRC" xfId="3339"/>
    <cellStyle name="_DEM-WP(C) Costs not in AURORA 2007PCORC-5.07Update_NIM Summary 09GRC 2" xfId="3340"/>
    <cellStyle name="_DEM-WP(C) Costs not in AURORA 2007PCORC-5.07Update_NIM Summary 09GRC_NIM Summary" xfId="3341"/>
    <cellStyle name="_DEM-WP(C) Costs not in AURORA 2007PCORC-5.07Update_NIM Summary 09GRC_NIM Summary 2" xfId="3342"/>
    <cellStyle name="_DEM-WP(C) Costs not in AURORA 2007PCORC-5.07Update_NIM Summary 2" xfId="3343"/>
    <cellStyle name="_DEM-WP(C) Costs not in AURORA 2007PCORC-5.07Update_NIM Summary 3" xfId="3344"/>
    <cellStyle name="_DEM-WP(C) Costs not in AURORA 2007PCORC-5.07Update_NIM Summary 4" xfId="3345"/>
    <cellStyle name="_DEM-WP(C) Costs not in AURORA 2007PCORC-5.07Update_NIM Summary 5" xfId="3346"/>
    <cellStyle name="_DEM-WP(C) Costs not in AURORA 2007PCORC-5.07Update_NIM Summary 6" xfId="3347"/>
    <cellStyle name="_DEM-WP(C) Costs not in AURORA 2007PCORC-5.07Update_NIM Summary 7" xfId="3348"/>
    <cellStyle name="_DEM-WP(C) Costs not in AURORA 2007PCORC-5.07Update_NIM Summary 8" xfId="3349"/>
    <cellStyle name="_DEM-WP(C) Costs not in AURORA 2007PCORC-5.07Update_NIM Summary 9" xfId="3350"/>
    <cellStyle name="_DEM-WP(C) Costs not in AURORA 2007PCORC-5.07Update_Power Costs - Comparison bx Rbtl-Staff-Jt-PC" xfId="3351"/>
    <cellStyle name="_DEM-WP(C) Costs not in AURORA 2007PCORC-5.07Update_Power Costs - Comparison bx Rbtl-Staff-Jt-PC 2" xfId="3352"/>
    <cellStyle name="_DEM-WP(C) Costs not in AURORA 2007PCORC-5.07Update_Power Costs - Comparison bx Rbtl-Staff-Jt-PC 2 2" xfId="3353"/>
    <cellStyle name="_DEM-WP(C) Costs not in AURORA 2007PCORC-5.07Update_Power Costs - Comparison bx Rbtl-Staff-Jt-PC 3" xfId="3354"/>
    <cellStyle name="_DEM-WP(C) Costs not in AURORA 2007PCORC-5.07Update_Rebuttal Power Costs" xfId="3355"/>
    <cellStyle name="_DEM-WP(C) Costs not in AURORA 2007PCORC-5.07Update_Rebuttal Power Costs 2" xfId="3356"/>
    <cellStyle name="_DEM-WP(C) Costs not in AURORA 2007PCORC-5.07Update_Rebuttal Power Costs 2 2" xfId="3357"/>
    <cellStyle name="_DEM-WP(C) Costs not in AURORA 2007PCORC-5.07Update_Rebuttal Power Costs 3" xfId="3358"/>
    <cellStyle name="_DEM-WP(C) Costs not in AURORA 2007PCORC-5.07Update_TENASKA REGULATORY ASSET" xfId="3359"/>
    <cellStyle name="_DEM-WP(C) Costs not in AURORA 2007PCORC-5.07Update_TENASKA REGULATORY ASSET 2" xfId="3360"/>
    <cellStyle name="_DEM-WP(C) Costs not in AURORA 2007PCORC-5.07Update_TENASKA REGULATORY ASSET 2 2" xfId="3361"/>
    <cellStyle name="_DEM-WP(C) Costs not in AURORA 2007PCORC-5.07Update_TENASKA REGULATORY ASSET 3" xfId="3362"/>
    <cellStyle name="_DEM-WP(C) Costs Not In AURORA 2009GRC" xfId="3363"/>
    <cellStyle name="_DEM-WP(C) Prod O&amp;M 2007GRC" xfId="3364"/>
    <cellStyle name="_DEM-WP(C) Prod O&amp;M 2007GRC 2" xfId="3365"/>
    <cellStyle name="_DEM-WP(C) Prod O&amp;M 2007GRC 2 2" xfId="3366"/>
    <cellStyle name="_DEM-WP(C) Prod O&amp;M 2007GRC 3" xfId="3367"/>
    <cellStyle name="_DEM-WP(C) Prod O&amp;M 2007GRC_Adj Bench DR 3 for Initial Briefs (Electric)" xfId="3368"/>
    <cellStyle name="_DEM-WP(C) Prod O&amp;M 2007GRC_Adj Bench DR 3 for Initial Briefs (Electric) 2" xfId="3369"/>
    <cellStyle name="_DEM-WP(C) Prod O&amp;M 2007GRC_Adj Bench DR 3 for Initial Briefs (Electric) 2 2" xfId="3370"/>
    <cellStyle name="_DEM-WP(C) Prod O&amp;M 2007GRC_Adj Bench DR 3 for Initial Briefs (Electric) 3" xfId="3371"/>
    <cellStyle name="_DEM-WP(C) Prod O&amp;M 2007GRC_Book2" xfId="3372"/>
    <cellStyle name="_DEM-WP(C) Prod O&amp;M 2007GRC_Book2 2" xfId="3373"/>
    <cellStyle name="_DEM-WP(C) Prod O&amp;M 2007GRC_Book2 2 2" xfId="3374"/>
    <cellStyle name="_DEM-WP(C) Prod O&amp;M 2007GRC_Book2 3" xfId="3375"/>
    <cellStyle name="_DEM-WP(C) Prod O&amp;M 2007GRC_Book2_Adj Bench DR 3 for Initial Briefs (Electric)" xfId="3376"/>
    <cellStyle name="_DEM-WP(C) Prod O&amp;M 2007GRC_Book2_Adj Bench DR 3 for Initial Briefs (Electric) 2" xfId="3377"/>
    <cellStyle name="_DEM-WP(C) Prod O&amp;M 2007GRC_Book2_Adj Bench DR 3 for Initial Briefs (Electric) 2 2" xfId="3378"/>
    <cellStyle name="_DEM-WP(C) Prod O&amp;M 2007GRC_Book2_Adj Bench DR 3 for Initial Briefs (Electric) 3" xfId="3379"/>
    <cellStyle name="_DEM-WP(C) Prod O&amp;M 2007GRC_Book2_Electric Rev Req Model (2009 GRC) Rebuttal" xfId="3380"/>
    <cellStyle name="_DEM-WP(C) Prod O&amp;M 2007GRC_Book2_Electric Rev Req Model (2009 GRC) Rebuttal 2" xfId="3381"/>
    <cellStyle name="_DEM-WP(C) Prod O&amp;M 2007GRC_Book2_Electric Rev Req Model (2009 GRC) Rebuttal 2 2" xfId="3382"/>
    <cellStyle name="_DEM-WP(C) Prod O&amp;M 2007GRC_Book2_Electric Rev Req Model (2009 GRC) Rebuttal 3" xfId="3383"/>
    <cellStyle name="_DEM-WP(C) Prod O&amp;M 2007GRC_Book2_Electric Rev Req Model (2009 GRC) Rebuttal REmoval of New  WH Solar AdjustMI" xfId="3384"/>
    <cellStyle name="_DEM-WP(C) Prod O&amp;M 2007GRC_Book2_Electric Rev Req Model (2009 GRC) Rebuttal REmoval of New  WH Solar AdjustMI 2" xfId="3385"/>
    <cellStyle name="_DEM-WP(C) Prod O&amp;M 2007GRC_Book2_Electric Rev Req Model (2009 GRC) Rebuttal REmoval of New  WH Solar AdjustMI 2 2" xfId="3386"/>
    <cellStyle name="_DEM-WP(C) Prod O&amp;M 2007GRC_Book2_Electric Rev Req Model (2009 GRC) Rebuttal REmoval of New  WH Solar AdjustMI 3" xfId="3387"/>
    <cellStyle name="_DEM-WP(C) Prod O&amp;M 2007GRC_Book2_Electric Rev Req Model (2009 GRC) Revised 01-18-2010" xfId="3388"/>
    <cellStyle name="_DEM-WP(C) Prod O&amp;M 2007GRC_Book2_Electric Rev Req Model (2009 GRC) Revised 01-18-2010 2" xfId="3389"/>
    <cellStyle name="_DEM-WP(C) Prod O&amp;M 2007GRC_Book2_Electric Rev Req Model (2009 GRC) Revised 01-18-2010 2 2" xfId="3390"/>
    <cellStyle name="_DEM-WP(C) Prod O&amp;M 2007GRC_Book2_Electric Rev Req Model (2009 GRC) Revised 01-18-2010 3" xfId="3391"/>
    <cellStyle name="_DEM-WP(C) Prod O&amp;M 2007GRC_Book2_Final Order Electric EXHIBIT A-1" xfId="3392"/>
    <cellStyle name="_DEM-WP(C) Prod O&amp;M 2007GRC_Book2_Final Order Electric EXHIBIT A-1 2" xfId="3393"/>
    <cellStyle name="_DEM-WP(C) Prod O&amp;M 2007GRC_Book2_Final Order Electric EXHIBIT A-1 2 2" xfId="3394"/>
    <cellStyle name="_DEM-WP(C) Prod O&amp;M 2007GRC_Book2_Final Order Electric EXHIBIT A-1 3" xfId="3395"/>
    <cellStyle name="_DEM-WP(C) Prod O&amp;M 2007GRC_Confidential Material" xfId="3396"/>
    <cellStyle name="_DEM-WP(C) Prod O&amp;M 2007GRC_DEM-WP(C) Colstrip 12 Coal Cost Forecast 2010GRC" xfId="3397"/>
    <cellStyle name="_DEM-WP(C) Prod O&amp;M 2007GRC_DEM-WP(C) Production O&amp;M 2010GRC As-Filed" xfId="3398"/>
    <cellStyle name="_DEM-WP(C) Prod O&amp;M 2007GRC_DEM-WP(C) Production O&amp;M 2010GRC As-Filed 2" xfId="3399"/>
    <cellStyle name="_DEM-WP(C) Prod O&amp;M 2007GRC_Electric Rev Req Model (2009 GRC) Rebuttal" xfId="3400"/>
    <cellStyle name="_DEM-WP(C) Prod O&amp;M 2007GRC_Electric Rev Req Model (2009 GRC) Rebuttal 2" xfId="3401"/>
    <cellStyle name="_DEM-WP(C) Prod O&amp;M 2007GRC_Electric Rev Req Model (2009 GRC) Rebuttal 2 2" xfId="3402"/>
    <cellStyle name="_DEM-WP(C) Prod O&amp;M 2007GRC_Electric Rev Req Model (2009 GRC) Rebuttal 3" xfId="3403"/>
    <cellStyle name="_DEM-WP(C) Prod O&amp;M 2007GRC_Electric Rev Req Model (2009 GRC) Rebuttal REmoval of New  WH Solar AdjustMI" xfId="3404"/>
    <cellStyle name="_DEM-WP(C) Prod O&amp;M 2007GRC_Electric Rev Req Model (2009 GRC) Rebuttal REmoval of New  WH Solar AdjustMI 2" xfId="3405"/>
    <cellStyle name="_DEM-WP(C) Prod O&amp;M 2007GRC_Electric Rev Req Model (2009 GRC) Rebuttal REmoval of New  WH Solar AdjustMI 2 2" xfId="3406"/>
    <cellStyle name="_DEM-WP(C) Prod O&amp;M 2007GRC_Electric Rev Req Model (2009 GRC) Rebuttal REmoval of New  WH Solar AdjustMI 3" xfId="3407"/>
    <cellStyle name="_DEM-WP(C) Prod O&amp;M 2007GRC_Electric Rev Req Model (2009 GRC) Revised 01-18-2010" xfId="3408"/>
    <cellStyle name="_DEM-WP(C) Prod O&amp;M 2007GRC_Electric Rev Req Model (2009 GRC) Revised 01-18-2010 2" xfId="3409"/>
    <cellStyle name="_DEM-WP(C) Prod O&amp;M 2007GRC_Electric Rev Req Model (2009 GRC) Revised 01-18-2010 2 2" xfId="3410"/>
    <cellStyle name="_DEM-WP(C) Prod O&amp;M 2007GRC_Electric Rev Req Model (2009 GRC) Revised 01-18-2010 3" xfId="3411"/>
    <cellStyle name="_DEM-WP(C) Prod O&amp;M 2007GRC_Final Order Electric EXHIBIT A-1" xfId="3412"/>
    <cellStyle name="_DEM-WP(C) Prod O&amp;M 2007GRC_Final Order Electric EXHIBIT A-1 2" xfId="3413"/>
    <cellStyle name="_DEM-WP(C) Prod O&amp;M 2007GRC_Final Order Electric EXHIBIT A-1 2 2" xfId="3414"/>
    <cellStyle name="_DEM-WP(C) Prod O&amp;M 2007GRC_Final Order Electric EXHIBIT A-1 3" xfId="3415"/>
    <cellStyle name="_DEM-WP(C) Prod O&amp;M 2007GRC_Rebuttal Power Costs" xfId="3416"/>
    <cellStyle name="_DEM-WP(C) Prod O&amp;M 2007GRC_Rebuttal Power Costs 2" xfId="3417"/>
    <cellStyle name="_DEM-WP(C) Prod O&amp;M 2007GRC_Rebuttal Power Costs 2 2" xfId="3418"/>
    <cellStyle name="_DEM-WP(C) Prod O&amp;M 2007GRC_Rebuttal Power Costs 3" xfId="3419"/>
    <cellStyle name="_DEM-WP(C) Prod O&amp;M 2007GRC_Rebuttal Power Costs_Adj Bench DR 3 for Initial Briefs (Electric)" xfId="3420"/>
    <cellStyle name="_DEM-WP(C) Prod O&amp;M 2007GRC_Rebuttal Power Costs_Adj Bench DR 3 for Initial Briefs (Electric) 2" xfId="3421"/>
    <cellStyle name="_DEM-WP(C) Prod O&amp;M 2007GRC_Rebuttal Power Costs_Adj Bench DR 3 for Initial Briefs (Electric) 2 2" xfId="3422"/>
    <cellStyle name="_DEM-WP(C) Prod O&amp;M 2007GRC_Rebuttal Power Costs_Adj Bench DR 3 for Initial Briefs (Electric) 3" xfId="3423"/>
    <cellStyle name="_DEM-WP(C) Prod O&amp;M 2007GRC_Rebuttal Power Costs_Electric Rev Req Model (2009 GRC) Rebuttal" xfId="3424"/>
    <cellStyle name="_DEM-WP(C) Prod O&amp;M 2007GRC_Rebuttal Power Costs_Electric Rev Req Model (2009 GRC) Rebuttal 2" xfId="3425"/>
    <cellStyle name="_DEM-WP(C) Prod O&amp;M 2007GRC_Rebuttal Power Costs_Electric Rev Req Model (2009 GRC) Rebuttal 2 2" xfId="3426"/>
    <cellStyle name="_DEM-WP(C) Prod O&amp;M 2007GRC_Rebuttal Power Costs_Electric Rev Req Model (2009 GRC) Rebuttal 3" xfId="3427"/>
    <cellStyle name="_DEM-WP(C) Prod O&amp;M 2007GRC_Rebuttal Power Costs_Electric Rev Req Model (2009 GRC) Rebuttal REmoval of New  WH Solar AdjustMI" xfId="3428"/>
    <cellStyle name="_DEM-WP(C) Prod O&amp;M 2007GRC_Rebuttal Power Costs_Electric Rev Req Model (2009 GRC) Rebuttal REmoval of New  WH Solar AdjustMI 2" xfId="3429"/>
    <cellStyle name="_DEM-WP(C) Prod O&amp;M 2007GRC_Rebuttal Power Costs_Electric Rev Req Model (2009 GRC) Rebuttal REmoval of New  WH Solar AdjustMI 2 2" xfId="3430"/>
    <cellStyle name="_DEM-WP(C) Prod O&amp;M 2007GRC_Rebuttal Power Costs_Electric Rev Req Model (2009 GRC) Rebuttal REmoval of New  WH Solar AdjustMI 3" xfId="3431"/>
    <cellStyle name="_DEM-WP(C) Prod O&amp;M 2007GRC_Rebuttal Power Costs_Electric Rev Req Model (2009 GRC) Revised 01-18-2010" xfId="3432"/>
    <cellStyle name="_DEM-WP(C) Prod O&amp;M 2007GRC_Rebuttal Power Costs_Electric Rev Req Model (2009 GRC) Revised 01-18-2010 2" xfId="3433"/>
    <cellStyle name="_DEM-WP(C) Prod O&amp;M 2007GRC_Rebuttal Power Costs_Electric Rev Req Model (2009 GRC) Revised 01-18-2010 2 2" xfId="3434"/>
    <cellStyle name="_DEM-WP(C) Prod O&amp;M 2007GRC_Rebuttal Power Costs_Electric Rev Req Model (2009 GRC) Revised 01-18-2010 3" xfId="3435"/>
    <cellStyle name="_DEM-WP(C) Prod O&amp;M 2007GRC_Rebuttal Power Costs_Final Order Electric EXHIBIT A-1" xfId="3436"/>
    <cellStyle name="_DEM-WP(C) Prod O&amp;M 2007GRC_Rebuttal Power Costs_Final Order Electric EXHIBIT A-1 2" xfId="3437"/>
    <cellStyle name="_DEM-WP(C) Prod O&amp;M 2007GRC_Rebuttal Power Costs_Final Order Electric EXHIBIT A-1 2 2" xfId="3438"/>
    <cellStyle name="_DEM-WP(C) Prod O&amp;M 2007GRC_Rebuttal Power Costs_Final Order Electric EXHIBIT A-1 3" xfId="3439"/>
    <cellStyle name="_x0013__DEM-WP(C) Production O&amp;M 2010GRC As-Filed" xfId="3440"/>
    <cellStyle name="_x0013__DEM-WP(C) Production O&amp;M 2010GRC As-Filed 2" xfId="3441"/>
    <cellStyle name="_DEM-WP(C) Rate Year Sumas by Month Update Corrected" xfId="3442"/>
    <cellStyle name="_DEM-WP(C) Sumas Proforma 11.14.07" xfId="3443"/>
    <cellStyle name="_DEM-WP(C) Sumas Proforma 11.5.07" xfId="3444"/>
    <cellStyle name="_DEM-WP(C) Westside Hydro Data_051007" xfId="3445"/>
    <cellStyle name="_DEM-WP(C) Westside Hydro Data_051007 2" xfId="3446"/>
    <cellStyle name="_DEM-WP(C) Westside Hydro Data_051007 2 2" xfId="3447"/>
    <cellStyle name="_DEM-WP(C) Westside Hydro Data_051007 3" xfId="3448"/>
    <cellStyle name="_DEM-WP(C) Westside Hydro Data_051007_16.37E Wild Horse Expansion DeferralRevwrkingfile SF" xfId="3449"/>
    <cellStyle name="_DEM-WP(C) Westside Hydro Data_051007_16.37E Wild Horse Expansion DeferralRevwrkingfile SF 2" xfId="3450"/>
    <cellStyle name="_DEM-WP(C) Westside Hydro Data_051007_16.37E Wild Horse Expansion DeferralRevwrkingfile SF 2 2" xfId="3451"/>
    <cellStyle name="_DEM-WP(C) Westside Hydro Data_051007_16.37E Wild Horse Expansion DeferralRevwrkingfile SF 3" xfId="3452"/>
    <cellStyle name="_DEM-WP(C) Westside Hydro Data_051007_2009 GRC Compl Filing - Exhibit D" xfId="3453"/>
    <cellStyle name="_DEM-WP(C) Westside Hydro Data_051007_2009 GRC Compl Filing - Exhibit D 2" xfId="3454"/>
    <cellStyle name="_DEM-WP(C) Westside Hydro Data_051007_Adj Bench DR 3 for Initial Briefs (Electric)" xfId="3455"/>
    <cellStyle name="_DEM-WP(C) Westside Hydro Data_051007_Adj Bench DR 3 for Initial Briefs (Electric) 2" xfId="3456"/>
    <cellStyle name="_DEM-WP(C) Westside Hydro Data_051007_Adj Bench DR 3 for Initial Briefs (Electric) 2 2" xfId="3457"/>
    <cellStyle name="_DEM-WP(C) Westside Hydro Data_051007_Adj Bench DR 3 for Initial Briefs (Electric) 3" xfId="3458"/>
    <cellStyle name="_DEM-WP(C) Westside Hydro Data_051007_Book1" xfId="3459"/>
    <cellStyle name="_DEM-WP(C) Westside Hydro Data_051007_Book2" xfId="3460"/>
    <cellStyle name="_DEM-WP(C) Westside Hydro Data_051007_Book2 2" xfId="3461"/>
    <cellStyle name="_DEM-WP(C) Westside Hydro Data_051007_Book2 2 2" xfId="3462"/>
    <cellStyle name="_DEM-WP(C) Westside Hydro Data_051007_Book2 3" xfId="3463"/>
    <cellStyle name="_DEM-WP(C) Westside Hydro Data_051007_Book4" xfId="3464"/>
    <cellStyle name="_DEM-WP(C) Westside Hydro Data_051007_Book4 2" xfId="3465"/>
    <cellStyle name="_DEM-WP(C) Westside Hydro Data_051007_Book4 2 2" xfId="3466"/>
    <cellStyle name="_DEM-WP(C) Westside Hydro Data_051007_Book4 3" xfId="3467"/>
    <cellStyle name="_DEM-WP(C) Westside Hydro Data_051007_Electric Rev Req Model (2009 GRC) " xfId="3468"/>
    <cellStyle name="_DEM-WP(C) Westside Hydro Data_051007_Electric Rev Req Model (2009 GRC)  2" xfId="3469"/>
    <cellStyle name="_DEM-WP(C) Westside Hydro Data_051007_Electric Rev Req Model (2009 GRC)  2 2" xfId="3470"/>
    <cellStyle name="_DEM-WP(C) Westside Hydro Data_051007_Electric Rev Req Model (2009 GRC)  3" xfId="3471"/>
    <cellStyle name="_DEM-WP(C) Westside Hydro Data_051007_Electric Rev Req Model (2009 GRC) Rebuttal" xfId="3472"/>
    <cellStyle name="_DEM-WP(C) Westside Hydro Data_051007_Electric Rev Req Model (2009 GRC) Rebuttal 2" xfId="3473"/>
    <cellStyle name="_DEM-WP(C) Westside Hydro Data_051007_Electric Rev Req Model (2009 GRC) Rebuttal 2 2" xfId="3474"/>
    <cellStyle name="_DEM-WP(C) Westside Hydro Data_051007_Electric Rev Req Model (2009 GRC) Rebuttal 3" xfId="3475"/>
    <cellStyle name="_DEM-WP(C) Westside Hydro Data_051007_Electric Rev Req Model (2009 GRC) Rebuttal REmoval of New  WH Solar AdjustMI" xfId="3476"/>
    <cellStyle name="_DEM-WP(C) Westside Hydro Data_051007_Electric Rev Req Model (2009 GRC) Rebuttal REmoval of New  WH Solar AdjustMI 2" xfId="3477"/>
    <cellStyle name="_DEM-WP(C) Westside Hydro Data_051007_Electric Rev Req Model (2009 GRC) Rebuttal REmoval of New  WH Solar AdjustMI 2 2" xfId="3478"/>
    <cellStyle name="_DEM-WP(C) Westside Hydro Data_051007_Electric Rev Req Model (2009 GRC) Rebuttal REmoval of New  WH Solar AdjustMI 3" xfId="3479"/>
    <cellStyle name="_DEM-WP(C) Westside Hydro Data_051007_Electric Rev Req Model (2009 GRC) Revised 01-18-2010" xfId="3480"/>
    <cellStyle name="_DEM-WP(C) Westside Hydro Data_051007_Electric Rev Req Model (2009 GRC) Revised 01-18-2010 2" xfId="3481"/>
    <cellStyle name="_DEM-WP(C) Westside Hydro Data_051007_Electric Rev Req Model (2009 GRC) Revised 01-18-2010 2 2" xfId="3482"/>
    <cellStyle name="_DEM-WP(C) Westside Hydro Data_051007_Electric Rev Req Model (2009 GRC) Revised 01-18-2010 3" xfId="3483"/>
    <cellStyle name="_DEM-WP(C) Westside Hydro Data_051007_Electric Rev Req Model (2010 GRC)" xfId="3484"/>
    <cellStyle name="_DEM-WP(C) Westside Hydro Data_051007_Electric Rev Req Model (2010 GRC) SF" xfId="3485"/>
    <cellStyle name="_DEM-WP(C) Westside Hydro Data_051007_Final Order Electric" xfId="3486"/>
    <cellStyle name="_DEM-WP(C) Westside Hydro Data_051007_Final Order Electric EXHIBIT A-1" xfId="3487"/>
    <cellStyle name="_DEM-WP(C) Westside Hydro Data_051007_Final Order Electric EXHIBIT A-1 2" xfId="3488"/>
    <cellStyle name="_DEM-WP(C) Westside Hydro Data_051007_Final Order Electric EXHIBIT A-1 2 2" xfId="3489"/>
    <cellStyle name="_DEM-WP(C) Westside Hydro Data_051007_Final Order Electric EXHIBIT A-1 3" xfId="3490"/>
    <cellStyle name="_DEM-WP(C) Westside Hydro Data_051007_NIM Summary" xfId="3491"/>
    <cellStyle name="_DEM-WP(C) Westside Hydro Data_051007_NIM Summary 2" xfId="3492"/>
    <cellStyle name="_DEM-WP(C) Westside Hydro Data_051007_Power Costs - Comparison bx Rbtl-Staff-Jt-PC" xfId="3493"/>
    <cellStyle name="_DEM-WP(C) Westside Hydro Data_051007_Power Costs - Comparison bx Rbtl-Staff-Jt-PC 2" xfId="3494"/>
    <cellStyle name="_DEM-WP(C) Westside Hydro Data_051007_Power Costs - Comparison bx Rbtl-Staff-Jt-PC 2 2" xfId="3495"/>
    <cellStyle name="_DEM-WP(C) Westside Hydro Data_051007_Power Costs - Comparison bx Rbtl-Staff-Jt-PC 3" xfId="3496"/>
    <cellStyle name="_DEM-WP(C) Westside Hydro Data_051007_Rebuttal Power Costs" xfId="3497"/>
    <cellStyle name="_DEM-WP(C) Westside Hydro Data_051007_Rebuttal Power Costs 2" xfId="3498"/>
    <cellStyle name="_DEM-WP(C) Westside Hydro Data_051007_Rebuttal Power Costs 2 2" xfId="3499"/>
    <cellStyle name="_DEM-WP(C) Westside Hydro Data_051007_Rebuttal Power Costs 3" xfId="3500"/>
    <cellStyle name="_DEM-WP(C) Westside Hydro Data_051007_TENASKA REGULATORY ASSET" xfId="3501"/>
    <cellStyle name="_DEM-WP(C) Westside Hydro Data_051007_TENASKA REGULATORY ASSET 2" xfId="3502"/>
    <cellStyle name="_DEM-WP(C) Westside Hydro Data_051007_TENASKA REGULATORY ASSET 2 2" xfId="3503"/>
    <cellStyle name="_DEM-WP(C) Westside Hydro Data_051007_TENASKA REGULATORY ASSET 3" xfId="3504"/>
    <cellStyle name="_Elec Peak Capacity Need_2008-2029_032709_Wind 5% Cap" xfId="3505"/>
    <cellStyle name="_Elec Peak Capacity Need_2008-2029_032709_Wind 5% Cap 2" xfId="3506"/>
    <cellStyle name="_Elec Peak Capacity Need_2008-2029_032709_Wind 5% Cap_NIM Summary" xfId="3507"/>
    <cellStyle name="_Elec Peak Capacity Need_2008-2029_032709_Wind 5% Cap_NIM Summary 2" xfId="3508"/>
    <cellStyle name="_Elec Peak Capacity Need_2008-2029_032709_Wind 5% Cap-ST-Adj-PJP1" xfId="3509"/>
    <cellStyle name="_Elec Peak Capacity Need_2008-2029_032709_Wind 5% Cap-ST-Adj-PJP1 2" xfId="3510"/>
    <cellStyle name="_Elec Peak Capacity Need_2008-2029_032709_Wind 5% Cap-ST-Adj-PJP1_NIM Summary" xfId="3511"/>
    <cellStyle name="_Elec Peak Capacity Need_2008-2029_032709_Wind 5% Cap-ST-Adj-PJP1_NIM Summary 2" xfId="3512"/>
    <cellStyle name="_Elec Peak Capacity Need_2008-2029_120908_Wind 5% Cap_Low" xfId="3513"/>
    <cellStyle name="_Elec Peak Capacity Need_2008-2029_120908_Wind 5% Cap_Low 2" xfId="3514"/>
    <cellStyle name="_Elec Peak Capacity Need_2008-2029_120908_Wind 5% Cap_Low_NIM Summary" xfId="3515"/>
    <cellStyle name="_Elec Peak Capacity Need_2008-2029_120908_Wind 5% Cap_Low_NIM Summary 2" xfId="3516"/>
    <cellStyle name="_Elec Peak Capacity Need_2008-2029_Wind 5% Cap_050809" xfId="3517"/>
    <cellStyle name="_Elec Peak Capacity Need_2008-2029_Wind 5% Cap_050809 2" xfId="3518"/>
    <cellStyle name="_Elec Peak Capacity Need_2008-2029_Wind 5% Cap_050809_NIM Summary" xfId="3519"/>
    <cellStyle name="_Elec Peak Capacity Need_2008-2029_Wind 5% Cap_050809_NIM Summary 2" xfId="3520"/>
    <cellStyle name="_x0013__Electric Rev Req Model (2009 GRC) " xfId="3521"/>
    <cellStyle name="_x0013__Electric Rev Req Model (2009 GRC)  2" xfId="3522"/>
    <cellStyle name="_x0013__Electric Rev Req Model (2009 GRC)  2 2" xfId="3523"/>
    <cellStyle name="_x0013__Electric Rev Req Model (2009 GRC)  3" xfId="3524"/>
    <cellStyle name="_x0013__Electric Rev Req Model (2009 GRC) Rebuttal" xfId="3525"/>
    <cellStyle name="_x0013__Electric Rev Req Model (2009 GRC) Rebuttal 2" xfId="3526"/>
    <cellStyle name="_x0013__Electric Rev Req Model (2009 GRC) Rebuttal 2 2" xfId="3527"/>
    <cellStyle name="_x0013__Electric Rev Req Model (2009 GRC) Rebuttal 3" xfId="3528"/>
    <cellStyle name="_x0013__Electric Rev Req Model (2009 GRC) Rebuttal REmoval of New  WH Solar AdjustMI" xfId="3529"/>
    <cellStyle name="_x0013__Electric Rev Req Model (2009 GRC) Rebuttal REmoval of New  WH Solar AdjustMI 2" xfId="3530"/>
    <cellStyle name="_x0013__Electric Rev Req Model (2009 GRC) Rebuttal REmoval of New  WH Solar AdjustMI 2 2" xfId="3531"/>
    <cellStyle name="_x0013__Electric Rev Req Model (2009 GRC) Rebuttal REmoval of New  WH Solar AdjustMI 3" xfId="3532"/>
    <cellStyle name="_x0013__Electric Rev Req Model (2009 GRC) Revised 01-18-2010" xfId="3533"/>
    <cellStyle name="_x0013__Electric Rev Req Model (2009 GRC) Revised 01-18-2010 2" xfId="3534"/>
    <cellStyle name="_x0013__Electric Rev Req Model (2009 GRC) Revised 01-18-2010 2 2" xfId="3535"/>
    <cellStyle name="_x0013__Electric Rev Req Model (2009 GRC) Revised 01-18-2010 3" xfId="3536"/>
    <cellStyle name="_x0013__Electric Rev Req Model (2010 GRC)" xfId="3537"/>
    <cellStyle name="_x0013__Electric Rev Req Model (2010 GRC) SF" xfId="3538"/>
    <cellStyle name="_ENCOGEN_WBOOK" xfId="3539"/>
    <cellStyle name="_ENCOGEN_WBOOK 2" xfId="3540"/>
    <cellStyle name="_ENCOGEN_WBOOK_NIM Summary" xfId="3541"/>
    <cellStyle name="_ENCOGEN_WBOOK_NIM Summary 2" xfId="3542"/>
    <cellStyle name="_x0013__Final Order Electric EXHIBIT A-1" xfId="3543"/>
    <cellStyle name="_x0013__Final Order Electric EXHIBIT A-1 2" xfId="3544"/>
    <cellStyle name="_x0013__Final Order Electric EXHIBIT A-1 2 2" xfId="3545"/>
    <cellStyle name="_x0013__Final Order Electric EXHIBIT A-1 3" xfId="3546"/>
    <cellStyle name="_Fixed Gas Transport 1 19 09" xfId="3547"/>
    <cellStyle name="_Fixed Gas Transport 1 19 09 2" xfId="3548"/>
    <cellStyle name="_Fixed Gas Transport 1 19 09 2 2" xfId="3549"/>
    <cellStyle name="_Fixed Gas Transport 1 19 09 3" xfId="3550"/>
    <cellStyle name="_Fuel Prices 4-14" xfId="3551"/>
    <cellStyle name="_Fuel Prices 4-14 2" xfId="3552"/>
    <cellStyle name="_Fuel Prices 4-14 2 2" xfId="3553"/>
    <cellStyle name="_Fuel Prices 4-14 2 2 2" xfId="3554"/>
    <cellStyle name="_Fuel Prices 4-14 2 3" xfId="3555"/>
    <cellStyle name="_Fuel Prices 4-14 3" xfId="3556"/>
    <cellStyle name="_Fuel Prices 4-14 3 2" xfId="3557"/>
    <cellStyle name="_Fuel Prices 4-14 4" xfId="3558"/>
    <cellStyle name="_Fuel Prices 4-14 4 2" xfId="3559"/>
    <cellStyle name="_Fuel Prices 4-14 5" xfId="3560"/>
    <cellStyle name="_Fuel Prices 4-14_04 07E Wild Horse Wind Expansion (C) (2)" xfId="3561"/>
    <cellStyle name="_Fuel Prices 4-14_04 07E Wild Horse Wind Expansion (C) (2) 2" xfId="3562"/>
    <cellStyle name="_Fuel Prices 4-14_04 07E Wild Horse Wind Expansion (C) (2) 2 2" xfId="3563"/>
    <cellStyle name="_Fuel Prices 4-14_04 07E Wild Horse Wind Expansion (C) (2) 3" xfId="3564"/>
    <cellStyle name="_Fuel Prices 4-14_04 07E Wild Horse Wind Expansion (C) (2)_Adj Bench DR 3 for Initial Briefs (Electric)" xfId="3565"/>
    <cellStyle name="_Fuel Prices 4-14_04 07E Wild Horse Wind Expansion (C) (2)_Adj Bench DR 3 for Initial Briefs (Electric) 2" xfId="3566"/>
    <cellStyle name="_Fuel Prices 4-14_04 07E Wild Horse Wind Expansion (C) (2)_Adj Bench DR 3 for Initial Briefs (Electric) 2 2" xfId="3567"/>
    <cellStyle name="_Fuel Prices 4-14_04 07E Wild Horse Wind Expansion (C) (2)_Adj Bench DR 3 for Initial Briefs (Electric) 3" xfId="3568"/>
    <cellStyle name="_Fuel Prices 4-14_04 07E Wild Horse Wind Expansion (C) (2)_Book1" xfId="3569"/>
    <cellStyle name="_Fuel Prices 4-14_04 07E Wild Horse Wind Expansion (C) (2)_Electric Rev Req Model (2009 GRC) " xfId="3570"/>
    <cellStyle name="_Fuel Prices 4-14_04 07E Wild Horse Wind Expansion (C) (2)_Electric Rev Req Model (2009 GRC)  2" xfId="3571"/>
    <cellStyle name="_Fuel Prices 4-14_04 07E Wild Horse Wind Expansion (C) (2)_Electric Rev Req Model (2009 GRC)  2 2" xfId="3572"/>
    <cellStyle name="_Fuel Prices 4-14_04 07E Wild Horse Wind Expansion (C) (2)_Electric Rev Req Model (2009 GRC)  3" xfId="3573"/>
    <cellStyle name="_Fuel Prices 4-14_04 07E Wild Horse Wind Expansion (C) (2)_Electric Rev Req Model (2009 GRC) Rebuttal" xfId="3574"/>
    <cellStyle name="_Fuel Prices 4-14_04 07E Wild Horse Wind Expansion (C) (2)_Electric Rev Req Model (2009 GRC) Rebuttal 2" xfId="3575"/>
    <cellStyle name="_Fuel Prices 4-14_04 07E Wild Horse Wind Expansion (C) (2)_Electric Rev Req Model (2009 GRC) Rebuttal 2 2" xfId="3576"/>
    <cellStyle name="_Fuel Prices 4-14_04 07E Wild Horse Wind Expansion (C) (2)_Electric Rev Req Model (2009 GRC) Rebuttal 3" xfId="3577"/>
    <cellStyle name="_Fuel Prices 4-14_04 07E Wild Horse Wind Expansion (C) (2)_Electric Rev Req Model (2009 GRC) Rebuttal REmoval of New  WH Solar AdjustMI" xfId="3578"/>
    <cellStyle name="_Fuel Prices 4-14_04 07E Wild Horse Wind Expansion (C) (2)_Electric Rev Req Model (2009 GRC) Rebuttal REmoval of New  WH Solar AdjustMI 2" xfId="3579"/>
    <cellStyle name="_Fuel Prices 4-14_04 07E Wild Horse Wind Expansion (C) (2)_Electric Rev Req Model (2009 GRC) Rebuttal REmoval of New  WH Solar AdjustMI 2 2" xfId="3580"/>
    <cellStyle name="_Fuel Prices 4-14_04 07E Wild Horse Wind Expansion (C) (2)_Electric Rev Req Model (2009 GRC) Rebuttal REmoval of New  WH Solar AdjustMI 3" xfId="3581"/>
    <cellStyle name="_Fuel Prices 4-14_04 07E Wild Horse Wind Expansion (C) (2)_Electric Rev Req Model (2009 GRC) Revised 01-18-2010" xfId="3582"/>
    <cellStyle name="_Fuel Prices 4-14_04 07E Wild Horse Wind Expansion (C) (2)_Electric Rev Req Model (2009 GRC) Revised 01-18-2010 2" xfId="3583"/>
    <cellStyle name="_Fuel Prices 4-14_04 07E Wild Horse Wind Expansion (C) (2)_Electric Rev Req Model (2009 GRC) Revised 01-18-2010 2 2" xfId="3584"/>
    <cellStyle name="_Fuel Prices 4-14_04 07E Wild Horse Wind Expansion (C) (2)_Electric Rev Req Model (2009 GRC) Revised 01-18-2010 3" xfId="3585"/>
    <cellStyle name="_Fuel Prices 4-14_04 07E Wild Horse Wind Expansion (C) (2)_Electric Rev Req Model (2010 GRC)" xfId="3586"/>
    <cellStyle name="_Fuel Prices 4-14_04 07E Wild Horse Wind Expansion (C) (2)_Electric Rev Req Model (2010 GRC) SF" xfId="3587"/>
    <cellStyle name="_Fuel Prices 4-14_04 07E Wild Horse Wind Expansion (C) (2)_Final Order Electric EXHIBIT A-1" xfId="3588"/>
    <cellStyle name="_Fuel Prices 4-14_04 07E Wild Horse Wind Expansion (C) (2)_Final Order Electric EXHIBIT A-1 2" xfId="3589"/>
    <cellStyle name="_Fuel Prices 4-14_04 07E Wild Horse Wind Expansion (C) (2)_Final Order Electric EXHIBIT A-1 2 2" xfId="3590"/>
    <cellStyle name="_Fuel Prices 4-14_04 07E Wild Horse Wind Expansion (C) (2)_Final Order Electric EXHIBIT A-1 3" xfId="3591"/>
    <cellStyle name="_Fuel Prices 4-14_04 07E Wild Horse Wind Expansion (C) (2)_TENASKA REGULATORY ASSET" xfId="3592"/>
    <cellStyle name="_Fuel Prices 4-14_04 07E Wild Horse Wind Expansion (C) (2)_TENASKA REGULATORY ASSET 2" xfId="3593"/>
    <cellStyle name="_Fuel Prices 4-14_04 07E Wild Horse Wind Expansion (C) (2)_TENASKA REGULATORY ASSET 2 2" xfId="3594"/>
    <cellStyle name="_Fuel Prices 4-14_04 07E Wild Horse Wind Expansion (C) (2)_TENASKA REGULATORY ASSET 3" xfId="3595"/>
    <cellStyle name="_Fuel Prices 4-14_16.37E Wild Horse Expansion DeferralRevwrkingfile SF" xfId="3596"/>
    <cellStyle name="_Fuel Prices 4-14_16.37E Wild Horse Expansion DeferralRevwrkingfile SF 2" xfId="3597"/>
    <cellStyle name="_Fuel Prices 4-14_16.37E Wild Horse Expansion DeferralRevwrkingfile SF 2 2" xfId="3598"/>
    <cellStyle name="_Fuel Prices 4-14_16.37E Wild Horse Expansion DeferralRevwrkingfile SF 3" xfId="3599"/>
    <cellStyle name="_Fuel Prices 4-14_2009 Compliance Filing PCA Exhibits for GRC" xfId="3600"/>
    <cellStyle name="_Fuel Prices 4-14_2009 GRC Compl Filing - Exhibit D" xfId="3601"/>
    <cellStyle name="_Fuel Prices 4-14_2009 GRC Compl Filing - Exhibit D 2" xfId="3602"/>
    <cellStyle name="_Fuel Prices 4-14_3.01 Income Statement" xfId="3603"/>
    <cellStyle name="_Fuel Prices 4-14_4 31 Regulatory Assets and Liabilities  7 06- Exhibit D" xfId="3604"/>
    <cellStyle name="_Fuel Prices 4-14_4 31 Regulatory Assets and Liabilities  7 06- Exhibit D 2" xfId="3605"/>
    <cellStyle name="_Fuel Prices 4-14_4 31 Regulatory Assets and Liabilities  7 06- Exhibit D 2 2" xfId="3606"/>
    <cellStyle name="_Fuel Prices 4-14_4 31 Regulatory Assets and Liabilities  7 06- Exhibit D 3" xfId="3607"/>
    <cellStyle name="_Fuel Prices 4-14_4 31 Regulatory Assets and Liabilities  7 06- Exhibit D_NIM Summary" xfId="3608"/>
    <cellStyle name="_Fuel Prices 4-14_4 31 Regulatory Assets and Liabilities  7 06- Exhibit D_NIM Summary 2" xfId="3609"/>
    <cellStyle name="_Fuel Prices 4-14_4 32 Regulatory Assets and Liabilities  7 06- Exhibit D" xfId="3610"/>
    <cellStyle name="_Fuel Prices 4-14_4 32 Regulatory Assets and Liabilities  7 06- Exhibit D 2" xfId="3611"/>
    <cellStyle name="_Fuel Prices 4-14_4 32 Regulatory Assets and Liabilities  7 06- Exhibit D 2 2" xfId="3612"/>
    <cellStyle name="_Fuel Prices 4-14_4 32 Regulatory Assets and Liabilities  7 06- Exhibit D 3" xfId="3613"/>
    <cellStyle name="_Fuel Prices 4-14_4 32 Regulatory Assets and Liabilities  7 06- Exhibit D_NIM Summary" xfId="3614"/>
    <cellStyle name="_Fuel Prices 4-14_4 32 Regulatory Assets and Liabilities  7 06- Exhibit D_NIM Summary 2" xfId="3615"/>
    <cellStyle name="_Fuel Prices 4-14_AURORA Total New" xfId="3616"/>
    <cellStyle name="_Fuel Prices 4-14_AURORA Total New 2" xfId="3617"/>
    <cellStyle name="_Fuel Prices 4-14_Book2" xfId="3618"/>
    <cellStyle name="_Fuel Prices 4-14_Book2 2" xfId="3619"/>
    <cellStyle name="_Fuel Prices 4-14_Book2 2 2" xfId="3620"/>
    <cellStyle name="_Fuel Prices 4-14_Book2 3" xfId="3621"/>
    <cellStyle name="_Fuel Prices 4-14_Book2_Adj Bench DR 3 for Initial Briefs (Electric)" xfId="3622"/>
    <cellStyle name="_Fuel Prices 4-14_Book2_Adj Bench DR 3 for Initial Briefs (Electric) 2" xfId="3623"/>
    <cellStyle name="_Fuel Prices 4-14_Book2_Adj Bench DR 3 for Initial Briefs (Electric) 2 2" xfId="3624"/>
    <cellStyle name="_Fuel Prices 4-14_Book2_Adj Bench DR 3 for Initial Briefs (Electric) 3" xfId="3625"/>
    <cellStyle name="_Fuel Prices 4-14_Book2_Electric Rev Req Model (2009 GRC) Rebuttal" xfId="3626"/>
    <cellStyle name="_Fuel Prices 4-14_Book2_Electric Rev Req Model (2009 GRC) Rebuttal 2" xfId="3627"/>
    <cellStyle name="_Fuel Prices 4-14_Book2_Electric Rev Req Model (2009 GRC) Rebuttal 2 2" xfId="3628"/>
    <cellStyle name="_Fuel Prices 4-14_Book2_Electric Rev Req Model (2009 GRC) Rebuttal 3" xfId="3629"/>
    <cellStyle name="_Fuel Prices 4-14_Book2_Electric Rev Req Model (2009 GRC) Rebuttal REmoval of New  WH Solar AdjustMI" xfId="3630"/>
    <cellStyle name="_Fuel Prices 4-14_Book2_Electric Rev Req Model (2009 GRC) Rebuttal REmoval of New  WH Solar AdjustMI 2" xfId="3631"/>
    <cellStyle name="_Fuel Prices 4-14_Book2_Electric Rev Req Model (2009 GRC) Rebuttal REmoval of New  WH Solar AdjustMI 2 2" xfId="3632"/>
    <cellStyle name="_Fuel Prices 4-14_Book2_Electric Rev Req Model (2009 GRC) Rebuttal REmoval of New  WH Solar AdjustMI 3" xfId="3633"/>
    <cellStyle name="_Fuel Prices 4-14_Book2_Electric Rev Req Model (2009 GRC) Revised 01-18-2010" xfId="3634"/>
    <cellStyle name="_Fuel Prices 4-14_Book2_Electric Rev Req Model (2009 GRC) Revised 01-18-2010 2" xfId="3635"/>
    <cellStyle name="_Fuel Prices 4-14_Book2_Electric Rev Req Model (2009 GRC) Revised 01-18-2010 2 2" xfId="3636"/>
    <cellStyle name="_Fuel Prices 4-14_Book2_Electric Rev Req Model (2009 GRC) Revised 01-18-2010 3" xfId="3637"/>
    <cellStyle name="_Fuel Prices 4-14_Book2_Final Order Electric EXHIBIT A-1" xfId="3638"/>
    <cellStyle name="_Fuel Prices 4-14_Book2_Final Order Electric EXHIBIT A-1 2" xfId="3639"/>
    <cellStyle name="_Fuel Prices 4-14_Book2_Final Order Electric EXHIBIT A-1 2 2" xfId="3640"/>
    <cellStyle name="_Fuel Prices 4-14_Book2_Final Order Electric EXHIBIT A-1 3" xfId="3641"/>
    <cellStyle name="_Fuel Prices 4-14_Book4" xfId="3642"/>
    <cellStyle name="_Fuel Prices 4-14_Book4 2" xfId="3643"/>
    <cellStyle name="_Fuel Prices 4-14_Book4 2 2" xfId="3644"/>
    <cellStyle name="_Fuel Prices 4-14_Book4 3" xfId="3645"/>
    <cellStyle name="_Fuel Prices 4-14_Book9" xfId="3646"/>
    <cellStyle name="_Fuel Prices 4-14_Book9 2" xfId="3647"/>
    <cellStyle name="_Fuel Prices 4-14_Book9 2 2" xfId="3648"/>
    <cellStyle name="_Fuel Prices 4-14_Book9 3" xfId="3649"/>
    <cellStyle name="_Fuel Prices 4-14_Chelan PUD Power Costs (8-10)" xfId="3650"/>
    <cellStyle name="_Fuel Prices 4-14_Direct Assignment Distribution Plant 2008" xfId="3651"/>
    <cellStyle name="_Fuel Prices 4-14_Direct Assignment Distribution Plant 2008 2" xfId="3652"/>
    <cellStyle name="_Fuel Prices 4-14_Direct Assignment Distribution Plant 2008 2 2" xfId="3653"/>
    <cellStyle name="_Fuel Prices 4-14_Direct Assignment Distribution Plant 2008 2 2 2" xfId="3654"/>
    <cellStyle name="_Fuel Prices 4-14_Direct Assignment Distribution Plant 2008 2 3" xfId="3655"/>
    <cellStyle name="_Fuel Prices 4-14_Direct Assignment Distribution Plant 2008 2 3 2" xfId="3656"/>
    <cellStyle name="_Fuel Prices 4-14_Direct Assignment Distribution Plant 2008 2 4" xfId="3657"/>
    <cellStyle name="_Fuel Prices 4-14_Direct Assignment Distribution Plant 2008 2 4 2" xfId="3658"/>
    <cellStyle name="_Fuel Prices 4-14_Direct Assignment Distribution Plant 2008 3" xfId="3659"/>
    <cellStyle name="_Fuel Prices 4-14_Direct Assignment Distribution Plant 2008 3 2" xfId="3660"/>
    <cellStyle name="_Fuel Prices 4-14_Direct Assignment Distribution Plant 2008 4" xfId="3661"/>
    <cellStyle name="_Fuel Prices 4-14_Direct Assignment Distribution Plant 2008 4 2" xfId="3662"/>
    <cellStyle name="_Fuel Prices 4-14_Direct Assignment Distribution Plant 2008 5" xfId="3663"/>
    <cellStyle name="_Fuel Prices 4-14_Direct Assignment Distribution Plant 2008 6" xfId="3664"/>
    <cellStyle name="_Fuel Prices 4-14_Electric COS Inputs" xfId="3665"/>
    <cellStyle name="_Fuel Prices 4-14_Electric COS Inputs 2" xfId="3666"/>
    <cellStyle name="_Fuel Prices 4-14_Electric COS Inputs 2 2" xfId="3667"/>
    <cellStyle name="_Fuel Prices 4-14_Electric COS Inputs 2 2 2" xfId="3668"/>
    <cellStyle name="_Fuel Prices 4-14_Electric COS Inputs 2 3" xfId="3669"/>
    <cellStyle name="_Fuel Prices 4-14_Electric COS Inputs 2 3 2" xfId="3670"/>
    <cellStyle name="_Fuel Prices 4-14_Electric COS Inputs 2 4" xfId="3671"/>
    <cellStyle name="_Fuel Prices 4-14_Electric COS Inputs 2 4 2" xfId="3672"/>
    <cellStyle name="_Fuel Prices 4-14_Electric COS Inputs 3" xfId="3673"/>
    <cellStyle name="_Fuel Prices 4-14_Electric COS Inputs 3 2" xfId="3674"/>
    <cellStyle name="_Fuel Prices 4-14_Electric COS Inputs 4" xfId="3675"/>
    <cellStyle name="_Fuel Prices 4-14_Electric COS Inputs 4 2" xfId="3676"/>
    <cellStyle name="_Fuel Prices 4-14_Electric COS Inputs 5" xfId="3677"/>
    <cellStyle name="_Fuel Prices 4-14_Electric COS Inputs 6" xfId="3678"/>
    <cellStyle name="_Fuel Prices 4-14_Electric Rate Spread and Rate Design 3.23.09" xfId="3679"/>
    <cellStyle name="_Fuel Prices 4-14_Electric Rate Spread and Rate Design 3.23.09 2" xfId="3680"/>
    <cellStyle name="_Fuel Prices 4-14_Electric Rate Spread and Rate Design 3.23.09 2 2" xfId="3681"/>
    <cellStyle name="_Fuel Prices 4-14_Electric Rate Spread and Rate Design 3.23.09 2 2 2" xfId="3682"/>
    <cellStyle name="_Fuel Prices 4-14_Electric Rate Spread and Rate Design 3.23.09 2 3" xfId="3683"/>
    <cellStyle name="_Fuel Prices 4-14_Electric Rate Spread and Rate Design 3.23.09 2 3 2" xfId="3684"/>
    <cellStyle name="_Fuel Prices 4-14_Electric Rate Spread and Rate Design 3.23.09 2 4" xfId="3685"/>
    <cellStyle name="_Fuel Prices 4-14_Electric Rate Spread and Rate Design 3.23.09 2 4 2" xfId="3686"/>
    <cellStyle name="_Fuel Prices 4-14_Electric Rate Spread and Rate Design 3.23.09 3" xfId="3687"/>
    <cellStyle name="_Fuel Prices 4-14_Electric Rate Spread and Rate Design 3.23.09 3 2" xfId="3688"/>
    <cellStyle name="_Fuel Prices 4-14_Electric Rate Spread and Rate Design 3.23.09 4" xfId="3689"/>
    <cellStyle name="_Fuel Prices 4-14_Electric Rate Spread and Rate Design 3.23.09 4 2" xfId="3690"/>
    <cellStyle name="_Fuel Prices 4-14_Electric Rate Spread and Rate Design 3.23.09 5" xfId="3691"/>
    <cellStyle name="_Fuel Prices 4-14_Electric Rate Spread and Rate Design 3.23.09 6" xfId="3692"/>
    <cellStyle name="_Fuel Prices 4-14_INPUTS" xfId="3693"/>
    <cellStyle name="_Fuel Prices 4-14_INPUTS 2" xfId="3694"/>
    <cellStyle name="_Fuel Prices 4-14_INPUTS 2 2" xfId="3695"/>
    <cellStyle name="_Fuel Prices 4-14_INPUTS 2 2 2" xfId="3696"/>
    <cellStyle name="_Fuel Prices 4-14_INPUTS 2 3" xfId="3697"/>
    <cellStyle name="_Fuel Prices 4-14_INPUTS 2 3 2" xfId="3698"/>
    <cellStyle name="_Fuel Prices 4-14_INPUTS 2 4" xfId="3699"/>
    <cellStyle name="_Fuel Prices 4-14_INPUTS 2 4 2" xfId="3700"/>
    <cellStyle name="_Fuel Prices 4-14_INPUTS 3" xfId="3701"/>
    <cellStyle name="_Fuel Prices 4-14_INPUTS 3 2" xfId="3702"/>
    <cellStyle name="_Fuel Prices 4-14_INPUTS 4" xfId="3703"/>
    <cellStyle name="_Fuel Prices 4-14_INPUTS 4 2" xfId="3704"/>
    <cellStyle name="_Fuel Prices 4-14_INPUTS 5" xfId="3705"/>
    <cellStyle name="_Fuel Prices 4-14_INPUTS 6" xfId="3706"/>
    <cellStyle name="_Fuel Prices 4-14_Leased Transformer &amp; Substation Plant &amp; Rev 12-2009" xfId="3707"/>
    <cellStyle name="_Fuel Prices 4-14_Leased Transformer &amp; Substation Plant &amp; Rev 12-2009 2" xfId="3708"/>
    <cellStyle name="_Fuel Prices 4-14_Leased Transformer &amp; Substation Plant &amp; Rev 12-2009 2 2" xfId="3709"/>
    <cellStyle name="_Fuel Prices 4-14_Leased Transformer &amp; Substation Plant &amp; Rev 12-2009 2 2 2" xfId="3710"/>
    <cellStyle name="_Fuel Prices 4-14_Leased Transformer &amp; Substation Plant &amp; Rev 12-2009 2 3" xfId="3711"/>
    <cellStyle name="_Fuel Prices 4-14_Leased Transformer &amp; Substation Plant &amp; Rev 12-2009 2 3 2" xfId="3712"/>
    <cellStyle name="_Fuel Prices 4-14_Leased Transformer &amp; Substation Plant &amp; Rev 12-2009 2 4" xfId="3713"/>
    <cellStyle name="_Fuel Prices 4-14_Leased Transformer &amp; Substation Plant &amp; Rev 12-2009 2 4 2" xfId="3714"/>
    <cellStyle name="_Fuel Prices 4-14_Leased Transformer &amp; Substation Plant &amp; Rev 12-2009 3" xfId="3715"/>
    <cellStyle name="_Fuel Prices 4-14_Leased Transformer &amp; Substation Plant &amp; Rev 12-2009 3 2" xfId="3716"/>
    <cellStyle name="_Fuel Prices 4-14_Leased Transformer &amp; Substation Plant &amp; Rev 12-2009 4" xfId="3717"/>
    <cellStyle name="_Fuel Prices 4-14_Leased Transformer &amp; Substation Plant &amp; Rev 12-2009 4 2" xfId="3718"/>
    <cellStyle name="_Fuel Prices 4-14_Leased Transformer &amp; Substation Plant &amp; Rev 12-2009 5" xfId="3719"/>
    <cellStyle name="_Fuel Prices 4-14_Leased Transformer &amp; Substation Plant &amp; Rev 12-2009 6" xfId="3720"/>
    <cellStyle name="_Fuel Prices 4-14_NIM Summary" xfId="3721"/>
    <cellStyle name="_Fuel Prices 4-14_NIM Summary 09GRC" xfId="3722"/>
    <cellStyle name="_Fuel Prices 4-14_NIM Summary 09GRC 2" xfId="3723"/>
    <cellStyle name="_Fuel Prices 4-14_NIM Summary 2" xfId="3724"/>
    <cellStyle name="_Fuel Prices 4-14_NIM Summary 3" xfId="3725"/>
    <cellStyle name="_Fuel Prices 4-14_NIM Summary 4" xfId="3726"/>
    <cellStyle name="_Fuel Prices 4-14_NIM Summary 5" xfId="3727"/>
    <cellStyle name="_Fuel Prices 4-14_NIM Summary 6" xfId="3728"/>
    <cellStyle name="_Fuel Prices 4-14_NIM Summary 7" xfId="3729"/>
    <cellStyle name="_Fuel Prices 4-14_NIM Summary 8" xfId="3730"/>
    <cellStyle name="_Fuel Prices 4-14_NIM Summary 9" xfId="3731"/>
    <cellStyle name="_Fuel Prices 4-14_PCA 10 -  Exhibit D from A Kellogg Jan 2011" xfId="3732"/>
    <cellStyle name="_Fuel Prices 4-14_PCA 10 -  Exhibit D from A Kellogg July 2011" xfId="3733"/>
    <cellStyle name="_Fuel Prices 4-14_PCA 10 -  Exhibit D from S Free Rcv'd 12-11" xfId="3734"/>
    <cellStyle name="_Fuel Prices 4-14_PCA 9 -  Exhibit D April 2010" xfId="3735"/>
    <cellStyle name="_Fuel Prices 4-14_PCA 9 -  Exhibit D April 2010 (3)" xfId="3736"/>
    <cellStyle name="_Fuel Prices 4-14_PCA 9 -  Exhibit D April 2010 (3) 2" xfId="3737"/>
    <cellStyle name="_Fuel Prices 4-14_PCA 9 -  Exhibit D Nov 2010" xfId="3738"/>
    <cellStyle name="_Fuel Prices 4-14_PCA 9 - Exhibit D at August 2010" xfId="3739"/>
    <cellStyle name="_Fuel Prices 4-14_PCA 9 - Exhibit D June 2010 GRC" xfId="3740"/>
    <cellStyle name="_Fuel Prices 4-14_Peak Credit Exhibits for 2009 GRC" xfId="3741"/>
    <cellStyle name="_Fuel Prices 4-14_Peak Credit Exhibits for 2009 GRC 2" xfId="3742"/>
    <cellStyle name="_Fuel Prices 4-14_Peak Credit Exhibits for 2009 GRC 2 2" xfId="3743"/>
    <cellStyle name="_Fuel Prices 4-14_Peak Credit Exhibits for 2009 GRC 2 2 2" xfId="3744"/>
    <cellStyle name="_Fuel Prices 4-14_Peak Credit Exhibits for 2009 GRC 2 3" xfId="3745"/>
    <cellStyle name="_Fuel Prices 4-14_Peak Credit Exhibits for 2009 GRC 2 3 2" xfId="3746"/>
    <cellStyle name="_Fuel Prices 4-14_Peak Credit Exhibits for 2009 GRC 2 4" xfId="3747"/>
    <cellStyle name="_Fuel Prices 4-14_Peak Credit Exhibits for 2009 GRC 2 4 2" xfId="3748"/>
    <cellStyle name="_Fuel Prices 4-14_Peak Credit Exhibits for 2009 GRC 3" xfId="3749"/>
    <cellStyle name="_Fuel Prices 4-14_Peak Credit Exhibits for 2009 GRC 3 2" xfId="3750"/>
    <cellStyle name="_Fuel Prices 4-14_Peak Credit Exhibits for 2009 GRC 4" xfId="3751"/>
    <cellStyle name="_Fuel Prices 4-14_Peak Credit Exhibits for 2009 GRC 4 2" xfId="3752"/>
    <cellStyle name="_Fuel Prices 4-14_Peak Credit Exhibits for 2009 GRC 5" xfId="3753"/>
    <cellStyle name="_Fuel Prices 4-14_Peak Credit Exhibits for 2009 GRC 6" xfId="3754"/>
    <cellStyle name="_Fuel Prices 4-14_Power Costs - Comparison bx Rbtl-Staff-Jt-PC" xfId="3755"/>
    <cellStyle name="_Fuel Prices 4-14_Power Costs - Comparison bx Rbtl-Staff-Jt-PC 2" xfId="3756"/>
    <cellStyle name="_Fuel Prices 4-14_Power Costs - Comparison bx Rbtl-Staff-Jt-PC 2 2" xfId="3757"/>
    <cellStyle name="_Fuel Prices 4-14_Power Costs - Comparison bx Rbtl-Staff-Jt-PC 3" xfId="3758"/>
    <cellStyle name="_Fuel Prices 4-14_Power Costs - Comparison bx Rbtl-Staff-Jt-PC_Adj Bench DR 3 for Initial Briefs (Electric)" xfId="3759"/>
    <cellStyle name="_Fuel Prices 4-14_Power Costs - Comparison bx Rbtl-Staff-Jt-PC_Adj Bench DR 3 for Initial Briefs (Electric) 2" xfId="3760"/>
    <cellStyle name="_Fuel Prices 4-14_Power Costs - Comparison bx Rbtl-Staff-Jt-PC_Adj Bench DR 3 for Initial Briefs (Electric) 2 2" xfId="3761"/>
    <cellStyle name="_Fuel Prices 4-14_Power Costs - Comparison bx Rbtl-Staff-Jt-PC_Adj Bench DR 3 for Initial Briefs (Electric) 3" xfId="3762"/>
    <cellStyle name="_Fuel Prices 4-14_Power Costs - Comparison bx Rbtl-Staff-Jt-PC_Electric Rev Req Model (2009 GRC) Rebuttal" xfId="3763"/>
    <cellStyle name="_Fuel Prices 4-14_Power Costs - Comparison bx Rbtl-Staff-Jt-PC_Electric Rev Req Model (2009 GRC) Rebuttal 2" xfId="3764"/>
    <cellStyle name="_Fuel Prices 4-14_Power Costs - Comparison bx Rbtl-Staff-Jt-PC_Electric Rev Req Model (2009 GRC) Rebuttal 2 2" xfId="3765"/>
    <cellStyle name="_Fuel Prices 4-14_Power Costs - Comparison bx Rbtl-Staff-Jt-PC_Electric Rev Req Model (2009 GRC) Rebuttal 3" xfId="3766"/>
    <cellStyle name="_Fuel Prices 4-14_Power Costs - Comparison bx Rbtl-Staff-Jt-PC_Electric Rev Req Model (2009 GRC) Rebuttal REmoval of New  WH Solar AdjustMI" xfId="3767"/>
    <cellStyle name="_Fuel Prices 4-14_Power Costs - Comparison bx Rbtl-Staff-Jt-PC_Electric Rev Req Model (2009 GRC) Rebuttal REmoval of New  WH Solar AdjustMI 2" xfId="3768"/>
    <cellStyle name="_Fuel Prices 4-14_Power Costs - Comparison bx Rbtl-Staff-Jt-PC_Electric Rev Req Model (2009 GRC) Rebuttal REmoval of New  WH Solar AdjustMI 2 2" xfId="3769"/>
    <cellStyle name="_Fuel Prices 4-14_Power Costs - Comparison bx Rbtl-Staff-Jt-PC_Electric Rev Req Model (2009 GRC) Rebuttal REmoval of New  WH Solar AdjustMI 3" xfId="3770"/>
    <cellStyle name="_Fuel Prices 4-14_Power Costs - Comparison bx Rbtl-Staff-Jt-PC_Electric Rev Req Model (2009 GRC) Revised 01-18-2010" xfId="3771"/>
    <cellStyle name="_Fuel Prices 4-14_Power Costs - Comparison bx Rbtl-Staff-Jt-PC_Electric Rev Req Model (2009 GRC) Revised 01-18-2010 2" xfId="3772"/>
    <cellStyle name="_Fuel Prices 4-14_Power Costs - Comparison bx Rbtl-Staff-Jt-PC_Electric Rev Req Model (2009 GRC) Revised 01-18-2010 2 2" xfId="3773"/>
    <cellStyle name="_Fuel Prices 4-14_Power Costs - Comparison bx Rbtl-Staff-Jt-PC_Electric Rev Req Model (2009 GRC) Revised 01-18-2010 3" xfId="3774"/>
    <cellStyle name="_Fuel Prices 4-14_Power Costs - Comparison bx Rbtl-Staff-Jt-PC_Final Order Electric EXHIBIT A-1" xfId="3775"/>
    <cellStyle name="_Fuel Prices 4-14_Power Costs - Comparison bx Rbtl-Staff-Jt-PC_Final Order Electric EXHIBIT A-1 2" xfId="3776"/>
    <cellStyle name="_Fuel Prices 4-14_Power Costs - Comparison bx Rbtl-Staff-Jt-PC_Final Order Electric EXHIBIT A-1 2 2" xfId="3777"/>
    <cellStyle name="_Fuel Prices 4-14_Power Costs - Comparison bx Rbtl-Staff-Jt-PC_Final Order Electric EXHIBIT A-1 3" xfId="3778"/>
    <cellStyle name="_Fuel Prices 4-14_Production Adj 4.37" xfId="3779"/>
    <cellStyle name="_Fuel Prices 4-14_Production Adj 4.37 2" xfId="3780"/>
    <cellStyle name="_Fuel Prices 4-14_Production Adj 4.37 2 2" xfId="3781"/>
    <cellStyle name="_Fuel Prices 4-14_Production Adj 4.37 3" xfId="3782"/>
    <cellStyle name="_Fuel Prices 4-14_Purchased Power Adj 4.03" xfId="3783"/>
    <cellStyle name="_Fuel Prices 4-14_Purchased Power Adj 4.03 2" xfId="3784"/>
    <cellStyle name="_Fuel Prices 4-14_Purchased Power Adj 4.03 2 2" xfId="3785"/>
    <cellStyle name="_Fuel Prices 4-14_Purchased Power Adj 4.03 3" xfId="3786"/>
    <cellStyle name="_Fuel Prices 4-14_Rate Design Sch 24" xfId="3787"/>
    <cellStyle name="_Fuel Prices 4-14_Rate Design Sch 24 2" xfId="3788"/>
    <cellStyle name="_Fuel Prices 4-14_Rate Design Sch 25" xfId="3789"/>
    <cellStyle name="_Fuel Prices 4-14_Rate Design Sch 25 2" xfId="3790"/>
    <cellStyle name="_Fuel Prices 4-14_Rate Design Sch 25 2 2" xfId="3791"/>
    <cellStyle name="_Fuel Prices 4-14_Rate Design Sch 25 3" xfId="3792"/>
    <cellStyle name="_Fuel Prices 4-14_Rate Design Sch 26" xfId="3793"/>
    <cellStyle name="_Fuel Prices 4-14_Rate Design Sch 26 2" xfId="3794"/>
    <cellStyle name="_Fuel Prices 4-14_Rate Design Sch 26 2 2" xfId="3795"/>
    <cellStyle name="_Fuel Prices 4-14_Rate Design Sch 26 3" xfId="3796"/>
    <cellStyle name="_Fuel Prices 4-14_Rate Design Sch 31" xfId="3797"/>
    <cellStyle name="_Fuel Prices 4-14_Rate Design Sch 31 2" xfId="3798"/>
    <cellStyle name="_Fuel Prices 4-14_Rate Design Sch 31 2 2" xfId="3799"/>
    <cellStyle name="_Fuel Prices 4-14_Rate Design Sch 31 3" xfId="3800"/>
    <cellStyle name="_Fuel Prices 4-14_Rate Design Sch 43" xfId="3801"/>
    <cellStyle name="_Fuel Prices 4-14_Rate Design Sch 43 2" xfId="3802"/>
    <cellStyle name="_Fuel Prices 4-14_Rate Design Sch 43 2 2" xfId="3803"/>
    <cellStyle name="_Fuel Prices 4-14_Rate Design Sch 43 3" xfId="3804"/>
    <cellStyle name="_Fuel Prices 4-14_Rate Design Sch 448-449" xfId="3805"/>
    <cellStyle name="_Fuel Prices 4-14_Rate Design Sch 448-449 2" xfId="3806"/>
    <cellStyle name="_Fuel Prices 4-14_Rate Design Sch 46" xfId="3807"/>
    <cellStyle name="_Fuel Prices 4-14_Rate Design Sch 46 2" xfId="3808"/>
    <cellStyle name="_Fuel Prices 4-14_Rate Design Sch 46 2 2" xfId="3809"/>
    <cellStyle name="_Fuel Prices 4-14_Rate Design Sch 46 3" xfId="3810"/>
    <cellStyle name="_Fuel Prices 4-14_Rate Spread" xfId="3811"/>
    <cellStyle name="_Fuel Prices 4-14_Rate Spread 2" xfId="3812"/>
    <cellStyle name="_Fuel Prices 4-14_Rate Spread 2 2" xfId="3813"/>
    <cellStyle name="_Fuel Prices 4-14_Rate Spread 3" xfId="3814"/>
    <cellStyle name="_Fuel Prices 4-14_Rebuttal Power Costs" xfId="3815"/>
    <cellStyle name="_Fuel Prices 4-14_Rebuttal Power Costs 2" xfId="3816"/>
    <cellStyle name="_Fuel Prices 4-14_Rebuttal Power Costs 2 2" xfId="3817"/>
    <cellStyle name="_Fuel Prices 4-14_Rebuttal Power Costs 3" xfId="3818"/>
    <cellStyle name="_Fuel Prices 4-14_Rebuttal Power Costs_Adj Bench DR 3 for Initial Briefs (Electric)" xfId="3819"/>
    <cellStyle name="_Fuel Prices 4-14_Rebuttal Power Costs_Adj Bench DR 3 for Initial Briefs (Electric) 2" xfId="3820"/>
    <cellStyle name="_Fuel Prices 4-14_Rebuttal Power Costs_Adj Bench DR 3 for Initial Briefs (Electric) 2 2" xfId="3821"/>
    <cellStyle name="_Fuel Prices 4-14_Rebuttal Power Costs_Adj Bench DR 3 for Initial Briefs (Electric) 3" xfId="3822"/>
    <cellStyle name="_Fuel Prices 4-14_Rebuttal Power Costs_Electric Rev Req Model (2009 GRC) Rebuttal" xfId="3823"/>
    <cellStyle name="_Fuel Prices 4-14_Rebuttal Power Costs_Electric Rev Req Model (2009 GRC) Rebuttal 2" xfId="3824"/>
    <cellStyle name="_Fuel Prices 4-14_Rebuttal Power Costs_Electric Rev Req Model (2009 GRC) Rebuttal 2 2" xfId="3825"/>
    <cellStyle name="_Fuel Prices 4-14_Rebuttal Power Costs_Electric Rev Req Model (2009 GRC) Rebuttal 3" xfId="3826"/>
    <cellStyle name="_Fuel Prices 4-14_Rebuttal Power Costs_Electric Rev Req Model (2009 GRC) Rebuttal REmoval of New  WH Solar AdjustMI" xfId="3827"/>
    <cellStyle name="_Fuel Prices 4-14_Rebuttal Power Costs_Electric Rev Req Model (2009 GRC) Rebuttal REmoval of New  WH Solar AdjustMI 2" xfId="3828"/>
    <cellStyle name="_Fuel Prices 4-14_Rebuttal Power Costs_Electric Rev Req Model (2009 GRC) Rebuttal REmoval of New  WH Solar AdjustMI 2 2" xfId="3829"/>
    <cellStyle name="_Fuel Prices 4-14_Rebuttal Power Costs_Electric Rev Req Model (2009 GRC) Rebuttal REmoval of New  WH Solar AdjustMI 3" xfId="3830"/>
    <cellStyle name="_Fuel Prices 4-14_Rebuttal Power Costs_Electric Rev Req Model (2009 GRC) Revised 01-18-2010" xfId="3831"/>
    <cellStyle name="_Fuel Prices 4-14_Rebuttal Power Costs_Electric Rev Req Model (2009 GRC) Revised 01-18-2010 2" xfId="3832"/>
    <cellStyle name="_Fuel Prices 4-14_Rebuttal Power Costs_Electric Rev Req Model (2009 GRC) Revised 01-18-2010 2 2" xfId="3833"/>
    <cellStyle name="_Fuel Prices 4-14_Rebuttal Power Costs_Electric Rev Req Model (2009 GRC) Revised 01-18-2010 3" xfId="3834"/>
    <cellStyle name="_Fuel Prices 4-14_Rebuttal Power Costs_Final Order Electric EXHIBIT A-1" xfId="3835"/>
    <cellStyle name="_Fuel Prices 4-14_Rebuttal Power Costs_Final Order Electric EXHIBIT A-1 2" xfId="3836"/>
    <cellStyle name="_Fuel Prices 4-14_Rebuttal Power Costs_Final Order Electric EXHIBIT A-1 2 2" xfId="3837"/>
    <cellStyle name="_Fuel Prices 4-14_Rebuttal Power Costs_Final Order Electric EXHIBIT A-1 3" xfId="3838"/>
    <cellStyle name="_Fuel Prices 4-14_ROR 5.02" xfId="3839"/>
    <cellStyle name="_Fuel Prices 4-14_ROR 5.02 2" xfId="3840"/>
    <cellStyle name="_Fuel Prices 4-14_ROR 5.02 2 2" xfId="3841"/>
    <cellStyle name="_Fuel Prices 4-14_ROR 5.02 3" xfId="3842"/>
    <cellStyle name="_Fuel Prices 4-14_Sch 40 Feeder OH 2008" xfId="3843"/>
    <cellStyle name="_Fuel Prices 4-14_Sch 40 Feeder OH 2008 2" xfId="3844"/>
    <cellStyle name="_Fuel Prices 4-14_Sch 40 Feeder OH 2008 2 2" xfId="3845"/>
    <cellStyle name="_Fuel Prices 4-14_Sch 40 Feeder OH 2008 3" xfId="3846"/>
    <cellStyle name="_Fuel Prices 4-14_Sch 40 Interim Energy Rates " xfId="3847"/>
    <cellStyle name="_Fuel Prices 4-14_Sch 40 Interim Energy Rates  2" xfId="3848"/>
    <cellStyle name="_Fuel Prices 4-14_Sch 40 Interim Energy Rates  2 2" xfId="3849"/>
    <cellStyle name="_Fuel Prices 4-14_Sch 40 Interim Energy Rates  3" xfId="3850"/>
    <cellStyle name="_Fuel Prices 4-14_Sch 40 Substation A&amp;G 2008" xfId="3851"/>
    <cellStyle name="_Fuel Prices 4-14_Sch 40 Substation A&amp;G 2008 2" xfId="3852"/>
    <cellStyle name="_Fuel Prices 4-14_Sch 40 Substation A&amp;G 2008 2 2" xfId="3853"/>
    <cellStyle name="_Fuel Prices 4-14_Sch 40 Substation A&amp;G 2008 3" xfId="3854"/>
    <cellStyle name="_Fuel Prices 4-14_Sch 40 Substation O&amp;M 2008" xfId="3855"/>
    <cellStyle name="_Fuel Prices 4-14_Sch 40 Substation O&amp;M 2008 2" xfId="3856"/>
    <cellStyle name="_Fuel Prices 4-14_Sch 40 Substation O&amp;M 2008 2 2" xfId="3857"/>
    <cellStyle name="_Fuel Prices 4-14_Sch 40 Substation O&amp;M 2008 3" xfId="3858"/>
    <cellStyle name="_Fuel Prices 4-14_Subs 2008" xfId="3859"/>
    <cellStyle name="_Fuel Prices 4-14_Subs 2008 2" xfId="3860"/>
    <cellStyle name="_Fuel Prices 4-14_Subs 2008 2 2" xfId="3861"/>
    <cellStyle name="_Fuel Prices 4-14_Subs 2008 3" xfId="3862"/>
    <cellStyle name="_Fuel Prices 4-14_Wind Integration 10GRC" xfId="3863"/>
    <cellStyle name="_Fuel Prices 4-14_Wind Integration 10GRC 2" xfId="3864"/>
    <cellStyle name="_Gas Pro Forma Rev CY 2007 Janet 4_8_08" xfId="3865"/>
    <cellStyle name="_Gas Transportation Charges_2009GRC_120308" xfId="3866"/>
    <cellStyle name="_Gas Transportation Charges_2009GRC_120308 2" xfId="3867"/>
    <cellStyle name="_Gas Transportation Charges_2009GRC_120308 2 2" xfId="3868"/>
    <cellStyle name="_Gas Transportation Charges_2009GRC_120308 3" xfId="3869"/>
    <cellStyle name="_Gas Transportation Charges_2009GRC_120308_Chelan PUD Power Costs (8-10)" xfId="3870"/>
    <cellStyle name="_Gas Transportation Charges_2009GRC_120308_DEM-WP(C) Costs Not In AURORA 2010GRC As Filed" xfId="3871"/>
    <cellStyle name="_Gas Transportation Charges_2009GRC_120308_DEM-WP(C) Costs Not In AURORA 2010GRC As Filed 2" xfId="3872"/>
    <cellStyle name="_Gas Transportation Charges_2009GRC_120308_NIM Summary" xfId="3873"/>
    <cellStyle name="_Gas Transportation Charges_2009GRC_120308_NIM Summary 09GRC" xfId="3874"/>
    <cellStyle name="_Gas Transportation Charges_2009GRC_120308_NIM Summary 09GRC 2" xfId="3875"/>
    <cellStyle name="_Gas Transportation Charges_2009GRC_120308_NIM Summary 2" xfId="3876"/>
    <cellStyle name="_Gas Transportation Charges_2009GRC_120308_NIM Summary 3" xfId="3877"/>
    <cellStyle name="_Gas Transportation Charges_2009GRC_120308_NIM Summary 4" xfId="3878"/>
    <cellStyle name="_Gas Transportation Charges_2009GRC_120308_NIM Summary 5" xfId="3879"/>
    <cellStyle name="_Gas Transportation Charges_2009GRC_120308_NIM Summary 6" xfId="3880"/>
    <cellStyle name="_Gas Transportation Charges_2009GRC_120308_NIM Summary 7" xfId="3881"/>
    <cellStyle name="_Gas Transportation Charges_2009GRC_120308_NIM Summary 8" xfId="3882"/>
    <cellStyle name="_Gas Transportation Charges_2009GRC_120308_NIM Summary 9" xfId="3883"/>
    <cellStyle name="_Gas Transportation Charges_2009GRC_120308_PCA 9 -  Exhibit D April 2010 (3)" xfId="3884"/>
    <cellStyle name="_Gas Transportation Charges_2009GRC_120308_PCA 9 -  Exhibit D April 2010 (3) 2" xfId="3885"/>
    <cellStyle name="_Gas Transportation Charges_2009GRC_120308_Reconciliation" xfId="3886"/>
    <cellStyle name="_Gas Transportation Charges_2009GRC_120308_Reconciliation 2" xfId="3887"/>
    <cellStyle name="_Gas Transportation Charges_2009GRC_120308_Wind Integration 10GRC" xfId="3888"/>
    <cellStyle name="_Gas Transportation Charges_2009GRC_120308_Wind Integration 10GRC 2" xfId="3889"/>
    <cellStyle name="_Mid C 09GRC" xfId="3890"/>
    <cellStyle name="_Monthly Fixed Input" xfId="3891"/>
    <cellStyle name="_Monthly Fixed Input 2" xfId="3892"/>
    <cellStyle name="_Monthly Fixed Input_NIM Summary" xfId="3893"/>
    <cellStyle name="_Monthly Fixed Input_NIM Summary 2" xfId="3894"/>
    <cellStyle name="_NIM 06 Base Case Current Trends" xfId="3895"/>
    <cellStyle name="_NIM 06 Base Case Current Trends 2" xfId="3896"/>
    <cellStyle name="_NIM 06 Base Case Current Trends 2 2" xfId="3897"/>
    <cellStyle name="_NIM 06 Base Case Current Trends 3" xfId="3898"/>
    <cellStyle name="_NIM 06 Base Case Current Trends_Adj Bench DR 3 for Initial Briefs (Electric)" xfId="3899"/>
    <cellStyle name="_NIM 06 Base Case Current Trends_Adj Bench DR 3 for Initial Briefs (Electric) 2" xfId="3900"/>
    <cellStyle name="_NIM 06 Base Case Current Trends_Adj Bench DR 3 for Initial Briefs (Electric) 2 2" xfId="3901"/>
    <cellStyle name="_NIM 06 Base Case Current Trends_Adj Bench DR 3 for Initial Briefs (Electric) 3" xfId="3902"/>
    <cellStyle name="_NIM 06 Base Case Current Trends_Book1" xfId="3903"/>
    <cellStyle name="_NIM 06 Base Case Current Trends_Book2" xfId="3904"/>
    <cellStyle name="_NIM 06 Base Case Current Trends_Book2 2" xfId="3905"/>
    <cellStyle name="_NIM 06 Base Case Current Trends_Book2 2 2" xfId="3906"/>
    <cellStyle name="_NIM 06 Base Case Current Trends_Book2 3" xfId="3907"/>
    <cellStyle name="_NIM 06 Base Case Current Trends_Book2_Adj Bench DR 3 for Initial Briefs (Electric)" xfId="3908"/>
    <cellStyle name="_NIM 06 Base Case Current Trends_Book2_Adj Bench DR 3 for Initial Briefs (Electric) 2" xfId="3909"/>
    <cellStyle name="_NIM 06 Base Case Current Trends_Book2_Adj Bench DR 3 for Initial Briefs (Electric) 2 2" xfId="3910"/>
    <cellStyle name="_NIM 06 Base Case Current Trends_Book2_Adj Bench DR 3 for Initial Briefs (Electric) 3" xfId="3911"/>
    <cellStyle name="_NIM 06 Base Case Current Trends_Book2_Electric Rev Req Model (2009 GRC) Rebuttal" xfId="3912"/>
    <cellStyle name="_NIM 06 Base Case Current Trends_Book2_Electric Rev Req Model (2009 GRC) Rebuttal 2" xfId="3913"/>
    <cellStyle name="_NIM 06 Base Case Current Trends_Book2_Electric Rev Req Model (2009 GRC) Rebuttal 2 2" xfId="3914"/>
    <cellStyle name="_NIM 06 Base Case Current Trends_Book2_Electric Rev Req Model (2009 GRC) Rebuttal 3" xfId="3915"/>
    <cellStyle name="_NIM 06 Base Case Current Trends_Book2_Electric Rev Req Model (2009 GRC) Rebuttal REmoval of New  WH Solar AdjustMI" xfId="3916"/>
    <cellStyle name="_NIM 06 Base Case Current Trends_Book2_Electric Rev Req Model (2009 GRC) Rebuttal REmoval of New  WH Solar AdjustMI 2" xfId="3917"/>
    <cellStyle name="_NIM 06 Base Case Current Trends_Book2_Electric Rev Req Model (2009 GRC) Rebuttal REmoval of New  WH Solar AdjustMI 2 2" xfId="3918"/>
    <cellStyle name="_NIM 06 Base Case Current Trends_Book2_Electric Rev Req Model (2009 GRC) Rebuttal REmoval of New  WH Solar AdjustMI 3" xfId="3919"/>
    <cellStyle name="_NIM 06 Base Case Current Trends_Book2_Electric Rev Req Model (2009 GRC) Revised 01-18-2010" xfId="3920"/>
    <cellStyle name="_NIM 06 Base Case Current Trends_Book2_Electric Rev Req Model (2009 GRC) Revised 01-18-2010 2" xfId="3921"/>
    <cellStyle name="_NIM 06 Base Case Current Trends_Book2_Electric Rev Req Model (2009 GRC) Revised 01-18-2010 2 2" xfId="3922"/>
    <cellStyle name="_NIM 06 Base Case Current Trends_Book2_Electric Rev Req Model (2009 GRC) Revised 01-18-2010 3" xfId="3923"/>
    <cellStyle name="_NIM 06 Base Case Current Trends_Book2_Final Order Electric EXHIBIT A-1" xfId="3924"/>
    <cellStyle name="_NIM 06 Base Case Current Trends_Book2_Final Order Electric EXHIBIT A-1 2" xfId="3925"/>
    <cellStyle name="_NIM 06 Base Case Current Trends_Book2_Final Order Electric EXHIBIT A-1 2 2" xfId="3926"/>
    <cellStyle name="_NIM 06 Base Case Current Trends_Book2_Final Order Electric EXHIBIT A-1 3" xfId="3927"/>
    <cellStyle name="_NIM 06 Base Case Current Trends_Chelan PUD Power Costs (8-10)" xfId="3928"/>
    <cellStyle name="_NIM 06 Base Case Current Trends_Confidential Material" xfId="3929"/>
    <cellStyle name="_NIM 06 Base Case Current Trends_DEM-WP(C) Colstrip 12 Coal Cost Forecast 2010GRC" xfId="3930"/>
    <cellStyle name="_NIM 06 Base Case Current Trends_DEM-WP(C) Production O&amp;M 2010GRC As-Filed" xfId="3931"/>
    <cellStyle name="_NIM 06 Base Case Current Trends_DEM-WP(C) Production O&amp;M 2010GRC As-Filed 2" xfId="3932"/>
    <cellStyle name="_NIM 06 Base Case Current Trends_Electric Rev Req Model (2009 GRC) " xfId="3933"/>
    <cellStyle name="_NIM 06 Base Case Current Trends_Electric Rev Req Model (2009 GRC)  2" xfId="3934"/>
    <cellStyle name="_NIM 06 Base Case Current Trends_Electric Rev Req Model (2009 GRC)  2 2" xfId="3935"/>
    <cellStyle name="_NIM 06 Base Case Current Trends_Electric Rev Req Model (2009 GRC)  3" xfId="3936"/>
    <cellStyle name="_NIM 06 Base Case Current Trends_Electric Rev Req Model (2009 GRC) Rebuttal" xfId="3937"/>
    <cellStyle name="_NIM 06 Base Case Current Trends_Electric Rev Req Model (2009 GRC) Rebuttal 2" xfId="3938"/>
    <cellStyle name="_NIM 06 Base Case Current Trends_Electric Rev Req Model (2009 GRC) Rebuttal 2 2" xfId="3939"/>
    <cellStyle name="_NIM 06 Base Case Current Trends_Electric Rev Req Model (2009 GRC) Rebuttal 3" xfId="3940"/>
    <cellStyle name="_NIM 06 Base Case Current Trends_Electric Rev Req Model (2009 GRC) Rebuttal REmoval of New  WH Solar AdjustMI" xfId="3941"/>
    <cellStyle name="_NIM 06 Base Case Current Trends_Electric Rev Req Model (2009 GRC) Rebuttal REmoval of New  WH Solar AdjustMI 2" xfId="3942"/>
    <cellStyle name="_NIM 06 Base Case Current Trends_Electric Rev Req Model (2009 GRC) Rebuttal REmoval of New  WH Solar AdjustMI 2 2" xfId="3943"/>
    <cellStyle name="_NIM 06 Base Case Current Trends_Electric Rev Req Model (2009 GRC) Rebuttal REmoval of New  WH Solar AdjustMI 3" xfId="3944"/>
    <cellStyle name="_NIM 06 Base Case Current Trends_Electric Rev Req Model (2009 GRC) Revised 01-18-2010" xfId="3945"/>
    <cellStyle name="_NIM 06 Base Case Current Trends_Electric Rev Req Model (2009 GRC) Revised 01-18-2010 2" xfId="3946"/>
    <cellStyle name="_NIM 06 Base Case Current Trends_Electric Rev Req Model (2009 GRC) Revised 01-18-2010 2 2" xfId="3947"/>
    <cellStyle name="_NIM 06 Base Case Current Trends_Electric Rev Req Model (2009 GRC) Revised 01-18-2010 3" xfId="3948"/>
    <cellStyle name="_NIM 06 Base Case Current Trends_Electric Rev Req Model (2010 GRC)" xfId="3949"/>
    <cellStyle name="_NIM 06 Base Case Current Trends_Electric Rev Req Model (2010 GRC) SF" xfId="3950"/>
    <cellStyle name="_NIM 06 Base Case Current Trends_Final Order Electric EXHIBIT A-1" xfId="3951"/>
    <cellStyle name="_NIM 06 Base Case Current Trends_Final Order Electric EXHIBIT A-1 2" xfId="3952"/>
    <cellStyle name="_NIM 06 Base Case Current Trends_Final Order Electric EXHIBIT A-1 2 2" xfId="3953"/>
    <cellStyle name="_NIM 06 Base Case Current Trends_Final Order Electric EXHIBIT A-1 3" xfId="3954"/>
    <cellStyle name="_NIM 06 Base Case Current Trends_NIM Summary" xfId="3955"/>
    <cellStyle name="_NIM 06 Base Case Current Trends_NIM Summary 2" xfId="3956"/>
    <cellStyle name="_NIM 06 Base Case Current Trends_Rebuttal Power Costs" xfId="3957"/>
    <cellStyle name="_NIM 06 Base Case Current Trends_Rebuttal Power Costs 2" xfId="3958"/>
    <cellStyle name="_NIM 06 Base Case Current Trends_Rebuttal Power Costs 2 2" xfId="3959"/>
    <cellStyle name="_NIM 06 Base Case Current Trends_Rebuttal Power Costs 3" xfId="3960"/>
    <cellStyle name="_NIM 06 Base Case Current Trends_Rebuttal Power Costs_Adj Bench DR 3 for Initial Briefs (Electric)" xfId="3961"/>
    <cellStyle name="_NIM 06 Base Case Current Trends_Rebuttal Power Costs_Adj Bench DR 3 for Initial Briefs (Electric) 2" xfId="3962"/>
    <cellStyle name="_NIM 06 Base Case Current Trends_Rebuttal Power Costs_Adj Bench DR 3 for Initial Briefs (Electric) 2 2" xfId="3963"/>
    <cellStyle name="_NIM 06 Base Case Current Trends_Rebuttal Power Costs_Adj Bench DR 3 for Initial Briefs (Electric) 3" xfId="3964"/>
    <cellStyle name="_NIM 06 Base Case Current Trends_Rebuttal Power Costs_Electric Rev Req Model (2009 GRC) Rebuttal" xfId="3965"/>
    <cellStyle name="_NIM 06 Base Case Current Trends_Rebuttal Power Costs_Electric Rev Req Model (2009 GRC) Rebuttal 2" xfId="3966"/>
    <cellStyle name="_NIM 06 Base Case Current Trends_Rebuttal Power Costs_Electric Rev Req Model (2009 GRC) Rebuttal 2 2" xfId="3967"/>
    <cellStyle name="_NIM 06 Base Case Current Trends_Rebuttal Power Costs_Electric Rev Req Model (2009 GRC) Rebuttal 3" xfId="3968"/>
    <cellStyle name="_NIM 06 Base Case Current Trends_Rebuttal Power Costs_Electric Rev Req Model (2009 GRC) Rebuttal REmoval of New  WH Solar AdjustMI" xfId="3969"/>
    <cellStyle name="_NIM 06 Base Case Current Trends_Rebuttal Power Costs_Electric Rev Req Model (2009 GRC) Rebuttal REmoval of New  WH Solar AdjustMI 2" xfId="3970"/>
    <cellStyle name="_NIM 06 Base Case Current Trends_Rebuttal Power Costs_Electric Rev Req Model (2009 GRC) Rebuttal REmoval of New  WH Solar AdjustMI 2 2" xfId="3971"/>
    <cellStyle name="_NIM 06 Base Case Current Trends_Rebuttal Power Costs_Electric Rev Req Model (2009 GRC) Rebuttal REmoval of New  WH Solar AdjustMI 3" xfId="3972"/>
    <cellStyle name="_NIM 06 Base Case Current Trends_Rebuttal Power Costs_Electric Rev Req Model (2009 GRC) Revised 01-18-2010" xfId="3973"/>
    <cellStyle name="_NIM 06 Base Case Current Trends_Rebuttal Power Costs_Electric Rev Req Model (2009 GRC) Revised 01-18-2010 2" xfId="3974"/>
    <cellStyle name="_NIM 06 Base Case Current Trends_Rebuttal Power Costs_Electric Rev Req Model (2009 GRC) Revised 01-18-2010 2 2" xfId="3975"/>
    <cellStyle name="_NIM 06 Base Case Current Trends_Rebuttal Power Costs_Electric Rev Req Model (2009 GRC) Revised 01-18-2010 3" xfId="3976"/>
    <cellStyle name="_NIM 06 Base Case Current Trends_Rebuttal Power Costs_Final Order Electric EXHIBIT A-1" xfId="3977"/>
    <cellStyle name="_NIM 06 Base Case Current Trends_Rebuttal Power Costs_Final Order Electric EXHIBIT A-1 2" xfId="3978"/>
    <cellStyle name="_NIM 06 Base Case Current Trends_Rebuttal Power Costs_Final Order Electric EXHIBIT A-1 2 2" xfId="3979"/>
    <cellStyle name="_NIM 06 Base Case Current Trends_Rebuttal Power Costs_Final Order Electric EXHIBIT A-1 3" xfId="3980"/>
    <cellStyle name="_NIM 06 Base Case Current Trends_TENASKA REGULATORY ASSET" xfId="3981"/>
    <cellStyle name="_NIM 06 Base Case Current Trends_TENASKA REGULATORY ASSET 2" xfId="3982"/>
    <cellStyle name="_NIM 06 Base Case Current Trends_TENASKA REGULATORY ASSET 2 2" xfId="3983"/>
    <cellStyle name="_NIM 06 Base Case Current Trends_TENASKA REGULATORY ASSET 3" xfId="3984"/>
    <cellStyle name="_NIM Summary 09GRC" xfId="3985"/>
    <cellStyle name="_NIM Summary 09GRC 2" xfId="3986"/>
    <cellStyle name="_NIM Summary 09GRC_NIM Summary" xfId="3987"/>
    <cellStyle name="_NIM Summary 09GRC_NIM Summary 2" xfId="3988"/>
    <cellStyle name="_PC DRAFT 10 15 07" xfId="3989"/>
    <cellStyle name="_PCA 7 - Exhibit D update 9_30_2008" xfId="3990"/>
    <cellStyle name="_PCA 7 - Exhibit D update 9_30_2008 2" xfId="3991"/>
    <cellStyle name="_PCA 7 - Exhibit D update 9_30_2008_Chelan PUD Power Costs (8-10)" xfId="3992"/>
    <cellStyle name="_PCA 7 - Exhibit D update 9_30_2008_NIM Summary" xfId="3993"/>
    <cellStyle name="_PCA 7 - Exhibit D update 9_30_2008_NIM Summary 2" xfId="3994"/>
    <cellStyle name="_PCA 7 - Exhibit D update 9_30_2008_Transmission Workbook for May BOD" xfId="3995"/>
    <cellStyle name="_PCA 7 - Exhibit D update 9_30_2008_Transmission Workbook for May BOD 2" xfId="3996"/>
    <cellStyle name="_PCA 7 - Exhibit D update 9_30_2008_Wind Integration 10GRC" xfId="3997"/>
    <cellStyle name="_PCA 7 - Exhibit D update 9_30_2008_Wind Integration 10GRC 2" xfId="3998"/>
    <cellStyle name="_Portfolio SPlan Base Case.xls Chart 1" xfId="3999"/>
    <cellStyle name="_Portfolio SPlan Base Case.xls Chart 1 2" xfId="4000"/>
    <cellStyle name="_Portfolio SPlan Base Case.xls Chart 1 2 2" xfId="4001"/>
    <cellStyle name="_Portfolio SPlan Base Case.xls Chart 1 3" xfId="4002"/>
    <cellStyle name="_Portfolio SPlan Base Case.xls Chart 1_Adj Bench DR 3 for Initial Briefs (Electric)" xfId="4003"/>
    <cellStyle name="_Portfolio SPlan Base Case.xls Chart 1_Adj Bench DR 3 for Initial Briefs (Electric) 2" xfId="4004"/>
    <cellStyle name="_Portfolio SPlan Base Case.xls Chart 1_Adj Bench DR 3 for Initial Briefs (Electric) 2 2" xfId="4005"/>
    <cellStyle name="_Portfolio SPlan Base Case.xls Chart 1_Adj Bench DR 3 for Initial Briefs (Electric) 3" xfId="4006"/>
    <cellStyle name="_Portfolio SPlan Base Case.xls Chart 1_Book1" xfId="4007"/>
    <cellStyle name="_Portfolio SPlan Base Case.xls Chart 1_Book2" xfId="4008"/>
    <cellStyle name="_Portfolio SPlan Base Case.xls Chart 1_Book2 2" xfId="4009"/>
    <cellStyle name="_Portfolio SPlan Base Case.xls Chart 1_Book2 2 2" xfId="4010"/>
    <cellStyle name="_Portfolio SPlan Base Case.xls Chart 1_Book2 3" xfId="4011"/>
    <cellStyle name="_Portfolio SPlan Base Case.xls Chart 1_Book2_Adj Bench DR 3 for Initial Briefs (Electric)" xfId="4012"/>
    <cellStyle name="_Portfolio SPlan Base Case.xls Chart 1_Book2_Adj Bench DR 3 for Initial Briefs (Electric) 2" xfId="4013"/>
    <cellStyle name="_Portfolio SPlan Base Case.xls Chart 1_Book2_Adj Bench DR 3 for Initial Briefs (Electric) 2 2" xfId="4014"/>
    <cellStyle name="_Portfolio SPlan Base Case.xls Chart 1_Book2_Adj Bench DR 3 for Initial Briefs (Electric) 3" xfId="4015"/>
    <cellStyle name="_Portfolio SPlan Base Case.xls Chart 1_Book2_Electric Rev Req Model (2009 GRC) Rebuttal" xfId="4016"/>
    <cellStyle name="_Portfolio SPlan Base Case.xls Chart 1_Book2_Electric Rev Req Model (2009 GRC) Rebuttal 2" xfId="4017"/>
    <cellStyle name="_Portfolio SPlan Base Case.xls Chart 1_Book2_Electric Rev Req Model (2009 GRC) Rebuttal 2 2" xfId="4018"/>
    <cellStyle name="_Portfolio SPlan Base Case.xls Chart 1_Book2_Electric Rev Req Model (2009 GRC) Rebuttal 3" xfId="4019"/>
    <cellStyle name="_Portfolio SPlan Base Case.xls Chart 1_Book2_Electric Rev Req Model (2009 GRC) Rebuttal REmoval of New  WH Solar AdjustMI" xfId="4020"/>
    <cellStyle name="_Portfolio SPlan Base Case.xls Chart 1_Book2_Electric Rev Req Model (2009 GRC) Rebuttal REmoval of New  WH Solar AdjustMI 2" xfId="4021"/>
    <cellStyle name="_Portfolio SPlan Base Case.xls Chart 1_Book2_Electric Rev Req Model (2009 GRC) Rebuttal REmoval of New  WH Solar AdjustMI 2 2" xfId="4022"/>
    <cellStyle name="_Portfolio SPlan Base Case.xls Chart 1_Book2_Electric Rev Req Model (2009 GRC) Rebuttal REmoval of New  WH Solar AdjustMI 3" xfId="4023"/>
    <cellStyle name="_Portfolio SPlan Base Case.xls Chart 1_Book2_Electric Rev Req Model (2009 GRC) Revised 01-18-2010" xfId="4024"/>
    <cellStyle name="_Portfolio SPlan Base Case.xls Chart 1_Book2_Electric Rev Req Model (2009 GRC) Revised 01-18-2010 2" xfId="4025"/>
    <cellStyle name="_Portfolio SPlan Base Case.xls Chart 1_Book2_Electric Rev Req Model (2009 GRC) Revised 01-18-2010 2 2" xfId="4026"/>
    <cellStyle name="_Portfolio SPlan Base Case.xls Chart 1_Book2_Electric Rev Req Model (2009 GRC) Revised 01-18-2010 3" xfId="4027"/>
    <cellStyle name="_Portfolio SPlan Base Case.xls Chart 1_Book2_Final Order Electric EXHIBIT A-1" xfId="4028"/>
    <cellStyle name="_Portfolio SPlan Base Case.xls Chart 1_Book2_Final Order Electric EXHIBIT A-1 2" xfId="4029"/>
    <cellStyle name="_Portfolio SPlan Base Case.xls Chart 1_Book2_Final Order Electric EXHIBIT A-1 2 2" xfId="4030"/>
    <cellStyle name="_Portfolio SPlan Base Case.xls Chart 1_Book2_Final Order Electric EXHIBIT A-1 3" xfId="4031"/>
    <cellStyle name="_Portfolio SPlan Base Case.xls Chart 1_Chelan PUD Power Costs (8-10)" xfId="4032"/>
    <cellStyle name="_Portfolio SPlan Base Case.xls Chart 1_Confidential Material" xfId="4033"/>
    <cellStyle name="_Portfolio SPlan Base Case.xls Chart 1_DEM-WP(C) Colstrip 12 Coal Cost Forecast 2010GRC" xfId="4034"/>
    <cellStyle name="_Portfolio SPlan Base Case.xls Chart 1_DEM-WP(C) Production O&amp;M 2010GRC As-Filed" xfId="4035"/>
    <cellStyle name="_Portfolio SPlan Base Case.xls Chart 1_DEM-WP(C) Production O&amp;M 2010GRC As-Filed 2" xfId="4036"/>
    <cellStyle name="_Portfolio SPlan Base Case.xls Chart 1_Electric Rev Req Model (2009 GRC) " xfId="4037"/>
    <cellStyle name="_Portfolio SPlan Base Case.xls Chart 1_Electric Rev Req Model (2009 GRC)  2" xfId="4038"/>
    <cellStyle name="_Portfolio SPlan Base Case.xls Chart 1_Electric Rev Req Model (2009 GRC)  2 2" xfId="4039"/>
    <cellStyle name="_Portfolio SPlan Base Case.xls Chart 1_Electric Rev Req Model (2009 GRC)  3" xfId="4040"/>
    <cellStyle name="_Portfolio SPlan Base Case.xls Chart 1_Electric Rev Req Model (2009 GRC) Rebuttal" xfId="4041"/>
    <cellStyle name="_Portfolio SPlan Base Case.xls Chart 1_Electric Rev Req Model (2009 GRC) Rebuttal 2" xfId="4042"/>
    <cellStyle name="_Portfolio SPlan Base Case.xls Chart 1_Electric Rev Req Model (2009 GRC) Rebuttal 2 2" xfId="4043"/>
    <cellStyle name="_Portfolio SPlan Base Case.xls Chart 1_Electric Rev Req Model (2009 GRC) Rebuttal 3" xfId="4044"/>
    <cellStyle name="_Portfolio SPlan Base Case.xls Chart 1_Electric Rev Req Model (2009 GRC) Rebuttal REmoval of New  WH Solar AdjustMI" xfId="4045"/>
    <cellStyle name="_Portfolio SPlan Base Case.xls Chart 1_Electric Rev Req Model (2009 GRC) Rebuttal REmoval of New  WH Solar AdjustMI 2" xfId="4046"/>
    <cellStyle name="_Portfolio SPlan Base Case.xls Chart 1_Electric Rev Req Model (2009 GRC) Rebuttal REmoval of New  WH Solar AdjustMI 2 2" xfId="4047"/>
    <cellStyle name="_Portfolio SPlan Base Case.xls Chart 1_Electric Rev Req Model (2009 GRC) Rebuttal REmoval of New  WH Solar AdjustMI 3" xfId="4048"/>
    <cellStyle name="_Portfolio SPlan Base Case.xls Chart 1_Electric Rev Req Model (2009 GRC) Revised 01-18-2010" xfId="4049"/>
    <cellStyle name="_Portfolio SPlan Base Case.xls Chart 1_Electric Rev Req Model (2009 GRC) Revised 01-18-2010 2" xfId="4050"/>
    <cellStyle name="_Portfolio SPlan Base Case.xls Chart 1_Electric Rev Req Model (2009 GRC) Revised 01-18-2010 2 2" xfId="4051"/>
    <cellStyle name="_Portfolio SPlan Base Case.xls Chart 1_Electric Rev Req Model (2009 GRC) Revised 01-18-2010 3" xfId="4052"/>
    <cellStyle name="_Portfolio SPlan Base Case.xls Chart 1_Electric Rev Req Model (2010 GRC)" xfId="4053"/>
    <cellStyle name="_Portfolio SPlan Base Case.xls Chart 1_Electric Rev Req Model (2010 GRC) SF" xfId="4054"/>
    <cellStyle name="_Portfolio SPlan Base Case.xls Chart 1_Final Order Electric EXHIBIT A-1" xfId="4055"/>
    <cellStyle name="_Portfolio SPlan Base Case.xls Chart 1_Final Order Electric EXHIBIT A-1 2" xfId="4056"/>
    <cellStyle name="_Portfolio SPlan Base Case.xls Chart 1_Final Order Electric EXHIBIT A-1 2 2" xfId="4057"/>
    <cellStyle name="_Portfolio SPlan Base Case.xls Chart 1_Final Order Electric EXHIBIT A-1 3" xfId="4058"/>
    <cellStyle name="_Portfolio SPlan Base Case.xls Chart 1_NIM Summary" xfId="4059"/>
    <cellStyle name="_Portfolio SPlan Base Case.xls Chart 1_NIM Summary 2" xfId="4060"/>
    <cellStyle name="_Portfolio SPlan Base Case.xls Chart 1_Rebuttal Power Costs" xfId="4061"/>
    <cellStyle name="_Portfolio SPlan Base Case.xls Chart 1_Rebuttal Power Costs 2" xfId="4062"/>
    <cellStyle name="_Portfolio SPlan Base Case.xls Chart 1_Rebuttal Power Costs 2 2" xfId="4063"/>
    <cellStyle name="_Portfolio SPlan Base Case.xls Chart 1_Rebuttal Power Costs 3" xfId="4064"/>
    <cellStyle name="_Portfolio SPlan Base Case.xls Chart 1_Rebuttal Power Costs_Adj Bench DR 3 for Initial Briefs (Electric)" xfId="4065"/>
    <cellStyle name="_Portfolio SPlan Base Case.xls Chart 1_Rebuttal Power Costs_Adj Bench DR 3 for Initial Briefs (Electric) 2" xfId="4066"/>
    <cellStyle name="_Portfolio SPlan Base Case.xls Chart 1_Rebuttal Power Costs_Adj Bench DR 3 for Initial Briefs (Electric) 2 2" xfId="4067"/>
    <cellStyle name="_Portfolio SPlan Base Case.xls Chart 1_Rebuttal Power Costs_Adj Bench DR 3 for Initial Briefs (Electric) 3" xfId="4068"/>
    <cellStyle name="_Portfolio SPlan Base Case.xls Chart 1_Rebuttal Power Costs_Electric Rev Req Model (2009 GRC) Rebuttal" xfId="4069"/>
    <cellStyle name="_Portfolio SPlan Base Case.xls Chart 1_Rebuttal Power Costs_Electric Rev Req Model (2009 GRC) Rebuttal 2" xfId="4070"/>
    <cellStyle name="_Portfolio SPlan Base Case.xls Chart 1_Rebuttal Power Costs_Electric Rev Req Model (2009 GRC) Rebuttal 2 2" xfId="4071"/>
    <cellStyle name="_Portfolio SPlan Base Case.xls Chart 1_Rebuttal Power Costs_Electric Rev Req Model (2009 GRC) Rebuttal 3" xfId="4072"/>
    <cellStyle name="_Portfolio SPlan Base Case.xls Chart 1_Rebuttal Power Costs_Electric Rev Req Model (2009 GRC) Rebuttal REmoval of New  WH Solar AdjustMI" xfId="4073"/>
    <cellStyle name="_Portfolio SPlan Base Case.xls Chart 1_Rebuttal Power Costs_Electric Rev Req Model (2009 GRC) Rebuttal REmoval of New  WH Solar AdjustMI 2" xfId="4074"/>
    <cellStyle name="_Portfolio SPlan Base Case.xls Chart 1_Rebuttal Power Costs_Electric Rev Req Model (2009 GRC) Rebuttal REmoval of New  WH Solar AdjustMI 2 2" xfId="4075"/>
    <cellStyle name="_Portfolio SPlan Base Case.xls Chart 1_Rebuttal Power Costs_Electric Rev Req Model (2009 GRC) Rebuttal REmoval of New  WH Solar AdjustMI 3" xfId="4076"/>
    <cellStyle name="_Portfolio SPlan Base Case.xls Chart 1_Rebuttal Power Costs_Electric Rev Req Model (2009 GRC) Revised 01-18-2010" xfId="4077"/>
    <cellStyle name="_Portfolio SPlan Base Case.xls Chart 1_Rebuttal Power Costs_Electric Rev Req Model (2009 GRC) Revised 01-18-2010 2" xfId="4078"/>
    <cellStyle name="_Portfolio SPlan Base Case.xls Chart 1_Rebuttal Power Costs_Electric Rev Req Model (2009 GRC) Revised 01-18-2010 2 2" xfId="4079"/>
    <cellStyle name="_Portfolio SPlan Base Case.xls Chart 1_Rebuttal Power Costs_Electric Rev Req Model (2009 GRC) Revised 01-18-2010 3" xfId="4080"/>
    <cellStyle name="_Portfolio SPlan Base Case.xls Chart 1_Rebuttal Power Costs_Final Order Electric EXHIBIT A-1" xfId="4081"/>
    <cellStyle name="_Portfolio SPlan Base Case.xls Chart 1_Rebuttal Power Costs_Final Order Electric EXHIBIT A-1 2" xfId="4082"/>
    <cellStyle name="_Portfolio SPlan Base Case.xls Chart 1_Rebuttal Power Costs_Final Order Electric EXHIBIT A-1 2 2" xfId="4083"/>
    <cellStyle name="_Portfolio SPlan Base Case.xls Chart 1_Rebuttal Power Costs_Final Order Electric EXHIBIT A-1 3" xfId="4084"/>
    <cellStyle name="_Portfolio SPlan Base Case.xls Chart 1_TENASKA REGULATORY ASSET" xfId="4085"/>
    <cellStyle name="_Portfolio SPlan Base Case.xls Chart 1_TENASKA REGULATORY ASSET 2" xfId="4086"/>
    <cellStyle name="_Portfolio SPlan Base Case.xls Chart 1_TENASKA REGULATORY ASSET 2 2" xfId="4087"/>
    <cellStyle name="_Portfolio SPlan Base Case.xls Chart 1_TENASKA REGULATORY ASSET 3" xfId="4088"/>
    <cellStyle name="_Portfolio SPlan Base Case.xls Chart 2" xfId="4089"/>
    <cellStyle name="_Portfolio SPlan Base Case.xls Chart 2 2" xfId="4090"/>
    <cellStyle name="_Portfolio SPlan Base Case.xls Chart 2 2 2" xfId="4091"/>
    <cellStyle name="_Portfolio SPlan Base Case.xls Chart 2 3" xfId="4092"/>
    <cellStyle name="_Portfolio SPlan Base Case.xls Chart 2_Adj Bench DR 3 for Initial Briefs (Electric)" xfId="4093"/>
    <cellStyle name="_Portfolio SPlan Base Case.xls Chart 2_Adj Bench DR 3 for Initial Briefs (Electric) 2" xfId="4094"/>
    <cellStyle name="_Portfolio SPlan Base Case.xls Chart 2_Adj Bench DR 3 for Initial Briefs (Electric) 2 2" xfId="4095"/>
    <cellStyle name="_Portfolio SPlan Base Case.xls Chart 2_Adj Bench DR 3 for Initial Briefs (Electric) 3" xfId="4096"/>
    <cellStyle name="_Portfolio SPlan Base Case.xls Chart 2_Book1" xfId="4097"/>
    <cellStyle name="_Portfolio SPlan Base Case.xls Chart 2_Book2" xfId="4098"/>
    <cellStyle name="_Portfolio SPlan Base Case.xls Chart 2_Book2 2" xfId="4099"/>
    <cellStyle name="_Portfolio SPlan Base Case.xls Chart 2_Book2 2 2" xfId="4100"/>
    <cellStyle name="_Portfolio SPlan Base Case.xls Chart 2_Book2 3" xfId="4101"/>
    <cellStyle name="_Portfolio SPlan Base Case.xls Chart 2_Book2_Adj Bench DR 3 for Initial Briefs (Electric)" xfId="4102"/>
    <cellStyle name="_Portfolio SPlan Base Case.xls Chart 2_Book2_Adj Bench DR 3 for Initial Briefs (Electric) 2" xfId="4103"/>
    <cellStyle name="_Portfolio SPlan Base Case.xls Chart 2_Book2_Adj Bench DR 3 for Initial Briefs (Electric) 2 2" xfId="4104"/>
    <cellStyle name="_Portfolio SPlan Base Case.xls Chart 2_Book2_Adj Bench DR 3 for Initial Briefs (Electric) 3" xfId="4105"/>
    <cellStyle name="_Portfolio SPlan Base Case.xls Chart 2_Book2_Electric Rev Req Model (2009 GRC) Rebuttal" xfId="4106"/>
    <cellStyle name="_Portfolio SPlan Base Case.xls Chart 2_Book2_Electric Rev Req Model (2009 GRC) Rebuttal 2" xfId="4107"/>
    <cellStyle name="_Portfolio SPlan Base Case.xls Chart 2_Book2_Electric Rev Req Model (2009 GRC) Rebuttal 2 2" xfId="4108"/>
    <cellStyle name="_Portfolio SPlan Base Case.xls Chart 2_Book2_Electric Rev Req Model (2009 GRC) Rebuttal 3" xfId="4109"/>
    <cellStyle name="_Portfolio SPlan Base Case.xls Chart 2_Book2_Electric Rev Req Model (2009 GRC) Rebuttal REmoval of New  WH Solar AdjustMI" xfId="4110"/>
    <cellStyle name="_Portfolio SPlan Base Case.xls Chart 2_Book2_Electric Rev Req Model (2009 GRC) Rebuttal REmoval of New  WH Solar AdjustMI 2" xfId="4111"/>
    <cellStyle name="_Portfolio SPlan Base Case.xls Chart 2_Book2_Electric Rev Req Model (2009 GRC) Rebuttal REmoval of New  WH Solar AdjustMI 2 2" xfId="4112"/>
    <cellStyle name="_Portfolio SPlan Base Case.xls Chart 2_Book2_Electric Rev Req Model (2009 GRC) Rebuttal REmoval of New  WH Solar AdjustMI 3" xfId="4113"/>
    <cellStyle name="_Portfolio SPlan Base Case.xls Chart 2_Book2_Electric Rev Req Model (2009 GRC) Revised 01-18-2010" xfId="4114"/>
    <cellStyle name="_Portfolio SPlan Base Case.xls Chart 2_Book2_Electric Rev Req Model (2009 GRC) Revised 01-18-2010 2" xfId="4115"/>
    <cellStyle name="_Portfolio SPlan Base Case.xls Chart 2_Book2_Electric Rev Req Model (2009 GRC) Revised 01-18-2010 2 2" xfId="4116"/>
    <cellStyle name="_Portfolio SPlan Base Case.xls Chart 2_Book2_Electric Rev Req Model (2009 GRC) Revised 01-18-2010 3" xfId="4117"/>
    <cellStyle name="_Portfolio SPlan Base Case.xls Chart 2_Book2_Final Order Electric EXHIBIT A-1" xfId="4118"/>
    <cellStyle name="_Portfolio SPlan Base Case.xls Chart 2_Book2_Final Order Electric EXHIBIT A-1 2" xfId="4119"/>
    <cellStyle name="_Portfolio SPlan Base Case.xls Chart 2_Book2_Final Order Electric EXHIBIT A-1 2 2" xfId="4120"/>
    <cellStyle name="_Portfolio SPlan Base Case.xls Chart 2_Book2_Final Order Electric EXHIBIT A-1 3" xfId="4121"/>
    <cellStyle name="_Portfolio SPlan Base Case.xls Chart 2_Chelan PUD Power Costs (8-10)" xfId="4122"/>
    <cellStyle name="_Portfolio SPlan Base Case.xls Chart 2_Confidential Material" xfId="4123"/>
    <cellStyle name="_Portfolio SPlan Base Case.xls Chart 2_DEM-WP(C) Colstrip 12 Coal Cost Forecast 2010GRC" xfId="4124"/>
    <cellStyle name="_Portfolio SPlan Base Case.xls Chart 2_DEM-WP(C) Production O&amp;M 2010GRC As-Filed" xfId="4125"/>
    <cellStyle name="_Portfolio SPlan Base Case.xls Chart 2_DEM-WP(C) Production O&amp;M 2010GRC As-Filed 2" xfId="4126"/>
    <cellStyle name="_Portfolio SPlan Base Case.xls Chart 2_Electric Rev Req Model (2009 GRC) " xfId="4127"/>
    <cellStyle name="_Portfolio SPlan Base Case.xls Chart 2_Electric Rev Req Model (2009 GRC)  2" xfId="4128"/>
    <cellStyle name="_Portfolio SPlan Base Case.xls Chart 2_Electric Rev Req Model (2009 GRC)  2 2" xfId="4129"/>
    <cellStyle name="_Portfolio SPlan Base Case.xls Chart 2_Electric Rev Req Model (2009 GRC)  3" xfId="4130"/>
    <cellStyle name="_Portfolio SPlan Base Case.xls Chart 2_Electric Rev Req Model (2009 GRC)  4" xfId="4131"/>
    <cellStyle name="_Portfolio SPlan Base Case.xls Chart 2_Electric Rev Req Model (2009 GRC) Rebuttal" xfId="4132"/>
    <cellStyle name="_Portfolio SPlan Base Case.xls Chart 2_Electric Rev Req Model (2009 GRC) Rebuttal 2" xfId="4133"/>
    <cellStyle name="_Portfolio SPlan Base Case.xls Chart 2_Electric Rev Req Model (2009 GRC) Rebuttal 2 2" xfId="4134"/>
    <cellStyle name="_Portfolio SPlan Base Case.xls Chart 2_Electric Rev Req Model (2009 GRC) Rebuttal 3" xfId="4135"/>
    <cellStyle name="_Portfolio SPlan Base Case.xls Chart 2_Electric Rev Req Model (2009 GRC) Rebuttal 4" xfId="4136"/>
    <cellStyle name="_Portfolio SPlan Base Case.xls Chart 2_Electric Rev Req Model (2009 GRC) Rebuttal REmoval of New  WH Solar AdjustMI" xfId="4137"/>
    <cellStyle name="_Portfolio SPlan Base Case.xls Chart 2_Electric Rev Req Model (2009 GRC) Rebuttal REmoval of New  WH Solar AdjustMI 2" xfId="4138"/>
    <cellStyle name="_Portfolio SPlan Base Case.xls Chart 2_Electric Rev Req Model (2009 GRC) Rebuttal REmoval of New  WH Solar AdjustMI 2 2" xfId="4139"/>
    <cellStyle name="_Portfolio SPlan Base Case.xls Chart 2_Electric Rev Req Model (2009 GRC) Rebuttal REmoval of New  WH Solar AdjustMI 3" xfId="4140"/>
    <cellStyle name="_Portfolio SPlan Base Case.xls Chart 2_Electric Rev Req Model (2009 GRC) Rebuttal REmoval of New  WH Solar AdjustMI 4" xfId="4141"/>
    <cellStyle name="_Portfolio SPlan Base Case.xls Chart 2_Electric Rev Req Model (2009 GRC) Revised 01-18-2010" xfId="4142"/>
    <cellStyle name="_Portfolio SPlan Base Case.xls Chart 2_Electric Rev Req Model (2009 GRC) Revised 01-18-2010 2" xfId="4143"/>
    <cellStyle name="_Portfolio SPlan Base Case.xls Chart 2_Electric Rev Req Model (2009 GRC) Revised 01-18-2010 2 2" xfId="4144"/>
    <cellStyle name="_Portfolio SPlan Base Case.xls Chart 2_Electric Rev Req Model (2009 GRC) Revised 01-18-2010 3" xfId="4145"/>
    <cellStyle name="_Portfolio SPlan Base Case.xls Chart 2_Electric Rev Req Model (2009 GRC) Revised 01-18-2010 4" xfId="4146"/>
    <cellStyle name="_Portfolio SPlan Base Case.xls Chart 2_Electric Rev Req Model (2010 GRC)" xfId="4147"/>
    <cellStyle name="_Portfolio SPlan Base Case.xls Chart 2_Electric Rev Req Model (2010 GRC) SF" xfId="4148"/>
    <cellStyle name="_Portfolio SPlan Base Case.xls Chart 2_Final Order Electric EXHIBIT A-1" xfId="4149"/>
    <cellStyle name="_Portfolio SPlan Base Case.xls Chart 2_Final Order Electric EXHIBIT A-1 2" xfId="4150"/>
    <cellStyle name="_Portfolio SPlan Base Case.xls Chart 2_Final Order Electric EXHIBIT A-1 2 2" xfId="4151"/>
    <cellStyle name="_Portfolio SPlan Base Case.xls Chart 2_Final Order Electric EXHIBIT A-1 3" xfId="4152"/>
    <cellStyle name="_Portfolio SPlan Base Case.xls Chart 2_Final Order Electric EXHIBIT A-1 4" xfId="4153"/>
    <cellStyle name="_Portfolio SPlan Base Case.xls Chart 2_NIM Summary" xfId="4154"/>
    <cellStyle name="_Portfolio SPlan Base Case.xls Chart 2_NIM Summary 2" xfId="4155"/>
    <cellStyle name="_Portfolio SPlan Base Case.xls Chart 2_Rebuttal Power Costs" xfId="4156"/>
    <cellStyle name="_Portfolio SPlan Base Case.xls Chart 2_Rebuttal Power Costs 2" xfId="4157"/>
    <cellStyle name="_Portfolio SPlan Base Case.xls Chart 2_Rebuttal Power Costs 2 2" xfId="4158"/>
    <cellStyle name="_Portfolio SPlan Base Case.xls Chart 2_Rebuttal Power Costs 3" xfId="4159"/>
    <cellStyle name="_Portfolio SPlan Base Case.xls Chart 2_Rebuttal Power Costs 4" xfId="4160"/>
    <cellStyle name="_Portfolio SPlan Base Case.xls Chart 2_Rebuttal Power Costs_Adj Bench DR 3 for Initial Briefs (Electric)" xfId="4161"/>
    <cellStyle name="_Portfolio SPlan Base Case.xls Chart 2_Rebuttal Power Costs_Adj Bench DR 3 for Initial Briefs (Electric) 2" xfId="4162"/>
    <cellStyle name="_Portfolio SPlan Base Case.xls Chart 2_Rebuttal Power Costs_Adj Bench DR 3 for Initial Briefs (Electric) 2 2" xfId="4163"/>
    <cellStyle name="_Portfolio SPlan Base Case.xls Chart 2_Rebuttal Power Costs_Adj Bench DR 3 for Initial Briefs (Electric) 3" xfId="4164"/>
    <cellStyle name="_Portfolio SPlan Base Case.xls Chart 2_Rebuttal Power Costs_Adj Bench DR 3 for Initial Briefs (Electric) 4" xfId="4165"/>
    <cellStyle name="_Portfolio SPlan Base Case.xls Chart 2_Rebuttal Power Costs_Electric Rev Req Model (2009 GRC) Rebuttal" xfId="4166"/>
    <cellStyle name="_Portfolio SPlan Base Case.xls Chart 2_Rebuttal Power Costs_Electric Rev Req Model (2009 GRC) Rebuttal 2" xfId="4167"/>
    <cellStyle name="_Portfolio SPlan Base Case.xls Chart 2_Rebuttal Power Costs_Electric Rev Req Model (2009 GRC) Rebuttal 2 2" xfId="4168"/>
    <cellStyle name="_Portfolio SPlan Base Case.xls Chart 2_Rebuttal Power Costs_Electric Rev Req Model (2009 GRC) Rebuttal 3" xfId="4169"/>
    <cellStyle name="_Portfolio SPlan Base Case.xls Chart 2_Rebuttal Power Costs_Electric Rev Req Model (2009 GRC) Rebuttal 4" xfId="4170"/>
    <cellStyle name="_Portfolio SPlan Base Case.xls Chart 2_Rebuttal Power Costs_Electric Rev Req Model (2009 GRC) Rebuttal REmoval of New  WH Solar AdjustMI" xfId="4171"/>
    <cellStyle name="_Portfolio SPlan Base Case.xls Chart 2_Rebuttal Power Costs_Electric Rev Req Model (2009 GRC) Rebuttal REmoval of New  WH Solar AdjustMI 2" xfId="4172"/>
    <cellStyle name="_Portfolio SPlan Base Case.xls Chart 2_Rebuttal Power Costs_Electric Rev Req Model (2009 GRC) Rebuttal REmoval of New  WH Solar AdjustMI 2 2" xfId="4173"/>
    <cellStyle name="_Portfolio SPlan Base Case.xls Chart 2_Rebuttal Power Costs_Electric Rev Req Model (2009 GRC) Rebuttal REmoval of New  WH Solar AdjustMI 3" xfId="4174"/>
    <cellStyle name="_Portfolio SPlan Base Case.xls Chart 2_Rebuttal Power Costs_Electric Rev Req Model (2009 GRC) Rebuttal REmoval of New  WH Solar AdjustMI 4" xfId="4175"/>
    <cellStyle name="_Portfolio SPlan Base Case.xls Chart 2_Rebuttal Power Costs_Electric Rev Req Model (2009 GRC) Revised 01-18-2010" xfId="4176"/>
    <cellStyle name="_Portfolio SPlan Base Case.xls Chart 2_Rebuttal Power Costs_Electric Rev Req Model (2009 GRC) Revised 01-18-2010 2" xfId="4177"/>
    <cellStyle name="_Portfolio SPlan Base Case.xls Chart 2_Rebuttal Power Costs_Electric Rev Req Model (2009 GRC) Revised 01-18-2010 2 2" xfId="4178"/>
    <cellStyle name="_Portfolio SPlan Base Case.xls Chart 2_Rebuttal Power Costs_Electric Rev Req Model (2009 GRC) Revised 01-18-2010 3" xfId="4179"/>
    <cellStyle name="_Portfolio SPlan Base Case.xls Chart 2_Rebuttal Power Costs_Electric Rev Req Model (2009 GRC) Revised 01-18-2010 4" xfId="4180"/>
    <cellStyle name="_Portfolio SPlan Base Case.xls Chart 2_Rebuttal Power Costs_Final Order Electric EXHIBIT A-1" xfId="4181"/>
    <cellStyle name="_Portfolio SPlan Base Case.xls Chart 2_Rebuttal Power Costs_Final Order Electric EXHIBIT A-1 2" xfId="4182"/>
    <cellStyle name="_Portfolio SPlan Base Case.xls Chart 2_Rebuttal Power Costs_Final Order Electric EXHIBIT A-1 2 2" xfId="4183"/>
    <cellStyle name="_Portfolio SPlan Base Case.xls Chart 2_Rebuttal Power Costs_Final Order Electric EXHIBIT A-1 3" xfId="4184"/>
    <cellStyle name="_Portfolio SPlan Base Case.xls Chart 2_Rebuttal Power Costs_Final Order Electric EXHIBIT A-1 4" xfId="4185"/>
    <cellStyle name="_Portfolio SPlan Base Case.xls Chart 2_TENASKA REGULATORY ASSET" xfId="4186"/>
    <cellStyle name="_Portfolio SPlan Base Case.xls Chart 2_TENASKA REGULATORY ASSET 2" xfId="4187"/>
    <cellStyle name="_Portfolio SPlan Base Case.xls Chart 2_TENASKA REGULATORY ASSET 2 2" xfId="4188"/>
    <cellStyle name="_Portfolio SPlan Base Case.xls Chart 2_TENASKA REGULATORY ASSET 3" xfId="4189"/>
    <cellStyle name="_Portfolio SPlan Base Case.xls Chart 2_TENASKA REGULATORY ASSET 4" xfId="4190"/>
    <cellStyle name="_Portfolio SPlan Base Case.xls Chart 3" xfId="4191"/>
    <cellStyle name="_Portfolio SPlan Base Case.xls Chart 3 2" xfId="4192"/>
    <cellStyle name="_Portfolio SPlan Base Case.xls Chart 3 2 2" xfId="4193"/>
    <cellStyle name="_Portfolio SPlan Base Case.xls Chart 3 3" xfId="4194"/>
    <cellStyle name="_Portfolio SPlan Base Case.xls Chart 3 4" xfId="4195"/>
    <cellStyle name="_Portfolio SPlan Base Case.xls Chart 3_Adj Bench DR 3 for Initial Briefs (Electric)" xfId="4196"/>
    <cellStyle name="_Portfolio SPlan Base Case.xls Chart 3_Adj Bench DR 3 for Initial Briefs (Electric) 2" xfId="4197"/>
    <cellStyle name="_Portfolio SPlan Base Case.xls Chart 3_Adj Bench DR 3 for Initial Briefs (Electric) 2 2" xfId="4198"/>
    <cellStyle name="_Portfolio SPlan Base Case.xls Chart 3_Adj Bench DR 3 for Initial Briefs (Electric) 3" xfId="4199"/>
    <cellStyle name="_Portfolio SPlan Base Case.xls Chart 3_Adj Bench DR 3 for Initial Briefs (Electric) 4" xfId="4200"/>
    <cellStyle name="_Portfolio SPlan Base Case.xls Chart 3_Book1" xfId="4201"/>
    <cellStyle name="_Portfolio SPlan Base Case.xls Chart 3_Book2" xfId="4202"/>
    <cellStyle name="_Portfolio SPlan Base Case.xls Chart 3_Book2 2" xfId="4203"/>
    <cellStyle name="_Portfolio SPlan Base Case.xls Chart 3_Book2 2 2" xfId="4204"/>
    <cellStyle name="_Portfolio SPlan Base Case.xls Chart 3_Book2 3" xfId="4205"/>
    <cellStyle name="_Portfolio SPlan Base Case.xls Chart 3_Book2 4" xfId="4206"/>
    <cellStyle name="_Portfolio SPlan Base Case.xls Chart 3_Book2_Adj Bench DR 3 for Initial Briefs (Electric)" xfId="4207"/>
    <cellStyle name="_Portfolio SPlan Base Case.xls Chart 3_Book2_Adj Bench DR 3 for Initial Briefs (Electric) 2" xfId="4208"/>
    <cellStyle name="_Portfolio SPlan Base Case.xls Chart 3_Book2_Adj Bench DR 3 for Initial Briefs (Electric) 2 2" xfId="4209"/>
    <cellStyle name="_Portfolio SPlan Base Case.xls Chart 3_Book2_Adj Bench DR 3 for Initial Briefs (Electric) 3" xfId="4210"/>
    <cellStyle name="_Portfolio SPlan Base Case.xls Chart 3_Book2_Adj Bench DR 3 for Initial Briefs (Electric) 4" xfId="4211"/>
    <cellStyle name="_Portfolio SPlan Base Case.xls Chart 3_Book2_Electric Rev Req Model (2009 GRC) Rebuttal" xfId="4212"/>
    <cellStyle name="_Portfolio SPlan Base Case.xls Chart 3_Book2_Electric Rev Req Model (2009 GRC) Rebuttal 2" xfId="4213"/>
    <cellStyle name="_Portfolio SPlan Base Case.xls Chart 3_Book2_Electric Rev Req Model (2009 GRC) Rebuttal 2 2" xfId="4214"/>
    <cellStyle name="_Portfolio SPlan Base Case.xls Chart 3_Book2_Electric Rev Req Model (2009 GRC) Rebuttal 3" xfId="4215"/>
    <cellStyle name="_Portfolio SPlan Base Case.xls Chart 3_Book2_Electric Rev Req Model (2009 GRC) Rebuttal 4" xfId="4216"/>
    <cellStyle name="_Portfolio SPlan Base Case.xls Chart 3_Book2_Electric Rev Req Model (2009 GRC) Rebuttal REmoval of New  WH Solar AdjustMI" xfId="4217"/>
    <cellStyle name="_Portfolio SPlan Base Case.xls Chart 3_Book2_Electric Rev Req Model (2009 GRC) Rebuttal REmoval of New  WH Solar AdjustMI 2" xfId="4218"/>
    <cellStyle name="_Portfolio SPlan Base Case.xls Chart 3_Book2_Electric Rev Req Model (2009 GRC) Rebuttal REmoval of New  WH Solar AdjustMI 2 2" xfId="4219"/>
    <cellStyle name="_Portfolio SPlan Base Case.xls Chart 3_Book2_Electric Rev Req Model (2009 GRC) Rebuttal REmoval of New  WH Solar AdjustMI 3" xfId="4220"/>
    <cellStyle name="_Portfolio SPlan Base Case.xls Chart 3_Book2_Electric Rev Req Model (2009 GRC) Rebuttal REmoval of New  WH Solar AdjustMI 4" xfId="4221"/>
    <cellStyle name="_Portfolio SPlan Base Case.xls Chart 3_Book2_Electric Rev Req Model (2009 GRC) Revised 01-18-2010" xfId="4222"/>
    <cellStyle name="_Portfolio SPlan Base Case.xls Chart 3_Book2_Electric Rev Req Model (2009 GRC) Revised 01-18-2010 2" xfId="4223"/>
    <cellStyle name="_Portfolio SPlan Base Case.xls Chart 3_Book2_Electric Rev Req Model (2009 GRC) Revised 01-18-2010 2 2" xfId="4224"/>
    <cellStyle name="_Portfolio SPlan Base Case.xls Chart 3_Book2_Electric Rev Req Model (2009 GRC) Revised 01-18-2010 3" xfId="4225"/>
    <cellStyle name="_Portfolio SPlan Base Case.xls Chart 3_Book2_Electric Rev Req Model (2009 GRC) Revised 01-18-2010 4" xfId="4226"/>
    <cellStyle name="_Portfolio SPlan Base Case.xls Chart 3_Book2_Final Order Electric EXHIBIT A-1" xfId="4227"/>
    <cellStyle name="_Portfolio SPlan Base Case.xls Chart 3_Book2_Final Order Electric EXHIBIT A-1 2" xfId="4228"/>
    <cellStyle name="_Portfolio SPlan Base Case.xls Chart 3_Book2_Final Order Electric EXHIBIT A-1 2 2" xfId="4229"/>
    <cellStyle name="_Portfolio SPlan Base Case.xls Chart 3_Book2_Final Order Electric EXHIBIT A-1 3" xfId="4230"/>
    <cellStyle name="_Portfolio SPlan Base Case.xls Chart 3_Book2_Final Order Electric EXHIBIT A-1 4" xfId="4231"/>
    <cellStyle name="_Portfolio SPlan Base Case.xls Chart 3_Chelan PUD Power Costs (8-10)" xfId="4232"/>
    <cellStyle name="_Portfolio SPlan Base Case.xls Chart 3_Confidential Material" xfId="4233"/>
    <cellStyle name="_Portfolio SPlan Base Case.xls Chart 3_DEM-WP(C) Colstrip 12 Coal Cost Forecast 2010GRC" xfId="4234"/>
    <cellStyle name="_Portfolio SPlan Base Case.xls Chart 3_DEM-WP(C) Production O&amp;M 2010GRC As-Filed" xfId="4235"/>
    <cellStyle name="_Portfolio SPlan Base Case.xls Chart 3_DEM-WP(C) Production O&amp;M 2010GRC As-Filed 2" xfId="4236"/>
    <cellStyle name="_Portfolio SPlan Base Case.xls Chart 3_Electric Rev Req Model (2009 GRC) " xfId="4237"/>
    <cellStyle name="_Portfolio SPlan Base Case.xls Chart 3_Electric Rev Req Model (2009 GRC)  2" xfId="4238"/>
    <cellStyle name="_Portfolio SPlan Base Case.xls Chart 3_Electric Rev Req Model (2009 GRC)  2 2" xfId="4239"/>
    <cellStyle name="_Portfolio SPlan Base Case.xls Chart 3_Electric Rev Req Model (2009 GRC)  3" xfId="4240"/>
    <cellStyle name="_Portfolio SPlan Base Case.xls Chart 3_Electric Rev Req Model (2009 GRC)  4" xfId="4241"/>
    <cellStyle name="_Portfolio SPlan Base Case.xls Chart 3_Electric Rev Req Model (2009 GRC) Rebuttal" xfId="4242"/>
    <cellStyle name="_Portfolio SPlan Base Case.xls Chart 3_Electric Rev Req Model (2009 GRC) Rebuttal 2" xfId="4243"/>
    <cellStyle name="_Portfolio SPlan Base Case.xls Chart 3_Electric Rev Req Model (2009 GRC) Rebuttal 2 2" xfId="4244"/>
    <cellStyle name="_Portfolio SPlan Base Case.xls Chart 3_Electric Rev Req Model (2009 GRC) Rebuttal 3" xfId="4245"/>
    <cellStyle name="_Portfolio SPlan Base Case.xls Chart 3_Electric Rev Req Model (2009 GRC) Rebuttal 4" xfId="4246"/>
    <cellStyle name="_Portfolio SPlan Base Case.xls Chart 3_Electric Rev Req Model (2009 GRC) Rebuttal REmoval of New  WH Solar AdjustMI" xfId="4247"/>
    <cellStyle name="_Portfolio SPlan Base Case.xls Chart 3_Electric Rev Req Model (2009 GRC) Rebuttal REmoval of New  WH Solar AdjustMI 2" xfId="4248"/>
    <cellStyle name="_Portfolio SPlan Base Case.xls Chart 3_Electric Rev Req Model (2009 GRC) Rebuttal REmoval of New  WH Solar AdjustMI 2 2" xfId="4249"/>
    <cellStyle name="_Portfolio SPlan Base Case.xls Chart 3_Electric Rev Req Model (2009 GRC) Rebuttal REmoval of New  WH Solar AdjustMI 3" xfId="4250"/>
    <cellStyle name="_Portfolio SPlan Base Case.xls Chart 3_Electric Rev Req Model (2009 GRC) Rebuttal REmoval of New  WH Solar AdjustMI 4" xfId="4251"/>
    <cellStyle name="_Portfolio SPlan Base Case.xls Chart 3_Electric Rev Req Model (2009 GRC) Revised 01-18-2010" xfId="4252"/>
    <cellStyle name="_Portfolio SPlan Base Case.xls Chart 3_Electric Rev Req Model (2009 GRC) Revised 01-18-2010 2" xfId="4253"/>
    <cellStyle name="_Portfolio SPlan Base Case.xls Chart 3_Electric Rev Req Model (2009 GRC) Revised 01-18-2010 2 2" xfId="4254"/>
    <cellStyle name="_Portfolio SPlan Base Case.xls Chart 3_Electric Rev Req Model (2009 GRC) Revised 01-18-2010 3" xfId="4255"/>
    <cellStyle name="_Portfolio SPlan Base Case.xls Chart 3_Electric Rev Req Model (2009 GRC) Revised 01-18-2010 4" xfId="4256"/>
    <cellStyle name="_Portfolio SPlan Base Case.xls Chart 3_Electric Rev Req Model (2010 GRC)" xfId="4257"/>
    <cellStyle name="_Portfolio SPlan Base Case.xls Chart 3_Electric Rev Req Model (2010 GRC) SF" xfId="4258"/>
    <cellStyle name="_Portfolio SPlan Base Case.xls Chart 3_Final Order Electric EXHIBIT A-1" xfId="4259"/>
    <cellStyle name="_Portfolio SPlan Base Case.xls Chart 3_Final Order Electric EXHIBIT A-1 2" xfId="4260"/>
    <cellStyle name="_Portfolio SPlan Base Case.xls Chart 3_Final Order Electric EXHIBIT A-1 2 2" xfId="4261"/>
    <cellStyle name="_Portfolio SPlan Base Case.xls Chart 3_Final Order Electric EXHIBIT A-1 3" xfId="4262"/>
    <cellStyle name="_Portfolio SPlan Base Case.xls Chart 3_Final Order Electric EXHIBIT A-1 4" xfId="4263"/>
    <cellStyle name="_Portfolio SPlan Base Case.xls Chart 3_NIM Summary" xfId="4264"/>
    <cellStyle name="_Portfolio SPlan Base Case.xls Chart 3_NIM Summary 2" xfId="4265"/>
    <cellStyle name="_Portfolio SPlan Base Case.xls Chart 3_Rebuttal Power Costs" xfId="4266"/>
    <cellStyle name="_Portfolio SPlan Base Case.xls Chart 3_Rebuttal Power Costs 2" xfId="4267"/>
    <cellStyle name="_Portfolio SPlan Base Case.xls Chart 3_Rebuttal Power Costs 2 2" xfId="4268"/>
    <cellStyle name="_Portfolio SPlan Base Case.xls Chart 3_Rebuttal Power Costs 3" xfId="4269"/>
    <cellStyle name="_Portfolio SPlan Base Case.xls Chart 3_Rebuttal Power Costs 4" xfId="4270"/>
    <cellStyle name="_Portfolio SPlan Base Case.xls Chart 3_Rebuttal Power Costs_Adj Bench DR 3 for Initial Briefs (Electric)" xfId="4271"/>
    <cellStyle name="_Portfolio SPlan Base Case.xls Chart 3_Rebuttal Power Costs_Adj Bench DR 3 for Initial Briefs (Electric) 2" xfId="4272"/>
    <cellStyle name="_Portfolio SPlan Base Case.xls Chart 3_Rebuttal Power Costs_Adj Bench DR 3 for Initial Briefs (Electric) 2 2" xfId="4273"/>
    <cellStyle name="_Portfolio SPlan Base Case.xls Chart 3_Rebuttal Power Costs_Adj Bench DR 3 for Initial Briefs (Electric) 3" xfId="4274"/>
    <cellStyle name="_Portfolio SPlan Base Case.xls Chart 3_Rebuttal Power Costs_Adj Bench DR 3 for Initial Briefs (Electric) 4" xfId="4275"/>
    <cellStyle name="_Portfolio SPlan Base Case.xls Chart 3_Rebuttal Power Costs_Electric Rev Req Model (2009 GRC) Rebuttal" xfId="4276"/>
    <cellStyle name="_Portfolio SPlan Base Case.xls Chart 3_Rebuttal Power Costs_Electric Rev Req Model (2009 GRC) Rebuttal 2" xfId="4277"/>
    <cellStyle name="_Portfolio SPlan Base Case.xls Chart 3_Rebuttal Power Costs_Electric Rev Req Model (2009 GRC) Rebuttal 2 2" xfId="4278"/>
    <cellStyle name="_Portfolio SPlan Base Case.xls Chart 3_Rebuttal Power Costs_Electric Rev Req Model (2009 GRC) Rebuttal 3" xfId="4279"/>
    <cellStyle name="_Portfolio SPlan Base Case.xls Chart 3_Rebuttal Power Costs_Electric Rev Req Model (2009 GRC) Rebuttal 4" xfId="4280"/>
    <cellStyle name="_Portfolio SPlan Base Case.xls Chart 3_Rebuttal Power Costs_Electric Rev Req Model (2009 GRC) Rebuttal REmoval of New  WH Solar AdjustMI" xfId="4281"/>
    <cellStyle name="_Portfolio SPlan Base Case.xls Chart 3_Rebuttal Power Costs_Electric Rev Req Model (2009 GRC) Rebuttal REmoval of New  WH Solar AdjustMI 2" xfId="4282"/>
    <cellStyle name="_Portfolio SPlan Base Case.xls Chart 3_Rebuttal Power Costs_Electric Rev Req Model (2009 GRC) Rebuttal REmoval of New  WH Solar AdjustMI 2 2" xfId="4283"/>
    <cellStyle name="_Portfolio SPlan Base Case.xls Chart 3_Rebuttal Power Costs_Electric Rev Req Model (2009 GRC) Rebuttal REmoval of New  WH Solar AdjustMI 3" xfId="4284"/>
    <cellStyle name="_Portfolio SPlan Base Case.xls Chart 3_Rebuttal Power Costs_Electric Rev Req Model (2009 GRC) Rebuttal REmoval of New  WH Solar AdjustMI 4" xfId="4285"/>
    <cellStyle name="_Portfolio SPlan Base Case.xls Chart 3_Rebuttal Power Costs_Electric Rev Req Model (2009 GRC) Revised 01-18-2010" xfId="4286"/>
    <cellStyle name="_Portfolio SPlan Base Case.xls Chart 3_Rebuttal Power Costs_Electric Rev Req Model (2009 GRC) Revised 01-18-2010 2" xfId="4287"/>
    <cellStyle name="_Portfolio SPlan Base Case.xls Chart 3_Rebuttal Power Costs_Electric Rev Req Model (2009 GRC) Revised 01-18-2010 2 2" xfId="4288"/>
    <cellStyle name="_Portfolio SPlan Base Case.xls Chart 3_Rebuttal Power Costs_Electric Rev Req Model (2009 GRC) Revised 01-18-2010 3" xfId="4289"/>
    <cellStyle name="_Portfolio SPlan Base Case.xls Chart 3_Rebuttal Power Costs_Electric Rev Req Model (2009 GRC) Revised 01-18-2010 4" xfId="4290"/>
    <cellStyle name="_Portfolio SPlan Base Case.xls Chart 3_Rebuttal Power Costs_Final Order Electric EXHIBIT A-1" xfId="4291"/>
    <cellStyle name="_Portfolio SPlan Base Case.xls Chart 3_Rebuttal Power Costs_Final Order Electric EXHIBIT A-1 2" xfId="4292"/>
    <cellStyle name="_Portfolio SPlan Base Case.xls Chart 3_Rebuttal Power Costs_Final Order Electric EXHIBIT A-1 2 2" xfId="4293"/>
    <cellStyle name="_Portfolio SPlan Base Case.xls Chart 3_Rebuttal Power Costs_Final Order Electric EXHIBIT A-1 3" xfId="4294"/>
    <cellStyle name="_Portfolio SPlan Base Case.xls Chart 3_Rebuttal Power Costs_Final Order Electric EXHIBIT A-1 4" xfId="4295"/>
    <cellStyle name="_Portfolio SPlan Base Case.xls Chart 3_TENASKA REGULATORY ASSET" xfId="4296"/>
    <cellStyle name="_Portfolio SPlan Base Case.xls Chart 3_TENASKA REGULATORY ASSET 2" xfId="4297"/>
    <cellStyle name="_Portfolio SPlan Base Case.xls Chart 3_TENASKA REGULATORY ASSET 2 2" xfId="4298"/>
    <cellStyle name="_Portfolio SPlan Base Case.xls Chart 3_TENASKA REGULATORY ASSET 3" xfId="4299"/>
    <cellStyle name="_Portfolio SPlan Base Case.xls Chart 3_TENASKA REGULATORY ASSET 4" xfId="4300"/>
    <cellStyle name="_Power Cost Value Copy 11.30.05 gas 1.09.06 AURORA at 1.10.06" xfId="4301"/>
    <cellStyle name="_Power Cost Value Copy 11.30.05 gas 1.09.06 AURORA at 1.10.06 2" xfId="4302"/>
    <cellStyle name="_Power Cost Value Copy 11.30.05 gas 1.09.06 AURORA at 1.10.06 2 2" xfId="4303"/>
    <cellStyle name="_Power Cost Value Copy 11.30.05 gas 1.09.06 AURORA at 1.10.06 2 2 2" xfId="4304"/>
    <cellStyle name="_Power Cost Value Copy 11.30.05 gas 1.09.06 AURORA at 1.10.06 2 3" xfId="4305"/>
    <cellStyle name="_Power Cost Value Copy 11.30.05 gas 1.09.06 AURORA at 1.10.06 3" xfId="4306"/>
    <cellStyle name="_Power Cost Value Copy 11.30.05 gas 1.09.06 AURORA at 1.10.06 3 2" xfId="4307"/>
    <cellStyle name="_Power Cost Value Copy 11.30.05 gas 1.09.06 AURORA at 1.10.06 4" xfId="4308"/>
    <cellStyle name="_Power Cost Value Copy 11.30.05 gas 1.09.06 AURORA at 1.10.06 4 2" xfId="4309"/>
    <cellStyle name="_Power Cost Value Copy 11.30.05 gas 1.09.06 AURORA at 1.10.06 5" xfId="4310"/>
    <cellStyle name="_Power Cost Value Copy 11.30.05 gas 1.09.06 AURORA at 1.10.06_04 07E Wild Horse Wind Expansion (C) (2)" xfId="4311"/>
    <cellStyle name="_Power Cost Value Copy 11.30.05 gas 1.09.06 AURORA at 1.10.06_04 07E Wild Horse Wind Expansion (C) (2) 2" xfId="4312"/>
    <cellStyle name="_Power Cost Value Copy 11.30.05 gas 1.09.06 AURORA at 1.10.06_04 07E Wild Horse Wind Expansion (C) (2) 2 2" xfId="4313"/>
    <cellStyle name="_Power Cost Value Copy 11.30.05 gas 1.09.06 AURORA at 1.10.06_04 07E Wild Horse Wind Expansion (C) (2) 3" xfId="4314"/>
    <cellStyle name="_Power Cost Value Copy 11.30.05 gas 1.09.06 AURORA at 1.10.06_04 07E Wild Horse Wind Expansion (C) (2) 4" xfId="4315"/>
    <cellStyle name="_Power Cost Value Copy 11.30.05 gas 1.09.06 AURORA at 1.10.06_04 07E Wild Horse Wind Expansion (C) (2)_Adj Bench DR 3 for Initial Briefs (Electric)" xfId="4316"/>
    <cellStyle name="_Power Cost Value Copy 11.30.05 gas 1.09.06 AURORA at 1.10.06_04 07E Wild Horse Wind Expansion (C) (2)_Adj Bench DR 3 for Initial Briefs (Electric) 2" xfId="4317"/>
    <cellStyle name="_Power Cost Value Copy 11.30.05 gas 1.09.06 AURORA at 1.10.06_04 07E Wild Horse Wind Expansion (C) (2)_Adj Bench DR 3 for Initial Briefs (Electric) 2 2" xfId="4318"/>
    <cellStyle name="_Power Cost Value Copy 11.30.05 gas 1.09.06 AURORA at 1.10.06_04 07E Wild Horse Wind Expansion (C) (2)_Adj Bench DR 3 for Initial Briefs (Electric) 3" xfId="4319"/>
    <cellStyle name="_Power Cost Value Copy 11.30.05 gas 1.09.06 AURORA at 1.10.06_04 07E Wild Horse Wind Expansion (C) (2)_Adj Bench DR 3 for Initial Briefs (Electric) 4" xfId="4320"/>
    <cellStyle name="_Power Cost Value Copy 11.30.05 gas 1.09.06 AURORA at 1.10.06_04 07E Wild Horse Wind Expansion (C) (2)_Book1" xfId="4321"/>
    <cellStyle name="_Power Cost Value Copy 11.30.05 gas 1.09.06 AURORA at 1.10.06_04 07E Wild Horse Wind Expansion (C) (2)_Electric Rev Req Model (2009 GRC) " xfId="4322"/>
    <cellStyle name="_Power Cost Value Copy 11.30.05 gas 1.09.06 AURORA at 1.10.06_04 07E Wild Horse Wind Expansion (C) (2)_Electric Rev Req Model (2009 GRC)  2" xfId="4323"/>
    <cellStyle name="_Power Cost Value Copy 11.30.05 gas 1.09.06 AURORA at 1.10.06_04 07E Wild Horse Wind Expansion (C) (2)_Electric Rev Req Model (2009 GRC)  2 2" xfId="4324"/>
    <cellStyle name="_Power Cost Value Copy 11.30.05 gas 1.09.06 AURORA at 1.10.06_04 07E Wild Horse Wind Expansion (C) (2)_Electric Rev Req Model (2009 GRC)  3" xfId="4325"/>
    <cellStyle name="_Power Cost Value Copy 11.30.05 gas 1.09.06 AURORA at 1.10.06_04 07E Wild Horse Wind Expansion (C) (2)_Electric Rev Req Model (2009 GRC)  4" xfId="4326"/>
    <cellStyle name="_Power Cost Value Copy 11.30.05 gas 1.09.06 AURORA at 1.10.06_04 07E Wild Horse Wind Expansion (C) (2)_Electric Rev Req Model (2009 GRC) Rebuttal" xfId="4327"/>
    <cellStyle name="_Power Cost Value Copy 11.30.05 gas 1.09.06 AURORA at 1.10.06_04 07E Wild Horse Wind Expansion (C) (2)_Electric Rev Req Model (2009 GRC) Rebuttal 2" xfId="4328"/>
    <cellStyle name="_Power Cost Value Copy 11.30.05 gas 1.09.06 AURORA at 1.10.06_04 07E Wild Horse Wind Expansion (C) (2)_Electric Rev Req Model (2009 GRC) Rebuttal 2 2" xfId="4329"/>
    <cellStyle name="_Power Cost Value Copy 11.30.05 gas 1.09.06 AURORA at 1.10.06_04 07E Wild Horse Wind Expansion (C) (2)_Electric Rev Req Model (2009 GRC) Rebuttal 3" xfId="4330"/>
    <cellStyle name="_Power Cost Value Copy 11.30.05 gas 1.09.06 AURORA at 1.10.06_04 07E Wild Horse Wind Expansion (C) (2)_Electric Rev Req Model (2009 GRC) Rebuttal 4" xfId="4331"/>
    <cellStyle name="_Power Cost Value Copy 11.30.05 gas 1.09.06 AURORA at 1.10.06_04 07E Wild Horse Wind Expansion (C) (2)_Electric Rev Req Model (2009 GRC) Rebuttal REmoval of New  WH Solar AdjustMI" xfId="4332"/>
    <cellStyle name="_Power Cost Value Copy 11.30.05 gas 1.09.06 AURORA at 1.10.06_04 07E Wild Horse Wind Expansion (C) (2)_Electric Rev Req Model (2009 GRC) Rebuttal REmoval of New  WH Solar AdjustMI 2" xfId="4333"/>
    <cellStyle name="_Power Cost Value Copy 11.30.05 gas 1.09.06 AURORA at 1.10.06_04 07E Wild Horse Wind Expansion (C) (2)_Electric Rev Req Model (2009 GRC) Rebuttal REmoval of New  WH Solar AdjustMI 2 2" xfId="4334"/>
    <cellStyle name="_Power Cost Value Copy 11.30.05 gas 1.09.06 AURORA at 1.10.06_04 07E Wild Horse Wind Expansion (C) (2)_Electric Rev Req Model (2009 GRC) Rebuttal REmoval of New  WH Solar AdjustMI 3" xfId="4335"/>
    <cellStyle name="_Power Cost Value Copy 11.30.05 gas 1.09.06 AURORA at 1.10.06_04 07E Wild Horse Wind Expansion (C) (2)_Electric Rev Req Model (2009 GRC) Rebuttal REmoval of New  WH Solar AdjustMI 4" xfId="4336"/>
    <cellStyle name="_Power Cost Value Copy 11.30.05 gas 1.09.06 AURORA at 1.10.06_04 07E Wild Horse Wind Expansion (C) (2)_Electric Rev Req Model (2009 GRC) Revised 01-18-2010" xfId="4337"/>
    <cellStyle name="_Power Cost Value Copy 11.30.05 gas 1.09.06 AURORA at 1.10.06_04 07E Wild Horse Wind Expansion (C) (2)_Electric Rev Req Model (2009 GRC) Revised 01-18-2010 2" xfId="4338"/>
    <cellStyle name="_Power Cost Value Copy 11.30.05 gas 1.09.06 AURORA at 1.10.06_04 07E Wild Horse Wind Expansion (C) (2)_Electric Rev Req Model (2009 GRC) Revised 01-18-2010 2 2" xfId="4339"/>
    <cellStyle name="_Power Cost Value Copy 11.30.05 gas 1.09.06 AURORA at 1.10.06_04 07E Wild Horse Wind Expansion (C) (2)_Electric Rev Req Model (2009 GRC) Revised 01-18-2010 3" xfId="4340"/>
    <cellStyle name="_Power Cost Value Copy 11.30.05 gas 1.09.06 AURORA at 1.10.06_04 07E Wild Horse Wind Expansion (C) (2)_Electric Rev Req Model (2009 GRC) Revised 01-18-2010 4" xfId="4341"/>
    <cellStyle name="_Power Cost Value Copy 11.30.05 gas 1.09.06 AURORA at 1.10.06_04 07E Wild Horse Wind Expansion (C) (2)_Electric Rev Req Model (2010 GRC)" xfId="4342"/>
    <cellStyle name="_Power Cost Value Copy 11.30.05 gas 1.09.06 AURORA at 1.10.06_04 07E Wild Horse Wind Expansion (C) (2)_Electric Rev Req Model (2010 GRC) SF" xfId="4343"/>
    <cellStyle name="_Power Cost Value Copy 11.30.05 gas 1.09.06 AURORA at 1.10.06_04 07E Wild Horse Wind Expansion (C) (2)_Final Order Electric EXHIBIT A-1" xfId="4344"/>
    <cellStyle name="_Power Cost Value Copy 11.30.05 gas 1.09.06 AURORA at 1.10.06_04 07E Wild Horse Wind Expansion (C) (2)_Final Order Electric EXHIBIT A-1 2" xfId="4345"/>
    <cellStyle name="_Power Cost Value Copy 11.30.05 gas 1.09.06 AURORA at 1.10.06_04 07E Wild Horse Wind Expansion (C) (2)_Final Order Electric EXHIBIT A-1 2 2" xfId="4346"/>
    <cellStyle name="_Power Cost Value Copy 11.30.05 gas 1.09.06 AURORA at 1.10.06_04 07E Wild Horse Wind Expansion (C) (2)_Final Order Electric EXHIBIT A-1 3" xfId="4347"/>
    <cellStyle name="_Power Cost Value Copy 11.30.05 gas 1.09.06 AURORA at 1.10.06_04 07E Wild Horse Wind Expansion (C) (2)_Final Order Electric EXHIBIT A-1 4" xfId="4348"/>
    <cellStyle name="_Power Cost Value Copy 11.30.05 gas 1.09.06 AURORA at 1.10.06_04 07E Wild Horse Wind Expansion (C) (2)_TENASKA REGULATORY ASSET" xfId="4349"/>
    <cellStyle name="_Power Cost Value Copy 11.30.05 gas 1.09.06 AURORA at 1.10.06_04 07E Wild Horse Wind Expansion (C) (2)_TENASKA REGULATORY ASSET 2" xfId="4350"/>
    <cellStyle name="_Power Cost Value Copy 11.30.05 gas 1.09.06 AURORA at 1.10.06_04 07E Wild Horse Wind Expansion (C) (2)_TENASKA REGULATORY ASSET 2 2" xfId="4351"/>
    <cellStyle name="_Power Cost Value Copy 11.30.05 gas 1.09.06 AURORA at 1.10.06_04 07E Wild Horse Wind Expansion (C) (2)_TENASKA REGULATORY ASSET 3" xfId="4352"/>
    <cellStyle name="_Power Cost Value Copy 11.30.05 gas 1.09.06 AURORA at 1.10.06_04 07E Wild Horse Wind Expansion (C) (2)_TENASKA REGULATORY ASSET 4" xfId="4353"/>
    <cellStyle name="_Power Cost Value Copy 11.30.05 gas 1.09.06 AURORA at 1.10.06_16.37E Wild Horse Expansion DeferralRevwrkingfile SF" xfId="4354"/>
    <cellStyle name="_Power Cost Value Copy 11.30.05 gas 1.09.06 AURORA at 1.10.06_16.37E Wild Horse Expansion DeferralRevwrkingfile SF 2" xfId="4355"/>
    <cellStyle name="_Power Cost Value Copy 11.30.05 gas 1.09.06 AURORA at 1.10.06_16.37E Wild Horse Expansion DeferralRevwrkingfile SF 2 2" xfId="4356"/>
    <cellStyle name="_Power Cost Value Copy 11.30.05 gas 1.09.06 AURORA at 1.10.06_16.37E Wild Horse Expansion DeferralRevwrkingfile SF 3" xfId="4357"/>
    <cellStyle name="_Power Cost Value Copy 11.30.05 gas 1.09.06 AURORA at 1.10.06_16.37E Wild Horse Expansion DeferralRevwrkingfile SF 4" xfId="4358"/>
    <cellStyle name="_Power Cost Value Copy 11.30.05 gas 1.09.06 AURORA at 1.10.06_2009 Compliance Filing PCA Exhibits for GRC" xfId="4359"/>
    <cellStyle name="_Power Cost Value Copy 11.30.05 gas 1.09.06 AURORA at 1.10.06_2009 Compliance Filing PCA Exhibits for GRC 2" xfId="4360"/>
    <cellStyle name="_Power Cost Value Copy 11.30.05 gas 1.09.06 AURORA at 1.10.06_2009 GRC Compl Filing - Exhibit D" xfId="4361"/>
    <cellStyle name="_Power Cost Value Copy 11.30.05 gas 1.09.06 AURORA at 1.10.06_2009 GRC Compl Filing - Exhibit D 2" xfId="4362"/>
    <cellStyle name="_Power Cost Value Copy 11.30.05 gas 1.09.06 AURORA at 1.10.06_3.01 Income Statement" xfId="4363"/>
    <cellStyle name="_Power Cost Value Copy 11.30.05 gas 1.09.06 AURORA at 1.10.06_4 31 Regulatory Assets and Liabilities  7 06- Exhibit D" xfId="4364"/>
    <cellStyle name="_Power Cost Value Copy 11.30.05 gas 1.09.06 AURORA at 1.10.06_4 31 Regulatory Assets and Liabilities  7 06- Exhibit D 2" xfId="4365"/>
    <cellStyle name="_Power Cost Value Copy 11.30.05 gas 1.09.06 AURORA at 1.10.06_4 31 Regulatory Assets and Liabilities  7 06- Exhibit D 2 2" xfId="4366"/>
    <cellStyle name="_Power Cost Value Copy 11.30.05 gas 1.09.06 AURORA at 1.10.06_4 31 Regulatory Assets and Liabilities  7 06- Exhibit D 3" xfId="4367"/>
    <cellStyle name="_Power Cost Value Copy 11.30.05 gas 1.09.06 AURORA at 1.10.06_4 31 Regulatory Assets and Liabilities  7 06- Exhibit D 4" xfId="4368"/>
    <cellStyle name="_Power Cost Value Copy 11.30.05 gas 1.09.06 AURORA at 1.10.06_4 31 Regulatory Assets and Liabilities  7 06- Exhibit D_NIM Summary" xfId="4369"/>
    <cellStyle name="_Power Cost Value Copy 11.30.05 gas 1.09.06 AURORA at 1.10.06_4 31 Regulatory Assets and Liabilities  7 06- Exhibit D_NIM Summary 2" xfId="4370"/>
    <cellStyle name="_Power Cost Value Copy 11.30.05 gas 1.09.06 AURORA at 1.10.06_4 32 Regulatory Assets and Liabilities  7 06- Exhibit D" xfId="4371"/>
    <cellStyle name="_Power Cost Value Copy 11.30.05 gas 1.09.06 AURORA at 1.10.06_4 32 Regulatory Assets and Liabilities  7 06- Exhibit D 2" xfId="4372"/>
    <cellStyle name="_Power Cost Value Copy 11.30.05 gas 1.09.06 AURORA at 1.10.06_4 32 Regulatory Assets and Liabilities  7 06- Exhibit D 2 2" xfId="4373"/>
    <cellStyle name="_Power Cost Value Copy 11.30.05 gas 1.09.06 AURORA at 1.10.06_4 32 Regulatory Assets and Liabilities  7 06- Exhibit D 3" xfId="4374"/>
    <cellStyle name="_Power Cost Value Copy 11.30.05 gas 1.09.06 AURORA at 1.10.06_4 32 Regulatory Assets and Liabilities  7 06- Exhibit D 4" xfId="4375"/>
    <cellStyle name="_Power Cost Value Copy 11.30.05 gas 1.09.06 AURORA at 1.10.06_4 32 Regulatory Assets and Liabilities  7 06- Exhibit D_NIM Summary" xfId="4376"/>
    <cellStyle name="_Power Cost Value Copy 11.30.05 gas 1.09.06 AURORA at 1.10.06_4 32 Regulatory Assets and Liabilities  7 06- Exhibit D_NIM Summary 2" xfId="4377"/>
    <cellStyle name="_Power Cost Value Copy 11.30.05 gas 1.09.06 AURORA at 1.10.06_ACCOUNTS" xfId="4378"/>
    <cellStyle name="_Power Cost Value Copy 11.30.05 gas 1.09.06 AURORA at 1.10.06_AURORA Total New" xfId="4379"/>
    <cellStyle name="_Power Cost Value Copy 11.30.05 gas 1.09.06 AURORA at 1.10.06_AURORA Total New 2" xfId="4380"/>
    <cellStyle name="_Power Cost Value Copy 11.30.05 gas 1.09.06 AURORA at 1.10.06_Book2" xfId="4381"/>
    <cellStyle name="_Power Cost Value Copy 11.30.05 gas 1.09.06 AURORA at 1.10.06_Book2 2" xfId="4382"/>
    <cellStyle name="_Power Cost Value Copy 11.30.05 gas 1.09.06 AURORA at 1.10.06_Book2 2 2" xfId="4383"/>
    <cellStyle name="_Power Cost Value Copy 11.30.05 gas 1.09.06 AURORA at 1.10.06_Book2 3" xfId="4384"/>
    <cellStyle name="_Power Cost Value Copy 11.30.05 gas 1.09.06 AURORA at 1.10.06_Book2 4" xfId="4385"/>
    <cellStyle name="_Power Cost Value Copy 11.30.05 gas 1.09.06 AURORA at 1.10.06_Book2_Adj Bench DR 3 for Initial Briefs (Electric)" xfId="4386"/>
    <cellStyle name="_Power Cost Value Copy 11.30.05 gas 1.09.06 AURORA at 1.10.06_Book2_Adj Bench DR 3 for Initial Briefs (Electric) 2" xfId="4387"/>
    <cellStyle name="_Power Cost Value Copy 11.30.05 gas 1.09.06 AURORA at 1.10.06_Book2_Adj Bench DR 3 for Initial Briefs (Electric) 2 2" xfId="4388"/>
    <cellStyle name="_Power Cost Value Copy 11.30.05 gas 1.09.06 AURORA at 1.10.06_Book2_Adj Bench DR 3 for Initial Briefs (Electric) 3" xfId="4389"/>
    <cellStyle name="_Power Cost Value Copy 11.30.05 gas 1.09.06 AURORA at 1.10.06_Book2_Adj Bench DR 3 for Initial Briefs (Electric) 4" xfId="4390"/>
    <cellStyle name="_Power Cost Value Copy 11.30.05 gas 1.09.06 AURORA at 1.10.06_Book2_Electric Rev Req Model (2009 GRC) Rebuttal" xfId="4391"/>
    <cellStyle name="_Power Cost Value Copy 11.30.05 gas 1.09.06 AURORA at 1.10.06_Book2_Electric Rev Req Model (2009 GRC) Rebuttal 2" xfId="4392"/>
    <cellStyle name="_Power Cost Value Copy 11.30.05 gas 1.09.06 AURORA at 1.10.06_Book2_Electric Rev Req Model (2009 GRC) Rebuttal 2 2" xfId="4393"/>
    <cellStyle name="_Power Cost Value Copy 11.30.05 gas 1.09.06 AURORA at 1.10.06_Book2_Electric Rev Req Model (2009 GRC) Rebuttal 3" xfId="4394"/>
    <cellStyle name="_Power Cost Value Copy 11.30.05 gas 1.09.06 AURORA at 1.10.06_Book2_Electric Rev Req Model (2009 GRC) Rebuttal 4" xfId="4395"/>
    <cellStyle name="_Power Cost Value Copy 11.30.05 gas 1.09.06 AURORA at 1.10.06_Book2_Electric Rev Req Model (2009 GRC) Rebuttal REmoval of New  WH Solar AdjustMI" xfId="4396"/>
    <cellStyle name="_Power Cost Value Copy 11.30.05 gas 1.09.06 AURORA at 1.10.06_Book2_Electric Rev Req Model (2009 GRC) Rebuttal REmoval of New  WH Solar AdjustMI 2" xfId="4397"/>
    <cellStyle name="_Power Cost Value Copy 11.30.05 gas 1.09.06 AURORA at 1.10.06_Book2_Electric Rev Req Model (2009 GRC) Rebuttal REmoval of New  WH Solar AdjustMI 2 2" xfId="4398"/>
    <cellStyle name="_Power Cost Value Copy 11.30.05 gas 1.09.06 AURORA at 1.10.06_Book2_Electric Rev Req Model (2009 GRC) Rebuttal REmoval of New  WH Solar AdjustMI 3" xfId="4399"/>
    <cellStyle name="_Power Cost Value Copy 11.30.05 gas 1.09.06 AURORA at 1.10.06_Book2_Electric Rev Req Model (2009 GRC) Rebuttal REmoval of New  WH Solar AdjustMI 4" xfId="4400"/>
    <cellStyle name="_Power Cost Value Copy 11.30.05 gas 1.09.06 AURORA at 1.10.06_Book2_Electric Rev Req Model (2009 GRC) Revised 01-18-2010" xfId="4401"/>
    <cellStyle name="_Power Cost Value Copy 11.30.05 gas 1.09.06 AURORA at 1.10.06_Book2_Electric Rev Req Model (2009 GRC) Revised 01-18-2010 2" xfId="4402"/>
    <cellStyle name="_Power Cost Value Copy 11.30.05 gas 1.09.06 AURORA at 1.10.06_Book2_Electric Rev Req Model (2009 GRC) Revised 01-18-2010 2 2" xfId="4403"/>
    <cellStyle name="_Power Cost Value Copy 11.30.05 gas 1.09.06 AURORA at 1.10.06_Book2_Electric Rev Req Model (2009 GRC) Revised 01-18-2010 3" xfId="4404"/>
    <cellStyle name="_Power Cost Value Copy 11.30.05 gas 1.09.06 AURORA at 1.10.06_Book2_Electric Rev Req Model (2009 GRC) Revised 01-18-2010 4" xfId="4405"/>
    <cellStyle name="_Power Cost Value Copy 11.30.05 gas 1.09.06 AURORA at 1.10.06_Book2_Final Order Electric EXHIBIT A-1" xfId="4406"/>
    <cellStyle name="_Power Cost Value Copy 11.30.05 gas 1.09.06 AURORA at 1.10.06_Book2_Final Order Electric EXHIBIT A-1 2" xfId="4407"/>
    <cellStyle name="_Power Cost Value Copy 11.30.05 gas 1.09.06 AURORA at 1.10.06_Book2_Final Order Electric EXHIBIT A-1 2 2" xfId="4408"/>
    <cellStyle name="_Power Cost Value Copy 11.30.05 gas 1.09.06 AURORA at 1.10.06_Book2_Final Order Electric EXHIBIT A-1 3" xfId="4409"/>
    <cellStyle name="_Power Cost Value Copy 11.30.05 gas 1.09.06 AURORA at 1.10.06_Book2_Final Order Electric EXHIBIT A-1 4" xfId="4410"/>
    <cellStyle name="_Power Cost Value Copy 11.30.05 gas 1.09.06 AURORA at 1.10.06_Book4" xfId="4411"/>
    <cellStyle name="_Power Cost Value Copy 11.30.05 gas 1.09.06 AURORA at 1.10.06_Book4 2" xfId="4412"/>
    <cellStyle name="_Power Cost Value Copy 11.30.05 gas 1.09.06 AURORA at 1.10.06_Book4 2 2" xfId="4413"/>
    <cellStyle name="_Power Cost Value Copy 11.30.05 gas 1.09.06 AURORA at 1.10.06_Book4 3" xfId="4414"/>
    <cellStyle name="_Power Cost Value Copy 11.30.05 gas 1.09.06 AURORA at 1.10.06_Book4 4" xfId="4415"/>
    <cellStyle name="_Power Cost Value Copy 11.30.05 gas 1.09.06 AURORA at 1.10.06_Book9" xfId="4416"/>
    <cellStyle name="_Power Cost Value Copy 11.30.05 gas 1.09.06 AURORA at 1.10.06_Book9 2" xfId="4417"/>
    <cellStyle name="_Power Cost Value Copy 11.30.05 gas 1.09.06 AURORA at 1.10.06_Book9 2 2" xfId="4418"/>
    <cellStyle name="_Power Cost Value Copy 11.30.05 gas 1.09.06 AURORA at 1.10.06_Book9 3" xfId="4419"/>
    <cellStyle name="_Power Cost Value Copy 11.30.05 gas 1.09.06 AURORA at 1.10.06_Book9 4" xfId="4420"/>
    <cellStyle name="_Power Cost Value Copy 11.30.05 gas 1.09.06 AURORA at 1.10.06_Check the Interest Calculation" xfId="4421"/>
    <cellStyle name="_Power Cost Value Copy 11.30.05 gas 1.09.06 AURORA at 1.10.06_Check the Interest Calculation_Scenario 1 REC vs PTC Offset" xfId="4422"/>
    <cellStyle name="_Power Cost Value Copy 11.30.05 gas 1.09.06 AURORA at 1.10.06_Check the Interest Calculation_Scenario 3" xfId="4423"/>
    <cellStyle name="_Power Cost Value Copy 11.30.05 gas 1.09.06 AURORA at 1.10.06_Chelan PUD Power Costs (8-10)" xfId="4424"/>
    <cellStyle name="_Power Cost Value Copy 11.30.05 gas 1.09.06 AURORA at 1.10.06_Direct Assignment Distribution Plant 2008" xfId="4425"/>
    <cellStyle name="_Power Cost Value Copy 11.30.05 gas 1.09.06 AURORA at 1.10.06_Direct Assignment Distribution Plant 2008 2" xfId="4426"/>
    <cellStyle name="_Power Cost Value Copy 11.30.05 gas 1.09.06 AURORA at 1.10.06_Direct Assignment Distribution Plant 2008 2 2" xfId="4427"/>
    <cellStyle name="_Power Cost Value Copy 11.30.05 gas 1.09.06 AURORA at 1.10.06_Direct Assignment Distribution Plant 2008 2 2 2" xfId="4428"/>
    <cellStyle name="_Power Cost Value Copy 11.30.05 gas 1.09.06 AURORA at 1.10.06_Direct Assignment Distribution Plant 2008 2 3" xfId="4429"/>
    <cellStyle name="_Power Cost Value Copy 11.30.05 gas 1.09.06 AURORA at 1.10.06_Direct Assignment Distribution Plant 2008 2 3 2" xfId="4430"/>
    <cellStyle name="_Power Cost Value Copy 11.30.05 gas 1.09.06 AURORA at 1.10.06_Direct Assignment Distribution Plant 2008 2 4" xfId="4431"/>
    <cellStyle name="_Power Cost Value Copy 11.30.05 gas 1.09.06 AURORA at 1.10.06_Direct Assignment Distribution Plant 2008 2 4 2" xfId="4432"/>
    <cellStyle name="_Power Cost Value Copy 11.30.05 gas 1.09.06 AURORA at 1.10.06_Direct Assignment Distribution Plant 2008 3" xfId="4433"/>
    <cellStyle name="_Power Cost Value Copy 11.30.05 gas 1.09.06 AURORA at 1.10.06_Direct Assignment Distribution Plant 2008 3 2" xfId="4434"/>
    <cellStyle name="_Power Cost Value Copy 11.30.05 gas 1.09.06 AURORA at 1.10.06_Direct Assignment Distribution Plant 2008 4" xfId="4435"/>
    <cellStyle name="_Power Cost Value Copy 11.30.05 gas 1.09.06 AURORA at 1.10.06_Direct Assignment Distribution Plant 2008 4 2" xfId="4436"/>
    <cellStyle name="_Power Cost Value Copy 11.30.05 gas 1.09.06 AURORA at 1.10.06_Direct Assignment Distribution Plant 2008 5" xfId="4437"/>
    <cellStyle name="_Power Cost Value Copy 11.30.05 gas 1.09.06 AURORA at 1.10.06_Direct Assignment Distribution Plant 2008 6" xfId="4438"/>
    <cellStyle name="_Power Cost Value Copy 11.30.05 gas 1.09.06 AURORA at 1.10.06_Electric COS Inputs" xfId="4439"/>
    <cellStyle name="_Power Cost Value Copy 11.30.05 gas 1.09.06 AURORA at 1.10.06_Electric COS Inputs 2" xfId="4440"/>
    <cellStyle name="_Power Cost Value Copy 11.30.05 gas 1.09.06 AURORA at 1.10.06_Electric COS Inputs 2 2" xfId="4441"/>
    <cellStyle name="_Power Cost Value Copy 11.30.05 gas 1.09.06 AURORA at 1.10.06_Electric COS Inputs 2 2 2" xfId="4442"/>
    <cellStyle name="_Power Cost Value Copy 11.30.05 gas 1.09.06 AURORA at 1.10.06_Electric COS Inputs 2 3" xfId="4443"/>
    <cellStyle name="_Power Cost Value Copy 11.30.05 gas 1.09.06 AURORA at 1.10.06_Electric COS Inputs 2 3 2" xfId="4444"/>
    <cellStyle name="_Power Cost Value Copy 11.30.05 gas 1.09.06 AURORA at 1.10.06_Electric COS Inputs 2 4" xfId="4445"/>
    <cellStyle name="_Power Cost Value Copy 11.30.05 gas 1.09.06 AURORA at 1.10.06_Electric COS Inputs 2 4 2" xfId="4446"/>
    <cellStyle name="_Power Cost Value Copy 11.30.05 gas 1.09.06 AURORA at 1.10.06_Electric COS Inputs 3" xfId="4447"/>
    <cellStyle name="_Power Cost Value Copy 11.30.05 gas 1.09.06 AURORA at 1.10.06_Electric COS Inputs 3 2" xfId="4448"/>
    <cellStyle name="_Power Cost Value Copy 11.30.05 gas 1.09.06 AURORA at 1.10.06_Electric COS Inputs 4" xfId="4449"/>
    <cellStyle name="_Power Cost Value Copy 11.30.05 gas 1.09.06 AURORA at 1.10.06_Electric COS Inputs 4 2" xfId="4450"/>
    <cellStyle name="_Power Cost Value Copy 11.30.05 gas 1.09.06 AURORA at 1.10.06_Electric COS Inputs 5" xfId="4451"/>
    <cellStyle name="_Power Cost Value Copy 11.30.05 gas 1.09.06 AURORA at 1.10.06_Electric COS Inputs 6" xfId="4452"/>
    <cellStyle name="_Power Cost Value Copy 11.30.05 gas 1.09.06 AURORA at 1.10.06_Electric Rate Spread and Rate Design 3.23.09" xfId="4453"/>
    <cellStyle name="_Power Cost Value Copy 11.30.05 gas 1.09.06 AURORA at 1.10.06_Electric Rate Spread and Rate Design 3.23.09 2" xfId="4454"/>
    <cellStyle name="_Power Cost Value Copy 11.30.05 gas 1.09.06 AURORA at 1.10.06_Electric Rate Spread and Rate Design 3.23.09 2 2" xfId="4455"/>
    <cellStyle name="_Power Cost Value Copy 11.30.05 gas 1.09.06 AURORA at 1.10.06_Electric Rate Spread and Rate Design 3.23.09 2 2 2" xfId="4456"/>
    <cellStyle name="_Power Cost Value Copy 11.30.05 gas 1.09.06 AURORA at 1.10.06_Electric Rate Spread and Rate Design 3.23.09 2 3" xfId="4457"/>
    <cellStyle name="_Power Cost Value Copy 11.30.05 gas 1.09.06 AURORA at 1.10.06_Electric Rate Spread and Rate Design 3.23.09 2 3 2" xfId="4458"/>
    <cellStyle name="_Power Cost Value Copy 11.30.05 gas 1.09.06 AURORA at 1.10.06_Electric Rate Spread and Rate Design 3.23.09 2 4" xfId="4459"/>
    <cellStyle name="_Power Cost Value Copy 11.30.05 gas 1.09.06 AURORA at 1.10.06_Electric Rate Spread and Rate Design 3.23.09 2 4 2" xfId="4460"/>
    <cellStyle name="_Power Cost Value Copy 11.30.05 gas 1.09.06 AURORA at 1.10.06_Electric Rate Spread and Rate Design 3.23.09 3" xfId="4461"/>
    <cellStyle name="_Power Cost Value Copy 11.30.05 gas 1.09.06 AURORA at 1.10.06_Electric Rate Spread and Rate Design 3.23.09 3 2" xfId="4462"/>
    <cellStyle name="_Power Cost Value Copy 11.30.05 gas 1.09.06 AURORA at 1.10.06_Electric Rate Spread and Rate Design 3.23.09 4" xfId="4463"/>
    <cellStyle name="_Power Cost Value Copy 11.30.05 gas 1.09.06 AURORA at 1.10.06_Electric Rate Spread and Rate Design 3.23.09 4 2" xfId="4464"/>
    <cellStyle name="_Power Cost Value Copy 11.30.05 gas 1.09.06 AURORA at 1.10.06_Electric Rate Spread and Rate Design 3.23.09 5" xfId="4465"/>
    <cellStyle name="_Power Cost Value Copy 11.30.05 gas 1.09.06 AURORA at 1.10.06_Electric Rate Spread and Rate Design 3.23.09 6" xfId="4466"/>
    <cellStyle name="_Power Cost Value Copy 11.30.05 gas 1.09.06 AURORA at 1.10.06_Exhibit D fr R Gho 12-31-08" xfId="4467"/>
    <cellStyle name="_Power Cost Value Copy 11.30.05 gas 1.09.06 AURORA at 1.10.06_Exhibit D fr R Gho 12-31-08 2" xfId="4468"/>
    <cellStyle name="_Power Cost Value Copy 11.30.05 gas 1.09.06 AURORA at 1.10.06_Exhibit D fr R Gho 12-31-08 3" xfId="4469"/>
    <cellStyle name="_Power Cost Value Copy 11.30.05 gas 1.09.06 AURORA at 1.10.06_Exhibit D fr R Gho 12-31-08 v2" xfId="4470"/>
    <cellStyle name="_Power Cost Value Copy 11.30.05 gas 1.09.06 AURORA at 1.10.06_Exhibit D fr R Gho 12-31-08 v2 2" xfId="4471"/>
    <cellStyle name="_Power Cost Value Copy 11.30.05 gas 1.09.06 AURORA at 1.10.06_Exhibit D fr R Gho 12-31-08 v2 3" xfId="4472"/>
    <cellStyle name="_Power Cost Value Copy 11.30.05 gas 1.09.06 AURORA at 1.10.06_Exhibit D fr R Gho 12-31-08 v2_NIM Summary" xfId="4473"/>
    <cellStyle name="_Power Cost Value Copy 11.30.05 gas 1.09.06 AURORA at 1.10.06_Exhibit D fr R Gho 12-31-08 v2_NIM Summary 2" xfId="4474"/>
    <cellStyle name="_Power Cost Value Copy 11.30.05 gas 1.09.06 AURORA at 1.10.06_Exhibit D fr R Gho 12-31-08_NIM Summary" xfId="4475"/>
    <cellStyle name="_Power Cost Value Copy 11.30.05 gas 1.09.06 AURORA at 1.10.06_Exhibit D fr R Gho 12-31-08_NIM Summary 2" xfId="4476"/>
    <cellStyle name="_Power Cost Value Copy 11.30.05 gas 1.09.06 AURORA at 1.10.06_Gas Rev Req Model (2010 GRC)" xfId="4477"/>
    <cellStyle name="_Power Cost Value Copy 11.30.05 gas 1.09.06 AURORA at 1.10.06_Hopkins Ridge Prepaid Tran - Interest Earned RY 12ME Feb  '11" xfId="4478"/>
    <cellStyle name="_Power Cost Value Copy 11.30.05 gas 1.09.06 AURORA at 1.10.06_Hopkins Ridge Prepaid Tran - Interest Earned RY 12ME Feb  '11 2" xfId="4479"/>
    <cellStyle name="_Power Cost Value Copy 11.30.05 gas 1.09.06 AURORA at 1.10.06_Hopkins Ridge Prepaid Tran - Interest Earned RY 12ME Feb  '11_NIM Summary" xfId="4480"/>
    <cellStyle name="_Power Cost Value Copy 11.30.05 gas 1.09.06 AURORA at 1.10.06_Hopkins Ridge Prepaid Tran - Interest Earned RY 12ME Feb  '11_NIM Summary 2" xfId="4481"/>
    <cellStyle name="_Power Cost Value Copy 11.30.05 gas 1.09.06 AURORA at 1.10.06_Hopkins Ridge Prepaid Tran - Interest Earned RY 12ME Feb  '11_Transmission Workbook for May BOD" xfId="4482"/>
    <cellStyle name="_Power Cost Value Copy 11.30.05 gas 1.09.06 AURORA at 1.10.06_Hopkins Ridge Prepaid Tran - Interest Earned RY 12ME Feb  '11_Transmission Workbook for May BOD 2" xfId="4483"/>
    <cellStyle name="_Power Cost Value Copy 11.30.05 gas 1.09.06 AURORA at 1.10.06_INPUTS" xfId="4484"/>
    <cellStyle name="_Power Cost Value Copy 11.30.05 gas 1.09.06 AURORA at 1.10.06_INPUTS 2" xfId="4485"/>
    <cellStyle name="_Power Cost Value Copy 11.30.05 gas 1.09.06 AURORA at 1.10.06_INPUTS 2 2" xfId="4486"/>
    <cellStyle name="_Power Cost Value Copy 11.30.05 gas 1.09.06 AURORA at 1.10.06_INPUTS 2 2 2" xfId="4487"/>
    <cellStyle name="_Power Cost Value Copy 11.30.05 gas 1.09.06 AURORA at 1.10.06_INPUTS 2 3" xfId="4488"/>
    <cellStyle name="_Power Cost Value Copy 11.30.05 gas 1.09.06 AURORA at 1.10.06_INPUTS 2 3 2" xfId="4489"/>
    <cellStyle name="_Power Cost Value Copy 11.30.05 gas 1.09.06 AURORA at 1.10.06_INPUTS 2 4" xfId="4490"/>
    <cellStyle name="_Power Cost Value Copy 11.30.05 gas 1.09.06 AURORA at 1.10.06_INPUTS 2 4 2" xfId="4491"/>
    <cellStyle name="_Power Cost Value Copy 11.30.05 gas 1.09.06 AURORA at 1.10.06_INPUTS 3" xfId="4492"/>
    <cellStyle name="_Power Cost Value Copy 11.30.05 gas 1.09.06 AURORA at 1.10.06_INPUTS 3 2" xfId="4493"/>
    <cellStyle name="_Power Cost Value Copy 11.30.05 gas 1.09.06 AURORA at 1.10.06_INPUTS 4" xfId="4494"/>
    <cellStyle name="_Power Cost Value Copy 11.30.05 gas 1.09.06 AURORA at 1.10.06_INPUTS 4 2" xfId="4495"/>
    <cellStyle name="_Power Cost Value Copy 11.30.05 gas 1.09.06 AURORA at 1.10.06_INPUTS 5" xfId="4496"/>
    <cellStyle name="_Power Cost Value Copy 11.30.05 gas 1.09.06 AURORA at 1.10.06_INPUTS 6" xfId="4497"/>
    <cellStyle name="_Power Cost Value Copy 11.30.05 gas 1.09.06 AURORA at 1.10.06_Leased Transformer &amp; Substation Plant &amp; Rev 12-2009" xfId="4498"/>
    <cellStyle name="_Power Cost Value Copy 11.30.05 gas 1.09.06 AURORA at 1.10.06_Leased Transformer &amp; Substation Plant &amp; Rev 12-2009 2" xfId="4499"/>
    <cellStyle name="_Power Cost Value Copy 11.30.05 gas 1.09.06 AURORA at 1.10.06_Leased Transformer &amp; Substation Plant &amp; Rev 12-2009 2 2" xfId="4500"/>
    <cellStyle name="_Power Cost Value Copy 11.30.05 gas 1.09.06 AURORA at 1.10.06_Leased Transformer &amp; Substation Plant &amp; Rev 12-2009 2 2 2" xfId="4501"/>
    <cellStyle name="_Power Cost Value Copy 11.30.05 gas 1.09.06 AURORA at 1.10.06_Leased Transformer &amp; Substation Plant &amp; Rev 12-2009 2 3" xfId="4502"/>
    <cellStyle name="_Power Cost Value Copy 11.30.05 gas 1.09.06 AURORA at 1.10.06_Leased Transformer &amp; Substation Plant &amp; Rev 12-2009 2 3 2" xfId="4503"/>
    <cellStyle name="_Power Cost Value Copy 11.30.05 gas 1.09.06 AURORA at 1.10.06_Leased Transformer &amp; Substation Plant &amp; Rev 12-2009 2 4" xfId="4504"/>
    <cellStyle name="_Power Cost Value Copy 11.30.05 gas 1.09.06 AURORA at 1.10.06_Leased Transformer &amp; Substation Plant &amp; Rev 12-2009 2 4 2" xfId="4505"/>
    <cellStyle name="_Power Cost Value Copy 11.30.05 gas 1.09.06 AURORA at 1.10.06_Leased Transformer &amp; Substation Plant &amp; Rev 12-2009 3" xfId="4506"/>
    <cellStyle name="_Power Cost Value Copy 11.30.05 gas 1.09.06 AURORA at 1.10.06_Leased Transformer &amp; Substation Plant &amp; Rev 12-2009 3 2" xfId="4507"/>
    <cellStyle name="_Power Cost Value Copy 11.30.05 gas 1.09.06 AURORA at 1.10.06_Leased Transformer &amp; Substation Plant &amp; Rev 12-2009 4" xfId="4508"/>
    <cellStyle name="_Power Cost Value Copy 11.30.05 gas 1.09.06 AURORA at 1.10.06_Leased Transformer &amp; Substation Plant &amp; Rev 12-2009 4 2" xfId="4509"/>
    <cellStyle name="_Power Cost Value Copy 11.30.05 gas 1.09.06 AURORA at 1.10.06_Leased Transformer &amp; Substation Plant &amp; Rev 12-2009 5" xfId="4510"/>
    <cellStyle name="_Power Cost Value Copy 11.30.05 gas 1.09.06 AURORA at 1.10.06_Leased Transformer &amp; Substation Plant &amp; Rev 12-2009 6" xfId="4511"/>
    <cellStyle name="_Power Cost Value Copy 11.30.05 gas 1.09.06 AURORA at 1.10.06_NIM Summary" xfId="4512"/>
    <cellStyle name="_Power Cost Value Copy 11.30.05 gas 1.09.06 AURORA at 1.10.06_NIM Summary 09GRC" xfId="4513"/>
    <cellStyle name="_Power Cost Value Copy 11.30.05 gas 1.09.06 AURORA at 1.10.06_NIM Summary 09GRC 2" xfId="4514"/>
    <cellStyle name="_Power Cost Value Copy 11.30.05 gas 1.09.06 AURORA at 1.10.06_NIM Summary 2" xfId="4515"/>
    <cellStyle name="_Power Cost Value Copy 11.30.05 gas 1.09.06 AURORA at 1.10.06_NIM Summary 3" xfId="4516"/>
    <cellStyle name="_Power Cost Value Copy 11.30.05 gas 1.09.06 AURORA at 1.10.06_NIM Summary 4" xfId="4517"/>
    <cellStyle name="_Power Cost Value Copy 11.30.05 gas 1.09.06 AURORA at 1.10.06_NIM Summary 5" xfId="4518"/>
    <cellStyle name="_Power Cost Value Copy 11.30.05 gas 1.09.06 AURORA at 1.10.06_NIM Summary 6" xfId="4519"/>
    <cellStyle name="_Power Cost Value Copy 11.30.05 gas 1.09.06 AURORA at 1.10.06_NIM Summary 7" xfId="4520"/>
    <cellStyle name="_Power Cost Value Copy 11.30.05 gas 1.09.06 AURORA at 1.10.06_NIM Summary 8" xfId="4521"/>
    <cellStyle name="_Power Cost Value Copy 11.30.05 gas 1.09.06 AURORA at 1.10.06_NIM Summary 9" xfId="4522"/>
    <cellStyle name="_Power Cost Value Copy 11.30.05 gas 1.09.06 AURORA at 1.10.06_PCA 10 -  Exhibit D from A Kellogg Jan 2011" xfId="4523"/>
    <cellStyle name="_Power Cost Value Copy 11.30.05 gas 1.09.06 AURORA at 1.10.06_PCA 10 -  Exhibit D from A Kellogg July 2011" xfId="4524"/>
    <cellStyle name="_Power Cost Value Copy 11.30.05 gas 1.09.06 AURORA at 1.10.06_PCA 10 -  Exhibit D from S Free Rcv'd 12-11" xfId="4525"/>
    <cellStyle name="_Power Cost Value Copy 11.30.05 gas 1.09.06 AURORA at 1.10.06_PCA 7 - Exhibit D update 11_30_08 (2)" xfId="4526"/>
    <cellStyle name="_Power Cost Value Copy 11.30.05 gas 1.09.06 AURORA at 1.10.06_PCA 7 - Exhibit D update 11_30_08 (2) 2" xfId="4527"/>
    <cellStyle name="_Power Cost Value Copy 11.30.05 gas 1.09.06 AURORA at 1.10.06_PCA 7 - Exhibit D update 11_30_08 (2) 2 2" xfId="4528"/>
    <cellStyle name="_Power Cost Value Copy 11.30.05 gas 1.09.06 AURORA at 1.10.06_PCA 7 - Exhibit D update 11_30_08 (2) 3" xfId="4529"/>
    <cellStyle name="_Power Cost Value Copy 11.30.05 gas 1.09.06 AURORA at 1.10.06_PCA 7 - Exhibit D update 11_30_08 (2) 4" xfId="4530"/>
    <cellStyle name="_Power Cost Value Copy 11.30.05 gas 1.09.06 AURORA at 1.10.06_PCA 7 - Exhibit D update 11_30_08 (2)_NIM Summary" xfId="4531"/>
    <cellStyle name="_Power Cost Value Copy 11.30.05 gas 1.09.06 AURORA at 1.10.06_PCA 7 - Exhibit D update 11_30_08 (2)_NIM Summary 2" xfId="4532"/>
    <cellStyle name="_Power Cost Value Copy 11.30.05 gas 1.09.06 AURORA at 1.10.06_PCA 8 - Exhibit D update 12_31_09" xfId="4533"/>
    <cellStyle name="_Power Cost Value Copy 11.30.05 gas 1.09.06 AURORA at 1.10.06_PCA 8 - Exhibit D update 12_31_09 2" xfId="4534"/>
    <cellStyle name="_Power Cost Value Copy 11.30.05 gas 1.09.06 AURORA at 1.10.06_PCA 9 -  Exhibit D April 2010" xfId="4535"/>
    <cellStyle name="_Power Cost Value Copy 11.30.05 gas 1.09.06 AURORA at 1.10.06_PCA 9 -  Exhibit D April 2010 (3)" xfId="4536"/>
    <cellStyle name="_Power Cost Value Copy 11.30.05 gas 1.09.06 AURORA at 1.10.06_PCA 9 -  Exhibit D April 2010 (3) 2" xfId="4537"/>
    <cellStyle name="_Power Cost Value Copy 11.30.05 gas 1.09.06 AURORA at 1.10.06_PCA 9 -  Exhibit D April 2010 2" xfId="4538"/>
    <cellStyle name="_Power Cost Value Copy 11.30.05 gas 1.09.06 AURORA at 1.10.06_PCA 9 -  Exhibit D April 2010 3" xfId="4539"/>
    <cellStyle name="_Power Cost Value Copy 11.30.05 gas 1.09.06 AURORA at 1.10.06_PCA 9 -  Exhibit D Feb 2010" xfId="4540"/>
    <cellStyle name="_Power Cost Value Copy 11.30.05 gas 1.09.06 AURORA at 1.10.06_PCA 9 -  Exhibit D Feb 2010 2" xfId="4541"/>
    <cellStyle name="_Power Cost Value Copy 11.30.05 gas 1.09.06 AURORA at 1.10.06_PCA 9 -  Exhibit D Feb 2010 v2" xfId="4542"/>
    <cellStyle name="_Power Cost Value Copy 11.30.05 gas 1.09.06 AURORA at 1.10.06_PCA 9 -  Exhibit D Feb 2010 v2 2" xfId="4543"/>
    <cellStyle name="_Power Cost Value Copy 11.30.05 gas 1.09.06 AURORA at 1.10.06_PCA 9 -  Exhibit D Feb 2010 WF" xfId="4544"/>
    <cellStyle name="_Power Cost Value Copy 11.30.05 gas 1.09.06 AURORA at 1.10.06_PCA 9 -  Exhibit D Feb 2010 WF 2" xfId="4545"/>
    <cellStyle name="_Power Cost Value Copy 11.30.05 gas 1.09.06 AURORA at 1.10.06_PCA 9 -  Exhibit D Jan 2010" xfId="4546"/>
    <cellStyle name="_Power Cost Value Copy 11.30.05 gas 1.09.06 AURORA at 1.10.06_PCA 9 -  Exhibit D Jan 2010 2" xfId="4547"/>
    <cellStyle name="_Power Cost Value Copy 11.30.05 gas 1.09.06 AURORA at 1.10.06_PCA 9 -  Exhibit D March 2010 (2)" xfId="4548"/>
    <cellStyle name="_Power Cost Value Copy 11.30.05 gas 1.09.06 AURORA at 1.10.06_PCA 9 -  Exhibit D March 2010 (2) 2" xfId="4549"/>
    <cellStyle name="_Power Cost Value Copy 11.30.05 gas 1.09.06 AURORA at 1.10.06_PCA 9 -  Exhibit D Nov 2010" xfId="4550"/>
    <cellStyle name="_Power Cost Value Copy 11.30.05 gas 1.09.06 AURORA at 1.10.06_PCA 9 -  Exhibit D Nov 2010 2" xfId="4551"/>
    <cellStyle name="_Power Cost Value Copy 11.30.05 gas 1.09.06 AURORA at 1.10.06_PCA 9 - Exhibit D at August 2010" xfId="4552"/>
    <cellStyle name="_Power Cost Value Copy 11.30.05 gas 1.09.06 AURORA at 1.10.06_PCA 9 - Exhibit D at August 2010 2" xfId="4553"/>
    <cellStyle name="_Power Cost Value Copy 11.30.05 gas 1.09.06 AURORA at 1.10.06_PCA 9 - Exhibit D June 2010 GRC" xfId="4554"/>
    <cellStyle name="_Power Cost Value Copy 11.30.05 gas 1.09.06 AURORA at 1.10.06_PCA 9 - Exhibit D June 2010 GRC 2" xfId="4555"/>
    <cellStyle name="_Power Cost Value Copy 11.30.05 gas 1.09.06 AURORA at 1.10.06_Power Costs - Comparison bx Rbtl-Staff-Jt-PC" xfId="4556"/>
    <cellStyle name="_Power Cost Value Copy 11.30.05 gas 1.09.06 AURORA at 1.10.06_Power Costs - Comparison bx Rbtl-Staff-Jt-PC 2" xfId="4557"/>
    <cellStyle name="_Power Cost Value Copy 11.30.05 gas 1.09.06 AURORA at 1.10.06_Power Costs - Comparison bx Rbtl-Staff-Jt-PC 2 2" xfId="4558"/>
    <cellStyle name="_Power Cost Value Copy 11.30.05 gas 1.09.06 AURORA at 1.10.06_Power Costs - Comparison bx Rbtl-Staff-Jt-PC 3" xfId="4559"/>
    <cellStyle name="_Power Cost Value Copy 11.30.05 gas 1.09.06 AURORA at 1.10.06_Power Costs - Comparison bx Rbtl-Staff-Jt-PC 4" xfId="4560"/>
    <cellStyle name="_Power Cost Value Copy 11.30.05 gas 1.09.06 AURORA at 1.10.06_Power Costs - Comparison bx Rbtl-Staff-Jt-PC_Adj Bench DR 3 for Initial Briefs (Electric)" xfId="4561"/>
    <cellStyle name="_Power Cost Value Copy 11.30.05 gas 1.09.06 AURORA at 1.10.06_Power Costs - Comparison bx Rbtl-Staff-Jt-PC_Adj Bench DR 3 for Initial Briefs (Electric) 2" xfId="4562"/>
    <cellStyle name="_Power Cost Value Copy 11.30.05 gas 1.09.06 AURORA at 1.10.06_Power Costs - Comparison bx Rbtl-Staff-Jt-PC_Adj Bench DR 3 for Initial Briefs (Electric) 2 2" xfId="4563"/>
    <cellStyle name="_Power Cost Value Copy 11.30.05 gas 1.09.06 AURORA at 1.10.06_Power Costs - Comparison bx Rbtl-Staff-Jt-PC_Adj Bench DR 3 for Initial Briefs (Electric) 3" xfId="4564"/>
    <cellStyle name="_Power Cost Value Copy 11.30.05 gas 1.09.06 AURORA at 1.10.06_Power Costs - Comparison bx Rbtl-Staff-Jt-PC_Adj Bench DR 3 for Initial Briefs (Electric) 4" xfId="4565"/>
    <cellStyle name="_Power Cost Value Copy 11.30.05 gas 1.09.06 AURORA at 1.10.06_Power Costs - Comparison bx Rbtl-Staff-Jt-PC_Electric Rev Req Model (2009 GRC) Rebuttal" xfId="4566"/>
    <cellStyle name="_Power Cost Value Copy 11.30.05 gas 1.09.06 AURORA at 1.10.06_Power Costs - Comparison bx Rbtl-Staff-Jt-PC_Electric Rev Req Model (2009 GRC) Rebuttal 2" xfId="4567"/>
    <cellStyle name="_Power Cost Value Copy 11.30.05 gas 1.09.06 AURORA at 1.10.06_Power Costs - Comparison bx Rbtl-Staff-Jt-PC_Electric Rev Req Model (2009 GRC) Rebuttal 2 2" xfId="4568"/>
    <cellStyle name="_Power Cost Value Copy 11.30.05 gas 1.09.06 AURORA at 1.10.06_Power Costs - Comparison bx Rbtl-Staff-Jt-PC_Electric Rev Req Model (2009 GRC) Rebuttal 3" xfId="4569"/>
    <cellStyle name="_Power Cost Value Copy 11.30.05 gas 1.09.06 AURORA at 1.10.06_Power Costs - Comparison bx Rbtl-Staff-Jt-PC_Electric Rev Req Model (2009 GRC) Rebuttal 4" xfId="4570"/>
    <cellStyle name="_Power Cost Value Copy 11.30.05 gas 1.09.06 AURORA at 1.10.06_Power Costs - Comparison bx Rbtl-Staff-Jt-PC_Electric Rev Req Model (2009 GRC) Rebuttal REmoval of New  WH Solar AdjustMI" xfId="4571"/>
    <cellStyle name="_Power Cost Value Copy 11.30.05 gas 1.09.06 AURORA at 1.10.06_Power Costs - Comparison bx Rbtl-Staff-Jt-PC_Electric Rev Req Model (2009 GRC) Rebuttal REmoval of New  WH Solar AdjustMI 2" xfId="4572"/>
    <cellStyle name="_Power Cost Value Copy 11.30.05 gas 1.09.06 AURORA at 1.10.06_Power Costs - Comparison bx Rbtl-Staff-Jt-PC_Electric Rev Req Model (2009 GRC) Rebuttal REmoval of New  WH Solar AdjustMI 2 2" xfId="4573"/>
    <cellStyle name="_Power Cost Value Copy 11.30.05 gas 1.09.06 AURORA at 1.10.06_Power Costs - Comparison bx Rbtl-Staff-Jt-PC_Electric Rev Req Model (2009 GRC) Rebuttal REmoval of New  WH Solar AdjustMI 3" xfId="4574"/>
    <cellStyle name="_Power Cost Value Copy 11.30.05 gas 1.09.06 AURORA at 1.10.06_Power Costs - Comparison bx Rbtl-Staff-Jt-PC_Electric Rev Req Model (2009 GRC) Rebuttal REmoval of New  WH Solar AdjustMI 4" xfId="4575"/>
    <cellStyle name="_Power Cost Value Copy 11.30.05 gas 1.09.06 AURORA at 1.10.06_Power Costs - Comparison bx Rbtl-Staff-Jt-PC_Electric Rev Req Model (2009 GRC) Revised 01-18-2010" xfId="4576"/>
    <cellStyle name="_Power Cost Value Copy 11.30.05 gas 1.09.06 AURORA at 1.10.06_Power Costs - Comparison bx Rbtl-Staff-Jt-PC_Electric Rev Req Model (2009 GRC) Revised 01-18-2010 2" xfId="4577"/>
    <cellStyle name="_Power Cost Value Copy 11.30.05 gas 1.09.06 AURORA at 1.10.06_Power Costs - Comparison bx Rbtl-Staff-Jt-PC_Electric Rev Req Model (2009 GRC) Revised 01-18-2010 2 2" xfId="4578"/>
    <cellStyle name="_Power Cost Value Copy 11.30.05 gas 1.09.06 AURORA at 1.10.06_Power Costs - Comparison bx Rbtl-Staff-Jt-PC_Electric Rev Req Model (2009 GRC) Revised 01-18-2010 3" xfId="4579"/>
    <cellStyle name="_Power Cost Value Copy 11.30.05 gas 1.09.06 AURORA at 1.10.06_Power Costs - Comparison bx Rbtl-Staff-Jt-PC_Electric Rev Req Model (2009 GRC) Revised 01-18-2010 4" xfId="4580"/>
    <cellStyle name="_Power Cost Value Copy 11.30.05 gas 1.09.06 AURORA at 1.10.06_Power Costs - Comparison bx Rbtl-Staff-Jt-PC_Final Order Electric EXHIBIT A-1" xfId="4581"/>
    <cellStyle name="_Power Cost Value Copy 11.30.05 gas 1.09.06 AURORA at 1.10.06_Power Costs - Comparison bx Rbtl-Staff-Jt-PC_Final Order Electric EXHIBIT A-1 2" xfId="4582"/>
    <cellStyle name="_Power Cost Value Copy 11.30.05 gas 1.09.06 AURORA at 1.10.06_Power Costs - Comparison bx Rbtl-Staff-Jt-PC_Final Order Electric EXHIBIT A-1 2 2" xfId="4583"/>
    <cellStyle name="_Power Cost Value Copy 11.30.05 gas 1.09.06 AURORA at 1.10.06_Power Costs - Comparison bx Rbtl-Staff-Jt-PC_Final Order Electric EXHIBIT A-1 3" xfId="4584"/>
    <cellStyle name="_Power Cost Value Copy 11.30.05 gas 1.09.06 AURORA at 1.10.06_Power Costs - Comparison bx Rbtl-Staff-Jt-PC_Final Order Electric EXHIBIT A-1 4" xfId="4585"/>
    <cellStyle name="_Power Cost Value Copy 11.30.05 gas 1.09.06 AURORA at 1.10.06_Production Adj 4.37" xfId="4586"/>
    <cellStyle name="_Power Cost Value Copy 11.30.05 gas 1.09.06 AURORA at 1.10.06_Production Adj 4.37 2" xfId="4587"/>
    <cellStyle name="_Power Cost Value Copy 11.30.05 gas 1.09.06 AURORA at 1.10.06_Production Adj 4.37 2 2" xfId="4588"/>
    <cellStyle name="_Power Cost Value Copy 11.30.05 gas 1.09.06 AURORA at 1.10.06_Production Adj 4.37 3" xfId="4589"/>
    <cellStyle name="_Power Cost Value Copy 11.30.05 gas 1.09.06 AURORA at 1.10.06_Purchased Power Adj 4.03" xfId="4590"/>
    <cellStyle name="_Power Cost Value Copy 11.30.05 gas 1.09.06 AURORA at 1.10.06_Purchased Power Adj 4.03 2" xfId="4591"/>
    <cellStyle name="_Power Cost Value Copy 11.30.05 gas 1.09.06 AURORA at 1.10.06_Purchased Power Adj 4.03 2 2" xfId="4592"/>
    <cellStyle name="_Power Cost Value Copy 11.30.05 gas 1.09.06 AURORA at 1.10.06_Purchased Power Adj 4.03 3" xfId="4593"/>
    <cellStyle name="_Power Cost Value Copy 11.30.05 gas 1.09.06 AURORA at 1.10.06_Rate Design Sch 24" xfId="4594"/>
    <cellStyle name="_Power Cost Value Copy 11.30.05 gas 1.09.06 AURORA at 1.10.06_Rate Design Sch 24 2" xfId="4595"/>
    <cellStyle name="_Power Cost Value Copy 11.30.05 gas 1.09.06 AURORA at 1.10.06_Rate Design Sch 25" xfId="4596"/>
    <cellStyle name="_Power Cost Value Copy 11.30.05 gas 1.09.06 AURORA at 1.10.06_Rate Design Sch 25 2" xfId="4597"/>
    <cellStyle name="_Power Cost Value Copy 11.30.05 gas 1.09.06 AURORA at 1.10.06_Rate Design Sch 25 2 2" xfId="4598"/>
    <cellStyle name="_Power Cost Value Copy 11.30.05 gas 1.09.06 AURORA at 1.10.06_Rate Design Sch 25 3" xfId="4599"/>
    <cellStyle name="_Power Cost Value Copy 11.30.05 gas 1.09.06 AURORA at 1.10.06_Rate Design Sch 26" xfId="4600"/>
    <cellStyle name="_Power Cost Value Copy 11.30.05 gas 1.09.06 AURORA at 1.10.06_Rate Design Sch 26 2" xfId="4601"/>
    <cellStyle name="_Power Cost Value Copy 11.30.05 gas 1.09.06 AURORA at 1.10.06_Rate Design Sch 26 2 2" xfId="4602"/>
    <cellStyle name="_Power Cost Value Copy 11.30.05 gas 1.09.06 AURORA at 1.10.06_Rate Design Sch 26 3" xfId="4603"/>
    <cellStyle name="_Power Cost Value Copy 11.30.05 gas 1.09.06 AURORA at 1.10.06_Rate Design Sch 31" xfId="4604"/>
    <cellStyle name="_Power Cost Value Copy 11.30.05 gas 1.09.06 AURORA at 1.10.06_Rate Design Sch 31 2" xfId="4605"/>
    <cellStyle name="_Power Cost Value Copy 11.30.05 gas 1.09.06 AURORA at 1.10.06_Rate Design Sch 31 2 2" xfId="4606"/>
    <cellStyle name="_Power Cost Value Copy 11.30.05 gas 1.09.06 AURORA at 1.10.06_Rate Design Sch 31 3" xfId="4607"/>
    <cellStyle name="_Power Cost Value Copy 11.30.05 gas 1.09.06 AURORA at 1.10.06_Rate Design Sch 43" xfId="4608"/>
    <cellStyle name="_Power Cost Value Copy 11.30.05 gas 1.09.06 AURORA at 1.10.06_Rate Design Sch 43 2" xfId="4609"/>
    <cellStyle name="_Power Cost Value Copy 11.30.05 gas 1.09.06 AURORA at 1.10.06_Rate Design Sch 43 2 2" xfId="4610"/>
    <cellStyle name="_Power Cost Value Copy 11.30.05 gas 1.09.06 AURORA at 1.10.06_Rate Design Sch 43 3" xfId="4611"/>
    <cellStyle name="_Power Cost Value Copy 11.30.05 gas 1.09.06 AURORA at 1.10.06_Rate Design Sch 448-449" xfId="4612"/>
    <cellStyle name="_Power Cost Value Copy 11.30.05 gas 1.09.06 AURORA at 1.10.06_Rate Design Sch 448-449 2" xfId="4613"/>
    <cellStyle name="_Power Cost Value Copy 11.30.05 gas 1.09.06 AURORA at 1.10.06_Rate Design Sch 46" xfId="4614"/>
    <cellStyle name="_Power Cost Value Copy 11.30.05 gas 1.09.06 AURORA at 1.10.06_Rate Design Sch 46 2" xfId="4615"/>
    <cellStyle name="_Power Cost Value Copy 11.30.05 gas 1.09.06 AURORA at 1.10.06_Rate Design Sch 46 2 2" xfId="4616"/>
    <cellStyle name="_Power Cost Value Copy 11.30.05 gas 1.09.06 AURORA at 1.10.06_Rate Design Sch 46 3" xfId="4617"/>
    <cellStyle name="_Power Cost Value Copy 11.30.05 gas 1.09.06 AURORA at 1.10.06_Rate Spread" xfId="4618"/>
    <cellStyle name="_Power Cost Value Copy 11.30.05 gas 1.09.06 AURORA at 1.10.06_Rate Spread 2" xfId="4619"/>
    <cellStyle name="_Power Cost Value Copy 11.30.05 gas 1.09.06 AURORA at 1.10.06_Rate Spread 2 2" xfId="4620"/>
    <cellStyle name="_Power Cost Value Copy 11.30.05 gas 1.09.06 AURORA at 1.10.06_Rate Spread 3" xfId="4621"/>
    <cellStyle name="_Power Cost Value Copy 11.30.05 gas 1.09.06 AURORA at 1.10.06_Rebuttal Power Costs" xfId="4622"/>
    <cellStyle name="_Power Cost Value Copy 11.30.05 gas 1.09.06 AURORA at 1.10.06_Rebuttal Power Costs 2" xfId="4623"/>
    <cellStyle name="_Power Cost Value Copy 11.30.05 gas 1.09.06 AURORA at 1.10.06_Rebuttal Power Costs 2 2" xfId="4624"/>
    <cellStyle name="_Power Cost Value Copy 11.30.05 gas 1.09.06 AURORA at 1.10.06_Rebuttal Power Costs 3" xfId="4625"/>
    <cellStyle name="_Power Cost Value Copy 11.30.05 gas 1.09.06 AURORA at 1.10.06_Rebuttal Power Costs 4" xfId="4626"/>
    <cellStyle name="_Power Cost Value Copy 11.30.05 gas 1.09.06 AURORA at 1.10.06_Rebuttal Power Costs_Adj Bench DR 3 for Initial Briefs (Electric)" xfId="4627"/>
    <cellStyle name="_Power Cost Value Copy 11.30.05 gas 1.09.06 AURORA at 1.10.06_Rebuttal Power Costs_Adj Bench DR 3 for Initial Briefs (Electric) 2" xfId="4628"/>
    <cellStyle name="_Power Cost Value Copy 11.30.05 gas 1.09.06 AURORA at 1.10.06_Rebuttal Power Costs_Adj Bench DR 3 for Initial Briefs (Electric) 2 2" xfId="4629"/>
    <cellStyle name="_Power Cost Value Copy 11.30.05 gas 1.09.06 AURORA at 1.10.06_Rebuttal Power Costs_Adj Bench DR 3 for Initial Briefs (Electric) 3" xfId="4630"/>
    <cellStyle name="_Power Cost Value Copy 11.30.05 gas 1.09.06 AURORA at 1.10.06_Rebuttal Power Costs_Adj Bench DR 3 for Initial Briefs (Electric) 4" xfId="4631"/>
    <cellStyle name="_Power Cost Value Copy 11.30.05 gas 1.09.06 AURORA at 1.10.06_Rebuttal Power Costs_Electric Rev Req Model (2009 GRC) Rebuttal" xfId="4632"/>
    <cellStyle name="_Power Cost Value Copy 11.30.05 gas 1.09.06 AURORA at 1.10.06_Rebuttal Power Costs_Electric Rev Req Model (2009 GRC) Rebuttal 2" xfId="4633"/>
    <cellStyle name="_Power Cost Value Copy 11.30.05 gas 1.09.06 AURORA at 1.10.06_Rebuttal Power Costs_Electric Rev Req Model (2009 GRC) Rebuttal 2 2" xfId="4634"/>
    <cellStyle name="_Power Cost Value Copy 11.30.05 gas 1.09.06 AURORA at 1.10.06_Rebuttal Power Costs_Electric Rev Req Model (2009 GRC) Rebuttal 3" xfId="4635"/>
    <cellStyle name="_Power Cost Value Copy 11.30.05 gas 1.09.06 AURORA at 1.10.06_Rebuttal Power Costs_Electric Rev Req Model (2009 GRC) Rebuttal 4" xfId="4636"/>
    <cellStyle name="_Power Cost Value Copy 11.30.05 gas 1.09.06 AURORA at 1.10.06_Rebuttal Power Costs_Electric Rev Req Model (2009 GRC) Rebuttal REmoval of New  WH Solar AdjustMI" xfId="4637"/>
    <cellStyle name="_Power Cost Value Copy 11.30.05 gas 1.09.06 AURORA at 1.10.06_Rebuttal Power Costs_Electric Rev Req Model (2009 GRC) Rebuttal REmoval of New  WH Solar AdjustMI 2" xfId="4638"/>
    <cellStyle name="_Power Cost Value Copy 11.30.05 gas 1.09.06 AURORA at 1.10.06_Rebuttal Power Costs_Electric Rev Req Model (2009 GRC) Rebuttal REmoval of New  WH Solar AdjustMI 2 2" xfId="4639"/>
    <cellStyle name="_Power Cost Value Copy 11.30.05 gas 1.09.06 AURORA at 1.10.06_Rebuttal Power Costs_Electric Rev Req Model (2009 GRC) Rebuttal REmoval of New  WH Solar AdjustMI 3" xfId="4640"/>
    <cellStyle name="_Power Cost Value Copy 11.30.05 gas 1.09.06 AURORA at 1.10.06_Rebuttal Power Costs_Electric Rev Req Model (2009 GRC) Rebuttal REmoval of New  WH Solar AdjustMI 4" xfId="4641"/>
    <cellStyle name="_Power Cost Value Copy 11.30.05 gas 1.09.06 AURORA at 1.10.06_Rebuttal Power Costs_Electric Rev Req Model (2009 GRC) Revised 01-18-2010" xfId="4642"/>
    <cellStyle name="_Power Cost Value Copy 11.30.05 gas 1.09.06 AURORA at 1.10.06_Rebuttal Power Costs_Electric Rev Req Model (2009 GRC) Revised 01-18-2010 2" xfId="4643"/>
    <cellStyle name="_Power Cost Value Copy 11.30.05 gas 1.09.06 AURORA at 1.10.06_Rebuttal Power Costs_Electric Rev Req Model (2009 GRC) Revised 01-18-2010 2 2" xfId="4644"/>
    <cellStyle name="_Power Cost Value Copy 11.30.05 gas 1.09.06 AURORA at 1.10.06_Rebuttal Power Costs_Electric Rev Req Model (2009 GRC) Revised 01-18-2010 3" xfId="4645"/>
    <cellStyle name="_Power Cost Value Copy 11.30.05 gas 1.09.06 AURORA at 1.10.06_Rebuttal Power Costs_Electric Rev Req Model (2009 GRC) Revised 01-18-2010 4" xfId="4646"/>
    <cellStyle name="_Power Cost Value Copy 11.30.05 gas 1.09.06 AURORA at 1.10.06_Rebuttal Power Costs_Final Order Electric EXHIBIT A-1" xfId="4647"/>
    <cellStyle name="_Power Cost Value Copy 11.30.05 gas 1.09.06 AURORA at 1.10.06_Rebuttal Power Costs_Final Order Electric EXHIBIT A-1 2" xfId="4648"/>
    <cellStyle name="_Power Cost Value Copy 11.30.05 gas 1.09.06 AURORA at 1.10.06_Rebuttal Power Costs_Final Order Electric EXHIBIT A-1 2 2" xfId="4649"/>
    <cellStyle name="_Power Cost Value Copy 11.30.05 gas 1.09.06 AURORA at 1.10.06_Rebuttal Power Costs_Final Order Electric EXHIBIT A-1 3" xfId="4650"/>
    <cellStyle name="_Power Cost Value Copy 11.30.05 gas 1.09.06 AURORA at 1.10.06_Rebuttal Power Costs_Final Order Electric EXHIBIT A-1 4" xfId="4651"/>
    <cellStyle name="_Power Cost Value Copy 11.30.05 gas 1.09.06 AURORA at 1.10.06_ROR 5.02" xfId="4652"/>
    <cellStyle name="_Power Cost Value Copy 11.30.05 gas 1.09.06 AURORA at 1.10.06_ROR 5.02 2" xfId="4653"/>
    <cellStyle name="_Power Cost Value Copy 11.30.05 gas 1.09.06 AURORA at 1.10.06_ROR 5.02 2 2" xfId="4654"/>
    <cellStyle name="_Power Cost Value Copy 11.30.05 gas 1.09.06 AURORA at 1.10.06_ROR 5.02 3" xfId="4655"/>
    <cellStyle name="_Power Cost Value Copy 11.30.05 gas 1.09.06 AURORA at 1.10.06_Sch 40 Feeder OH 2008" xfId="4656"/>
    <cellStyle name="_Power Cost Value Copy 11.30.05 gas 1.09.06 AURORA at 1.10.06_Sch 40 Feeder OH 2008 2" xfId="4657"/>
    <cellStyle name="_Power Cost Value Copy 11.30.05 gas 1.09.06 AURORA at 1.10.06_Sch 40 Feeder OH 2008 2 2" xfId="4658"/>
    <cellStyle name="_Power Cost Value Copy 11.30.05 gas 1.09.06 AURORA at 1.10.06_Sch 40 Feeder OH 2008 3" xfId="4659"/>
    <cellStyle name="_Power Cost Value Copy 11.30.05 gas 1.09.06 AURORA at 1.10.06_Sch 40 Interim Energy Rates " xfId="4660"/>
    <cellStyle name="_Power Cost Value Copy 11.30.05 gas 1.09.06 AURORA at 1.10.06_Sch 40 Interim Energy Rates  2" xfId="4661"/>
    <cellStyle name="_Power Cost Value Copy 11.30.05 gas 1.09.06 AURORA at 1.10.06_Sch 40 Interim Energy Rates  2 2" xfId="4662"/>
    <cellStyle name="_Power Cost Value Copy 11.30.05 gas 1.09.06 AURORA at 1.10.06_Sch 40 Interim Energy Rates  3" xfId="4663"/>
    <cellStyle name="_Power Cost Value Copy 11.30.05 gas 1.09.06 AURORA at 1.10.06_Sch 40 Substation A&amp;G 2008" xfId="4664"/>
    <cellStyle name="_Power Cost Value Copy 11.30.05 gas 1.09.06 AURORA at 1.10.06_Sch 40 Substation A&amp;G 2008 2" xfId="4665"/>
    <cellStyle name="_Power Cost Value Copy 11.30.05 gas 1.09.06 AURORA at 1.10.06_Sch 40 Substation A&amp;G 2008 2 2" xfId="4666"/>
    <cellStyle name="_Power Cost Value Copy 11.30.05 gas 1.09.06 AURORA at 1.10.06_Sch 40 Substation A&amp;G 2008 3" xfId="4667"/>
    <cellStyle name="_Power Cost Value Copy 11.30.05 gas 1.09.06 AURORA at 1.10.06_Sch 40 Substation O&amp;M 2008" xfId="4668"/>
    <cellStyle name="_Power Cost Value Copy 11.30.05 gas 1.09.06 AURORA at 1.10.06_Sch 40 Substation O&amp;M 2008 2" xfId="4669"/>
    <cellStyle name="_Power Cost Value Copy 11.30.05 gas 1.09.06 AURORA at 1.10.06_Sch 40 Substation O&amp;M 2008 2 2" xfId="4670"/>
    <cellStyle name="_Power Cost Value Copy 11.30.05 gas 1.09.06 AURORA at 1.10.06_Sch 40 Substation O&amp;M 2008 3" xfId="4671"/>
    <cellStyle name="_Power Cost Value Copy 11.30.05 gas 1.09.06 AURORA at 1.10.06_Subs 2008" xfId="4672"/>
    <cellStyle name="_Power Cost Value Copy 11.30.05 gas 1.09.06 AURORA at 1.10.06_Subs 2008 2" xfId="4673"/>
    <cellStyle name="_Power Cost Value Copy 11.30.05 gas 1.09.06 AURORA at 1.10.06_Subs 2008 2 2" xfId="4674"/>
    <cellStyle name="_Power Cost Value Copy 11.30.05 gas 1.09.06 AURORA at 1.10.06_Subs 2008 3" xfId="4675"/>
    <cellStyle name="_Power Cost Value Copy 11.30.05 gas 1.09.06 AURORA at 1.10.06_Transmission Workbook for May BOD" xfId="4676"/>
    <cellStyle name="_Power Cost Value Copy 11.30.05 gas 1.09.06 AURORA at 1.10.06_Transmission Workbook for May BOD 2" xfId="4677"/>
    <cellStyle name="_Power Cost Value Copy 11.30.05 gas 1.09.06 AURORA at 1.10.06_Wind Integration 10GRC" xfId="4678"/>
    <cellStyle name="_Power Cost Value Copy 11.30.05 gas 1.09.06 AURORA at 1.10.06_Wind Integration 10GRC 2" xfId="4679"/>
    <cellStyle name="_Power Costs Rate Year 11-13-07" xfId="4680"/>
    <cellStyle name="_Price Output" xfId="4681"/>
    <cellStyle name="_Price Output 2" xfId="4682"/>
    <cellStyle name="_Price Output_NIM Summary" xfId="4683"/>
    <cellStyle name="_Price Output_NIM Summary 2" xfId="4684"/>
    <cellStyle name="_Price Output_Wind Integration 10GRC" xfId="4685"/>
    <cellStyle name="_Price Output_Wind Integration 10GRC 2" xfId="4686"/>
    <cellStyle name="_Prices" xfId="4687"/>
    <cellStyle name="_Prices 2" xfId="4688"/>
    <cellStyle name="_Prices_NIM Summary" xfId="4689"/>
    <cellStyle name="_Prices_NIM Summary 2" xfId="4690"/>
    <cellStyle name="_Prices_Wind Integration 10GRC" xfId="4691"/>
    <cellStyle name="_Prices_Wind Integration 10GRC 2" xfId="4692"/>
    <cellStyle name="_Pro Forma Rev 07 GRC" xfId="4693"/>
    <cellStyle name="_x0013__Rebuttal Power Costs" xfId="4694"/>
    <cellStyle name="_x0013__Rebuttal Power Costs 2" xfId="4695"/>
    <cellStyle name="_x0013__Rebuttal Power Costs 2 2" xfId="4696"/>
    <cellStyle name="_x0013__Rebuttal Power Costs 3" xfId="4697"/>
    <cellStyle name="_x0013__Rebuttal Power Costs 4" xfId="4698"/>
    <cellStyle name="_x0013__Rebuttal Power Costs_Adj Bench DR 3 for Initial Briefs (Electric)" xfId="4699"/>
    <cellStyle name="_x0013__Rebuttal Power Costs_Adj Bench DR 3 for Initial Briefs (Electric) 2" xfId="4700"/>
    <cellStyle name="_x0013__Rebuttal Power Costs_Adj Bench DR 3 for Initial Briefs (Electric) 2 2" xfId="4701"/>
    <cellStyle name="_x0013__Rebuttal Power Costs_Adj Bench DR 3 for Initial Briefs (Electric) 3" xfId="4702"/>
    <cellStyle name="_x0013__Rebuttal Power Costs_Adj Bench DR 3 for Initial Briefs (Electric) 4" xfId="4703"/>
    <cellStyle name="_x0013__Rebuttal Power Costs_Electric Rev Req Model (2009 GRC) Rebuttal" xfId="4704"/>
    <cellStyle name="_x0013__Rebuttal Power Costs_Electric Rev Req Model (2009 GRC) Rebuttal 2" xfId="4705"/>
    <cellStyle name="_x0013__Rebuttal Power Costs_Electric Rev Req Model (2009 GRC) Rebuttal 2 2" xfId="4706"/>
    <cellStyle name="_x0013__Rebuttal Power Costs_Electric Rev Req Model (2009 GRC) Rebuttal 3" xfId="4707"/>
    <cellStyle name="_x0013__Rebuttal Power Costs_Electric Rev Req Model (2009 GRC) Rebuttal 4" xfId="4708"/>
    <cellStyle name="_x0013__Rebuttal Power Costs_Electric Rev Req Model (2009 GRC) Rebuttal REmoval of New  WH Solar AdjustMI" xfId="4709"/>
    <cellStyle name="_x0013__Rebuttal Power Costs_Electric Rev Req Model (2009 GRC) Rebuttal REmoval of New  WH Solar AdjustMI 2" xfId="4710"/>
    <cellStyle name="_x0013__Rebuttal Power Costs_Electric Rev Req Model (2009 GRC) Rebuttal REmoval of New  WH Solar AdjustMI 2 2" xfId="4711"/>
    <cellStyle name="_x0013__Rebuttal Power Costs_Electric Rev Req Model (2009 GRC) Rebuttal REmoval of New  WH Solar AdjustMI 3" xfId="4712"/>
    <cellStyle name="_x0013__Rebuttal Power Costs_Electric Rev Req Model (2009 GRC) Rebuttal REmoval of New  WH Solar AdjustMI 4" xfId="4713"/>
    <cellStyle name="_x0013__Rebuttal Power Costs_Electric Rev Req Model (2009 GRC) Revised 01-18-2010" xfId="4714"/>
    <cellStyle name="_x0013__Rebuttal Power Costs_Electric Rev Req Model (2009 GRC) Revised 01-18-2010 2" xfId="4715"/>
    <cellStyle name="_x0013__Rebuttal Power Costs_Electric Rev Req Model (2009 GRC) Revised 01-18-2010 2 2" xfId="4716"/>
    <cellStyle name="_x0013__Rebuttal Power Costs_Electric Rev Req Model (2009 GRC) Revised 01-18-2010 3" xfId="4717"/>
    <cellStyle name="_x0013__Rebuttal Power Costs_Electric Rev Req Model (2009 GRC) Revised 01-18-2010 4" xfId="4718"/>
    <cellStyle name="_x0013__Rebuttal Power Costs_Final Order Electric EXHIBIT A-1" xfId="4719"/>
    <cellStyle name="_x0013__Rebuttal Power Costs_Final Order Electric EXHIBIT A-1 2" xfId="4720"/>
    <cellStyle name="_x0013__Rebuttal Power Costs_Final Order Electric EXHIBIT A-1 2 2" xfId="4721"/>
    <cellStyle name="_x0013__Rebuttal Power Costs_Final Order Electric EXHIBIT A-1 3" xfId="4722"/>
    <cellStyle name="_x0013__Rebuttal Power Costs_Final Order Electric EXHIBIT A-1 4" xfId="4723"/>
    <cellStyle name="_recommendation" xfId="4724"/>
    <cellStyle name="_recommendation 2" xfId="4725"/>
    <cellStyle name="_recommendation_DEM-WP(C) Wind Integration Summary 2010GRC" xfId="4726"/>
    <cellStyle name="_recommendation_DEM-WP(C) Wind Integration Summary 2010GRC 2" xfId="4727"/>
    <cellStyle name="_recommendation_NIM Summary" xfId="4728"/>
    <cellStyle name="_recommendation_NIM Summary 2" xfId="4729"/>
    <cellStyle name="_Recon to Darrin's 5.11.05 proforma" xfId="4730"/>
    <cellStyle name="_Recon to Darrin's 5.11.05 proforma 2" xfId="4731"/>
    <cellStyle name="_Recon to Darrin's 5.11.05 proforma 2 2" xfId="4732"/>
    <cellStyle name="_Recon to Darrin's 5.11.05 proforma 2 2 2" xfId="4733"/>
    <cellStyle name="_Recon to Darrin's 5.11.05 proforma 2 3" xfId="4734"/>
    <cellStyle name="_Recon to Darrin's 5.11.05 proforma 3" xfId="4735"/>
    <cellStyle name="_Recon to Darrin's 5.11.05 proforma 3 2" xfId="4736"/>
    <cellStyle name="_Recon to Darrin's 5.11.05 proforma 3 2 2" xfId="4737"/>
    <cellStyle name="_Recon to Darrin's 5.11.05 proforma 3 3" xfId="4738"/>
    <cellStyle name="_Recon to Darrin's 5.11.05 proforma 3 3 2" xfId="4739"/>
    <cellStyle name="_Recon to Darrin's 5.11.05 proforma 3 4" xfId="4740"/>
    <cellStyle name="_Recon to Darrin's 5.11.05 proforma 3 4 2" xfId="4741"/>
    <cellStyle name="_Recon to Darrin's 5.11.05 proforma 4" xfId="4742"/>
    <cellStyle name="_Recon to Darrin's 5.11.05 proforma 4 2" xfId="4743"/>
    <cellStyle name="_Recon to Darrin's 5.11.05 proforma 5" xfId="4744"/>
    <cellStyle name="_Recon to Darrin's 5.11.05 proforma 6" xfId="4745"/>
    <cellStyle name="_Recon to Darrin's 5.11.05 proforma 7" xfId="4746"/>
    <cellStyle name="_Recon to Darrin's 5.11.05 proforma_(C) WHE Proforma with ITC cash grant 10 Yr Amort_for deferral_102809" xfId="4747"/>
    <cellStyle name="_Recon to Darrin's 5.11.05 proforma_(C) WHE Proforma with ITC cash grant 10 Yr Amort_for deferral_102809 2" xfId="4748"/>
    <cellStyle name="_Recon to Darrin's 5.11.05 proforma_(C) WHE Proforma with ITC cash grant 10 Yr Amort_for deferral_102809 2 2" xfId="4749"/>
    <cellStyle name="_Recon to Darrin's 5.11.05 proforma_(C) WHE Proforma with ITC cash grant 10 Yr Amort_for deferral_102809 3" xfId="4750"/>
    <cellStyle name="_Recon to Darrin's 5.11.05 proforma_(C) WHE Proforma with ITC cash grant 10 Yr Amort_for deferral_102809 4" xfId="4751"/>
    <cellStyle name="_Recon to Darrin's 5.11.05 proforma_(C) WHE Proforma with ITC cash grant 10 Yr Amort_for deferral_102809_16.07E Wild Horse Wind Expansionwrkingfile" xfId="4752"/>
    <cellStyle name="_Recon to Darrin's 5.11.05 proforma_(C) WHE Proforma with ITC cash grant 10 Yr Amort_for deferral_102809_16.07E Wild Horse Wind Expansionwrkingfile 2" xfId="4753"/>
    <cellStyle name="_Recon to Darrin's 5.11.05 proforma_(C) WHE Proforma with ITC cash grant 10 Yr Amort_for deferral_102809_16.07E Wild Horse Wind Expansionwrkingfile 2 2" xfId="4754"/>
    <cellStyle name="_Recon to Darrin's 5.11.05 proforma_(C) WHE Proforma with ITC cash grant 10 Yr Amort_for deferral_102809_16.07E Wild Horse Wind Expansionwrkingfile 3" xfId="4755"/>
    <cellStyle name="_Recon to Darrin's 5.11.05 proforma_(C) WHE Proforma with ITC cash grant 10 Yr Amort_for deferral_102809_16.07E Wild Horse Wind Expansionwrkingfile 4" xfId="4756"/>
    <cellStyle name="_Recon to Darrin's 5.11.05 proforma_(C) WHE Proforma with ITC cash grant 10 Yr Amort_for deferral_102809_16.07E Wild Horse Wind Expansionwrkingfile SF" xfId="4757"/>
    <cellStyle name="_Recon to Darrin's 5.11.05 proforma_(C) WHE Proforma with ITC cash grant 10 Yr Amort_for deferral_102809_16.07E Wild Horse Wind Expansionwrkingfile SF 2" xfId="4758"/>
    <cellStyle name="_Recon to Darrin's 5.11.05 proforma_(C) WHE Proforma with ITC cash grant 10 Yr Amort_for deferral_102809_16.07E Wild Horse Wind Expansionwrkingfile SF 2 2" xfId="4759"/>
    <cellStyle name="_Recon to Darrin's 5.11.05 proforma_(C) WHE Proforma with ITC cash grant 10 Yr Amort_for deferral_102809_16.07E Wild Horse Wind Expansionwrkingfile SF 3" xfId="4760"/>
    <cellStyle name="_Recon to Darrin's 5.11.05 proforma_(C) WHE Proforma with ITC cash grant 10 Yr Amort_for deferral_102809_16.07E Wild Horse Wind Expansionwrkingfile SF 4" xfId="4761"/>
    <cellStyle name="_Recon to Darrin's 5.11.05 proforma_(C) WHE Proforma with ITC cash grant 10 Yr Amort_for deferral_102809_16.37E Wild Horse Expansion DeferralRevwrkingfile SF" xfId="4762"/>
    <cellStyle name="_Recon to Darrin's 5.11.05 proforma_(C) WHE Proforma with ITC cash grant 10 Yr Amort_for deferral_102809_16.37E Wild Horse Expansion DeferralRevwrkingfile SF 2" xfId="4763"/>
    <cellStyle name="_Recon to Darrin's 5.11.05 proforma_(C) WHE Proforma with ITC cash grant 10 Yr Amort_for deferral_102809_16.37E Wild Horse Expansion DeferralRevwrkingfile SF 2 2" xfId="4764"/>
    <cellStyle name="_Recon to Darrin's 5.11.05 proforma_(C) WHE Proforma with ITC cash grant 10 Yr Amort_for deferral_102809_16.37E Wild Horse Expansion DeferralRevwrkingfile SF 3" xfId="4765"/>
    <cellStyle name="_Recon to Darrin's 5.11.05 proforma_(C) WHE Proforma with ITC cash grant 10 Yr Amort_for deferral_102809_16.37E Wild Horse Expansion DeferralRevwrkingfile SF 4" xfId="4766"/>
    <cellStyle name="_Recon to Darrin's 5.11.05 proforma_(C) WHE Proforma with ITC cash grant 10 Yr Amort_for rebuttal_120709" xfId="4767"/>
    <cellStyle name="_Recon to Darrin's 5.11.05 proforma_(C) WHE Proforma with ITC cash grant 10 Yr Amort_for rebuttal_120709 2" xfId="4768"/>
    <cellStyle name="_Recon to Darrin's 5.11.05 proforma_(C) WHE Proforma with ITC cash grant 10 Yr Amort_for rebuttal_120709 2 2" xfId="4769"/>
    <cellStyle name="_Recon to Darrin's 5.11.05 proforma_(C) WHE Proforma with ITC cash grant 10 Yr Amort_for rebuttal_120709 3" xfId="4770"/>
    <cellStyle name="_Recon to Darrin's 5.11.05 proforma_(C) WHE Proforma with ITC cash grant 10 Yr Amort_for rebuttal_120709 4" xfId="4771"/>
    <cellStyle name="_Recon to Darrin's 5.11.05 proforma_04.07E Wild Horse Wind Expansion" xfId="4772"/>
    <cellStyle name="_Recon to Darrin's 5.11.05 proforma_04.07E Wild Horse Wind Expansion 2" xfId="4773"/>
    <cellStyle name="_Recon to Darrin's 5.11.05 proforma_04.07E Wild Horse Wind Expansion 2 2" xfId="4774"/>
    <cellStyle name="_Recon to Darrin's 5.11.05 proforma_04.07E Wild Horse Wind Expansion 3" xfId="4775"/>
    <cellStyle name="_Recon to Darrin's 5.11.05 proforma_04.07E Wild Horse Wind Expansion 4" xfId="4776"/>
    <cellStyle name="_Recon to Darrin's 5.11.05 proforma_04.07E Wild Horse Wind Expansion_16.07E Wild Horse Wind Expansionwrkingfile" xfId="4777"/>
    <cellStyle name="_Recon to Darrin's 5.11.05 proforma_04.07E Wild Horse Wind Expansion_16.07E Wild Horse Wind Expansionwrkingfile 2" xfId="4778"/>
    <cellStyle name="_Recon to Darrin's 5.11.05 proforma_04.07E Wild Horse Wind Expansion_16.07E Wild Horse Wind Expansionwrkingfile 2 2" xfId="4779"/>
    <cellStyle name="_Recon to Darrin's 5.11.05 proforma_04.07E Wild Horse Wind Expansion_16.07E Wild Horse Wind Expansionwrkingfile 3" xfId="4780"/>
    <cellStyle name="_Recon to Darrin's 5.11.05 proforma_04.07E Wild Horse Wind Expansion_16.07E Wild Horse Wind Expansionwrkingfile 4" xfId="4781"/>
    <cellStyle name="_Recon to Darrin's 5.11.05 proforma_04.07E Wild Horse Wind Expansion_16.07E Wild Horse Wind Expansionwrkingfile SF" xfId="4782"/>
    <cellStyle name="_Recon to Darrin's 5.11.05 proforma_04.07E Wild Horse Wind Expansion_16.07E Wild Horse Wind Expansionwrkingfile SF 2" xfId="4783"/>
    <cellStyle name="_Recon to Darrin's 5.11.05 proforma_04.07E Wild Horse Wind Expansion_16.07E Wild Horse Wind Expansionwrkingfile SF 2 2" xfId="4784"/>
    <cellStyle name="_Recon to Darrin's 5.11.05 proforma_04.07E Wild Horse Wind Expansion_16.07E Wild Horse Wind Expansionwrkingfile SF 3" xfId="4785"/>
    <cellStyle name="_Recon to Darrin's 5.11.05 proforma_04.07E Wild Horse Wind Expansion_16.07E Wild Horse Wind Expansionwrkingfile SF 4" xfId="4786"/>
    <cellStyle name="_Recon to Darrin's 5.11.05 proforma_04.07E Wild Horse Wind Expansion_16.37E Wild Horse Expansion DeferralRevwrkingfile SF" xfId="4787"/>
    <cellStyle name="_Recon to Darrin's 5.11.05 proforma_04.07E Wild Horse Wind Expansion_16.37E Wild Horse Expansion DeferralRevwrkingfile SF 2" xfId="4788"/>
    <cellStyle name="_Recon to Darrin's 5.11.05 proforma_04.07E Wild Horse Wind Expansion_16.37E Wild Horse Expansion DeferralRevwrkingfile SF 2 2" xfId="4789"/>
    <cellStyle name="_Recon to Darrin's 5.11.05 proforma_04.07E Wild Horse Wind Expansion_16.37E Wild Horse Expansion DeferralRevwrkingfile SF 3" xfId="4790"/>
    <cellStyle name="_Recon to Darrin's 5.11.05 proforma_04.07E Wild Horse Wind Expansion_16.37E Wild Horse Expansion DeferralRevwrkingfile SF 4" xfId="4791"/>
    <cellStyle name="_Recon to Darrin's 5.11.05 proforma_16.07E Wild Horse Wind Expansionwrkingfile" xfId="4792"/>
    <cellStyle name="_Recon to Darrin's 5.11.05 proforma_16.07E Wild Horse Wind Expansionwrkingfile 2" xfId="4793"/>
    <cellStyle name="_Recon to Darrin's 5.11.05 proforma_16.07E Wild Horse Wind Expansionwrkingfile 2 2" xfId="4794"/>
    <cellStyle name="_Recon to Darrin's 5.11.05 proforma_16.07E Wild Horse Wind Expansionwrkingfile 3" xfId="4795"/>
    <cellStyle name="_Recon to Darrin's 5.11.05 proforma_16.07E Wild Horse Wind Expansionwrkingfile 4" xfId="4796"/>
    <cellStyle name="_Recon to Darrin's 5.11.05 proforma_16.07E Wild Horse Wind Expansionwrkingfile SF" xfId="4797"/>
    <cellStyle name="_Recon to Darrin's 5.11.05 proforma_16.07E Wild Horse Wind Expansionwrkingfile SF 2" xfId="4798"/>
    <cellStyle name="_Recon to Darrin's 5.11.05 proforma_16.07E Wild Horse Wind Expansionwrkingfile SF 2 2" xfId="4799"/>
    <cellStyle name="_Recon to Darrin's 5.11.05 proforma_16.07E Wild Horse Wind Expansionwrkingfile SF 3" xfId="4800"/>
    <cellStyle name="_Recon to Darrin's 5.11.05 proforma_16.07E Wild Horse Wind Expansionwrkingfile SF 4" xfId="4801"/>
    <cellStyle name="_Recon to Darrin's 5.11.05 proforma_16.37E Wild Horse Expansion DeferralRevwrkingfile SF" xfId="4802"/>
    <cellStyle name="_Recon to Darrin's 5.11.05 proforma_16.37E Wild Horse Expansion DeferralRevwrkingfile SF 2" xfId="4803"/>
    <cellStyle name="_Recon to Darrin's 5.11.05 proforma_16.37E Wild Horse Expansion DeferralRevwrkingfile SF 2 2" xfId="4804"/>
    <cellStyle name="_Recon to Darrin's 5.11.05 proforma_16.37E Wild Horse Expansion DeferralRevwrkingfile SF 3" xfId="4805"/>
    <cellStyle name="_Recon to Darrin's 5.11.05 proforma_16.37E Wild Horse Expansion DeferralRevwrkingfile SF 4" xfId="4806"/>
    <cellStyle name="_Recon to Darrin's 5.11.05 proforma_2009 Compliance Filing PCA Exhibits for GRC" xfId="4807"/>
    <cellStyle name="_Recon to Darrin's 5.11.05 proforma_2009 Compliance Filing PCA Exhibits for GRC 2" xfId="4808"/>
    <cellStyle name="_Recon to Darrin's 5.11.05 proforma_2009 GRC Compl Filing - Exhibit D" xfId="4809"/>
    <cellStyle name="_Recon to Darrin's 5.11.05 proforma_2009 GRC Compl Filing - Exhibit D 2" xfId="4810"/>
    <cellStyle name="_Recon to Darrin's 5.11.05 proforma_3.01 Income Statement" xfId="4811"/>
    <cellStyle name="_Recon to Darrin's 5.11.05 proforma_4 31 Regulatory Assets and Liabilities  7 06- Exhibit D" xfId="4812"/>
    <cellStyle name="_Recon to Darrin's 5.11.05 proforma_4 31 Regulatory Assets and Liabilities  7 06- Exhibit D 2" xfId="4813"/>
    <cellStyle name="_Recon to Darrin's 5.11.05 proforma_4 31 Regulatory Assets and Liabilities  7 06- Exhibit D 2 2" xfId="4814"/>
    <cellStyle name="_Recon to Darrin's 5.11.05 proforma_4 31 Regulatory Assets and Liabilities  7 06- Exhibit D 3" xfId="4815"/>
    <cellStyle name="_Recon to Darrin's 5.11.05 proforma_4 31 Regulatory Assets and Liabilities  7 06- Exhibit D 4" xfId="4816"/>
    <cellStyle name="_Recon to Darrin's 5.11.05 proforma_4 31 Regulatory Assets and Liabilities  7 06- Exhibit D_NIM Summary" xfId="4817"/>
    <cellStyle name="_Recon to Darrin's 5.11.05 proforma_4 31 Regulatory Assets and Liabilities  7 06- Exhibit D_NIM Summary 2" xfId="4818"/>
    <cellStyle name="_Recon to Darrin's 5.11.05 proforma_4 32 Regulatory Assets and Liabilities  7 06- Exhibit D" xfId="4819"/>
    <cellStyle name="_Recon to Darrin's 5.11.05 proforma_4 32 Regulatory Assets and Liabilities  7 06- Exhibit D 2" xfId="4820"/>
    <cellStyle name="_Recon to Darrin's 5.11.05 proforma_4 32 Regulatory Assets and Liabilities  7 06- Exhibit D 2 2" xfId="4821"/>
    <cellStyle name="_Recon to Darrin's 5.11.05 proforma_4 32 Regulatory Assets and Liabilities  7 06- Exhibit D 3" xfId="4822"/>
    <cellStyle name="_Recon to Darrin's 5.11.05 proforma_4 32 Regulatory Assets and Liabilities  7 06- Exhibit D 4" xfId="4823"/>
    <cellStyle name="_Recon to Darrin's 5.11.05 proforma_4 32 Regulatory Assets and Liabilities  7 06- Exhibit D_NIM Summary" xfId="4824"/>
    <cellStyle name="_Recon to Darrin's 5.11.05 proforma_4 32 Regulatory Assets and Liabilities  7 06- Exhibit D_NIM Summary 2" xfId="4825"/>
    <cellStyle name="_Recon to Darrin's 5.11.05 proforma_ACCOUNTS" xfId="4826"/>
    <cellStyle name="_Recon to Darrin's 5.11.05 proforma_AURORA Total New" xfId="4827"/>
    <cellStyle name="_Recon to Darrin's 5.11.05 proforma_AURORA Total New 2" xfId="4828"/>
    <cellStyle name="_Recon to Darrin's 5.11.05 proforma_Book2" xfId="4829"/>
    <cellStyle name="_Recon to Darrin's 5.11.05 proforma_Book2 2" xfId="4830"/>
    <cellStyle name="_Recon to Darrin's 5.11.05 proforma_Book2 2 2" xfId="4831"/>
    <cellStyle name="_Recon to Darrin's 5.11.05 proforma_Book2 3" xfId="4832"/>
    <cellStyle name="_Recon to Darrin's 5.11.05 proforma_Book2 4" xfId="4833"/>
    <cellStyle name="_Recon to Darrin's 5.11.05 proforma_Book2_Adj Bench DR 3 for Initial Briefs (Electric)" xfId="4834"/>
    <cellStyle name="_Recon to Darrin's 5.11.05 proforma_Book2_Adj Bench DR 3 for Initial Briefs (Electric) 2" xfId="4835"/>
    <cellStyle name="_Recon to Darrin's 5.11.05 proforma_Book2_Adj Bench DR 3 for Initial Briefs (Electric) 2 2" xfId="4836"/>
    <cellStyle name="_Recon to Darrin's 5.11.05 proforma_Book2_Adj Bench DR 3 for Initial Briefs (Electric) 3" xfId="4837"/>
    <cellStyle name="_Recon to Darrin's 5.11.05 proforma_Book2_Adj Bench DR 3 for Initial Briefs (Electric) 4" xfId="4838"/>
    <cellStyle name="_Recon to Darrin's 5.11.05 proforma_Book2_Electric Rev Req Model (2009 GRC) Rebuttal" xfId="4839"/>
    <cellStyle name="_Recon to Darrin's 5.11.05 proforma_Book2_Electric Rev Req Model (2009 GRC) Rebuttal 2" xfId="4840"/>
    <cellStyle name="_Recon to Darrin's 5.11.05 proforma_Book2_Electric Rev Req Model (2009 GRC) Rebuttal 2 2" xfId="4841"/>
    <cellStyle name="_Recon to Darrin's 5.11.05 proforma_Book2_Electric Rev Req Model (2009 GRC) Rebuttal 3" xfId="4842"/>
    <cellStyle name="_Recon to Darrin's 5.11.05 proforma_Book2_Electric Rev Req Model (2009 GRC) Rebuttal 4" xfId="4843"/>
    <cellStyle name="_Recon to Darrin's 5.11.05 proforma_Book2_Electric Rev Req Model (2009 GRC) Rebuttal REmoval of New  WH Solar AdjustMI" xfId="4844"/>
    <cellStyle name="_Recon to Darrin's 5.11.05 proforma_Book2_Electric Rev Req Model (2009 GRC) Rebuttal REmoval of New  WH Solar AdjustMI 2" xfId="4845"/>
    <cellStyle name="_Recon to Darrin's 5.11.05 proforma_Book2_Electric Rev Req Model (2009 GRC) Rebuttal REmoval of New  WH Solar AdjustMI 2 2" xfId="4846"/>
    <cellStyle name="_Recon to Darrin's 5.11.05 proforma_Book2_Electric Rev Req Model (2009 GRC) Rebuttal REmoval of New  WH Solar AdjustMI 3" xfId="4847"/>
    <cellStyle name="_Recon to Darrin's 5.11.05 proforma_Book2_Electric Rev Req Model (2009 GRC) Rebuttal REmoval of New  WH Solar AdjustMI 4" xfId="4848"/>
    <cellStyle name="_Recon to Darrin's 5.11.05 proforma_Book2_Electric Rev Req Model (2009 GRC) Revised 01-18-2010" xfId="4849"/>
    <cellStyle name="_Recon to Darrin's 5.11.05 proforma_Book2_Electric Rev Req Model (2009 GRC) Revised 01-18-2010 2" xfId="4850"/>
    <cellStyle name="_Recon to Darrin's 5.11.05 proforma_Book2_Electric Rev Req Model (2009 GRC) Revised 01-18-2010 2 2" xfId="4851"/>
    <cellStyle name="_Recon to Darrin's 5.11.05 proforma_Book2_Electric Rev Req Model (2009 GRC) Revised 01-18-2010 3" xfId="4852"/>
    <cellStyle name="_Recon to Darrin's 5.11.05 proforma_Book2_Electric Rev Req Model (2009 GRC) Revised 01-18-2010 4" xfId="4853"/>
    <cellStyle name="_Recon to Darrin's 5.11.05 proforma_Book2_Final Order Electric EXHIBIT A-1" xfId="4854"/>
    <cellStyle name="_Recon to Darrin's 5.11.05 proforma_Book2_Final Order Electric EXHIBIT A-1 2" xfId="4855"/>
    <cellStyle name="_Recon to Darrin's 5.11.05 proforma_Book2_Final Order Electric EXHIBIT A-1 2 2" xfId="4856"/>
    <cellStyle name="_Recon to Darrin's 5.11.05 proforma_Book2_Final Order Electric EXHIBIT A-1 3" xfId="4857"/>
    <cellStyle name="_Recon to Darrin's 5.11.05 proforma_Book2_Final Order Electric EXHIBIT A-1 4" xfId="4858"/>
    <cellStyle name="_Recon to Darrin's 5.11.05 proforma_Book4" xfId="4859"/>
    <cellStyle name="_Recon to Darrin's 5.11.05 proforma_Book4 2" xfId="4860"/>
    <cellStyle name="_Recon to Darrin's 5.11.05 proforma_Book4 2 2" xfId="4861"/>
    <cellStyle name="_Recon to Darrin's 5.11.05 proforma_Book4 3" xfId="4862"/>
    <cellStyle name="_Recon to Darrin's 5.11.05 proforma_Book4 4" xfId="4863"/>
    <cellStyle name="_Recon to Darrin's 5.11.05 proforma_Book9" xfId="4864"/>
    <cellStyle name="_Recon to Darrin's 5.11.05 proforma_Book9 2" xfId="4865"/>
    <cellStyle name="_Recon to Darrin's 5.11.05 proforma_Book9 2 2" xfId="4866"/>
    <cellStyle name="_Recon to Darrin's 5.11.05 proforma_Book9 3" xfId="4867"/>
    <cellStyle name="_Recon to Darrin's 5.11.05 proforma_Book9 4" xfId="4868"/>
    <cellStyle name="_Recon to Darrin's 5.11.05 proforma_Check the Interest Calculation" xfId="4869"/>
    <cellStyle name="_Recon to Darrin's 5.11.05 proforma_Check the Interest Calculation_Scenario 1 REC vs PTC Offset" xfId="4870"/>
    <cellStyle name="_Recon to Darrin's 5.11.05 proforma_Check the Interest Calculation_Scenario 3" xfId="4871"/>
    <cellStyle name="_Recon to Darrin's 5.11.05 proforma_Chelan PUD Power Costs (8-10)" xfId="4872"/>
    <cellStyle name="_Recon to Darrin's 5.11.05 proforma_Exhibit D fr R Gho 12-31-08" xfId="4873"/>
    <cellStyle name="_Recon to Darrin's 5.11.05 proforma_Exhibit D fr R Gho 12-31-08 2" xfId="4874"/>
    <cellStyle name="_Recon to Darrin's 5.11.05 proforma_Exhibit D fr R Gho 12-31-08 3" xfId="4875"/>
    <cellStyle name="_Recon to Darrin's 5.11.05 proforma_Exhibit D fr R Gho 12-31-08 v2" xfId="4876"/>
    <cellStyle name="_Recon to Darrin's 5.11.05 proforma_Exhibit D fr R Gho 12-31-08 v2 2" xfId="4877"/>
    <cellStyle name="_Recon to Darrin's 5.11.05 proforma_Exhibit D fr R Gho 12-31-08 v2 3" xfId="4878"/>
    <cellStyle name="_Recon to Darrin's 5.11.05 proforma_Exhibit D fr R Gho 12-31-08 v2_NIM Summary" xfId="4879"/>
    <cellStyle name="_Recon to Darrin's 5.11.05 proforma_Exhibit D fr R Gho 12-31-08 v2_NIM Summary 2" xfId="4880"/>
    <cellStyle name="_Recon to Darrin's 5.11.05 proforma_Exhibit D fr R Gho 12-31-08_NIM Summary" xfId="4881"/>
    <cellStyle name="_Recon to Darrin's 5.11.05 proforma_Exhibit D fr R Gho 12-31-08_NIM Summary 2" xfId="4882"/>
    <cellStyle name="_Recon to Darrin's 5.11.05 proforma_Gas Rev Req Model (2010 GRC)" xfId="4883"/>
    <cellStyle name="_Recon to Darrin's 5.11.05 proforma_Hopkins Ridge Prepaid Tran - Interest Earned RY 12ME Feb  '11" xfId="4884"/>
    <cellStyle name="_Recon to Darrin's 5.11.05 proforma_Hopkins Ridge Prepaid Tran - Interest Earned RY 12ME Feb  '11 2" xfId="4885"/>
    <cellStyle name="_Recon to Darrin's 5.11.05 proforma_Hopkins Ridge Prepaid Tran - Interest Earned RY 12ME Feb  '11_NIM Summary" xfId="4886"/>
    <cellStyle name="_Recon to Darrin's 5.11.05 proforma_Hopkins Ridge Prepaid Tran - Interest Earned RY 12ME Feb  '11_NIM Summary 2" xfId="4887"/>
    <cellStyle name="_Recon to Darrin's 5.11.05 proforma_Hopkins Ridge Prepaid Tran - Interest Earned RY 12ME Feb  '11_Transmission Workbook for May BOD" xfId="4888"/>
    <cellStyle name="_Recon to Darrin's 5.11.05 proforma_Hopkins Ridge Prepaid Tran - Interest Earned RY 12ME Feb  '11_Transmission Workbook for May BOD 2" xfId="4889"/>
    <cellStyle name="_Recon to Darrin's 5.11.05 proforma_INPUTS" xfId="4890"/>
    <cellStyle name="_Recon to Darrin's 5.11.05 proforma_INPUTS 2" xfId="4891"/>
    <cellStyle name="_Recon to Darrin's 5.11.05 proforma_INPUTS 2 2" xfId="4892"/>
    <cellStyle name="_Recon to Darrin's 5.11.05 proforma_INPUTS 3" xfId="4893"/>
    <cellStyle name="_Recon to Darrin's 5.11.05 proforma_NIM Summary" xfId="4894"/>
    <cellStyle name="_Recon to Darrin's 5.11.05 proforma_NIM Summary 09GRC" xfId="4895"/>
    <cellStyle name="_Recon to Darrin's 5.11.05 proforma_NIM Summary 09GRC 2" xfId="4896"/>
    <cellStyle name="_Recon to Darrin's 5.11.05 proforma_NIM Summary 2" xfId="4897"/>
    <cellStyle name="_Recon to Darrin's 5.11.05 proforma_NIM Summary 3" xfId="4898"/>
    <cellStyle name="_Recon to Darrin's 5.11.05 proforma_NIM Summary 4" xfId="4899"/>
    <cellStyle name="_Recon to Darrin's 5.11.05 proforma_NIM Summary 5" xfId="4900"/>
    <cellStyle name="_Recon to Darrin's 5.11.05 proforma_NIM Summary 6" xfId="4901"/>
    <cellStyle name="_Recon to Darrin's 5.11.05 proforma_NIM Summary 7" xfId="4902"/>
    <cellStyle name="_Recon to Darrin's 5.11.05 proforma_NIM Summary 8" xfId="4903"/>
    <cellStyle name="_Recon to Darrin's 5.11.05 proforma_NIM Summary 9" xfId="4904"/>
    <cellStyle name="_Recon to Darrin's 5.11.05 proforma_PCA 10 -  Exhibit D from A Kellogg Jan 2011" xfId="4905"/>
    <cellStyle name="_Recon to Darrin's 5.11.05 proforma_PCA 10 -  Exhibit D from A Kellogg July 2011" xfId="4906"/>
    <cellStyle name="_Recon to Darrin's 5.11.05 proforma_PCA 10 -  Exhibit D from S Free Rcv'd 12-11" xfId="4907"/>
    <cellStyle name="_Recon to Darrin's 5.11.05 proforma_PCA 7 - Exhibit D update 11_30_08 (2)" xfId="4908"/>
    <cellStyle name="_Recon to Darrin's 5.11.05 proforma_PCA 7 - Exhibit D update 11_30_08 (2) 2" xfId="4909"/>
    <cellStyle name="_Recon to Darrin's 5.11.05 proforma_PCA 7 - Exhibit D update 11_30_08 (2) 2 2" xfId="4910"/>
    <cellStyle name="_Recon to Darrin's 5.11.05 proforma_PCA 7 - Exhibit D update 11_30_08 (2) 3" xfId="4911"/>
    <cellStyle name="_Recon to Darrin's 5.11.05 proforma_PCA 7 - Exhibit D update 11_30_08 (2) 4" xfId="4912"/>
    <cellStyle name="_Recon to Darrin's 5.11.05 proforma_PCA 7 - Exhibit D update 11_30_08 (2)_NIM Summary" xfId="4913"/>
    <cellStyle name="_Recon to Darrin's 5.11.05 proforma_PCA 7 - Exhibit D update 11_30_08 (2)_NIM Summary 2" xfId="4914"/>
    <cellStyle name="_Recon to Darrin's 5.11.05 proforma_PCA 8 - Exhibit D update 12_31_09" xfId="4915"/>
    <cellStyle name="_Recon to Darrin's 5.11.05 proforma_PCA 8 - Exhibit D update 12_31_09 2" xfId="4916"/>
    <cellStyle name="_Recon to Darrin's 5.11.05 proforma_PCA 9 -  Exhibit D April 2010" xfId="4917"/>
    <cellStyle name="_Recon to Darrin's 5.11.05 proforma_PCA 9 -  Exhibit D April 2010 (3)" xfId="4918"/>
    <cellStyle name="_Recon to Darrin's 5.11.05 proforma_PCA 9 -  Exhibit D April 2010 (3) 2" xfId="4919"/>
    <cellStyle name="_Recon to Darrin's 5.11.05 proforma_PCA 9 -  Exhibit D April 2010 2" xfId="4920"/>
    <cellStyle name="_Recon to Darrin's 5.11.05 proforma_PCA 9 -  Exhibit D April 2010 3" xfId="4921"/>
    <cellStyle name="_Recon to Darrin's 5.11.05 proforma_PCA 9 -  Exhibit D Feb 2010" xfId="4922"/>
    <cellStyle name="_Recon to Darrin's 5.11.05 proforma_PCA 9 -  Exhibit D Feb 2010 2" xfId="4923"/>
    <cellStyle name="_Recon to Darrin's 5.11.05 proforma_PCA 9 -  Exhibit D Feb 2010 v2" xfId="4924"/>
    <cellStyle name="_Recon to Darrin's 5.11.05 proforma_PCA 9 -  Exhibit D Feb 2010 v2 2" xfId="4925"/>
    <cellStyle name="_Recon to Darrin's 5.11.05 proforma_PCA 9 -  Exhibit D Feb 2010 WF" xfId="4926"/>
    <cellStyle name="_Recon to Darrin's 5.11.05 proforma_PCA 9 -  Exhibit D Feb 2010 WF 2" xfId="4927"/>
    <cellStyle name="_Recon to Darrin's 5.11.05 proforma_PCA 9 -  Exhibit D Jan 2010" xfId="4928"/>
    <cellStyle name="_Recon to Darrin's 5.11.05 proforma_PCA 9 -  Exhibit D Jan 2010 2" xfId="4929"/>
    <cellStyle name="_Recon to Darrin's 5.11.05 proforma_PCA 9 -  Exhibit D March 2010 (2)" xfId="4930"/>
    <cellStyle name="_Recon to Darrin's 5.11.05 proforma_PCA 9 -  Exhibit D March 2010 (2) 2" xfId="4931"/>
    <cellStyle name="_Recon to Darrin's 5.11.05 proforma_PCA 9 -  Exhibit D Nov 2010" xfId="4932"/>
    <cellStyle name="_Recon to Darrin's 5.11.05 proforma_PCA 9 -  Exhibit D Nov 2010 2" xfId="4933"/>
    <cellStyle name="_Recon to Darrin's 5.11.05 proforma_PCA 9 - Exhibit D at August 2010" xfId="4934"/>
    <cellStyle name="_Recon to Darrin's 5.11.05 proforma_PCA 9 - Exhibit D at August 2010 2" xfId="4935"/>
    <cellStyle name="_Recon to Darrin's 5.11.05 proforma_PCA 9 - Exhibit D June 2010 GRC" xfId="4936"/>
    <cellStyle name="_Recon to Darrin's 5.11.05 proforma_PCA 9 - Exhibit D June 2010 GRC 2" xfId="4937"/>
    <cellStyle name="_Recon to Darrin's 5.11.05 proforma_Power Costs - Comparison bx Rbtl-Staff-Jt-PC" xfId="4938"/>
    <cellStyle name="_Recon to Darrin's 5.11.05 proforma_Power Costs - Comparison bx Rbtl-Staff-Jt-PC 2" xfId="4939"/>
    <cellStyle name="_Recon to Darrin's 5.11.05 proforma_Power Costs - Comparison bx Rbtl-Staff-Jt-PC 2 2" xfId="4940"/>
    <cellStyle name="_Recon to Darrin's 5.11.05 proforma_Power Costs - Comparison bx Rbtl-Staff-Jt-PC 3" xfId="4941"/>
    <cellStyle name="_Recon to Darrin's 5.11.05 proforma_Power Costs - Comparison bx Rbtl-Staff-Jt-PC 4" xfId="4942"/>
    <cellStyle name="_Recon to Darrin's 5.11.05 proforma_Power Costs - Comparison bx Rbtl-Staff-Jt-PC_Adj Bench DR 3 for Initial Briefs (Electric)" xfId="4943"/>
    <cellStyle name="_Recon to Darrin's 5.11.05 proforma_Power Costs - Comparison bx Rbtl-Staff-Jt-PC_Adj Bench DR 3 for Initial Briefs (Electric) 2" xfId="4944"/>
    <cellStyle name="_Recon to Darrin's 5.11.05 proforma_Power Costs - Comparison bx Rbtl-Staff-Jt-PC_Adj Bench DR 3 for Initial Briefs (Electric) 2 2" xfId="4945"/>
    <cellStyle name="_Recon to Darrin's 5.11.05 proforma_Power Costs - Comparison bx Rbtl-Staff-Jt-PC_Adj Bench DR 3 for Initial Briefs (Electric) 3" xfId="4946"/>
    <cellStyle name="_Recon to Darrin's 5.11.05 proforma_Power Costs - Comparison bx Rbtl-Staff-Jt-PC_Adj Bench DR 3 for Initial Briefs (Electric) 4" xfId="4947"/>
    <cellStyle name="_Recon to Darrin's 5.11.05 proforma_Power Costs - Comparison bx Rbtl-Staff-Jt-PC_Electric Rev Req Model (2009 GRC) Rebuttal" xfId="4948"/>
    <cellStyle name="_Recon to Darrin's 5.11.05 proforma_Power Costs - Comparison bx Rbtl-Staff-Jt-PC_Electric Rev Req Model (2009 GRC) Rebuttal 2" xfId="4949"/>
    <cellStyle name="_Recon to Darrin's 5.11.05 proforma_Power Costs - Comparison bx Rbtl-Staff-Jt-PC_Electric Rev Req Model (2009 GRC) Rebuttal 2 2" xfId="4950"/>
    <cellStyle name="_Recon to Darrin's 5.11.05 proforma_Power Costs - Comparison bx Rbtl-Staff-Jt-PC_Electric Rev Req Model (2009 GRC) Rebuttal 3" xfId="4951"/>
    <cellStyle name="_Recon to Darrin's 5.11.05 proforma_Power Costs - Comparison bx Rbtl-Staff-Jt-PC_Electric Rev Req Model (2009 GRC) Rebuttal 4" xfId="4952"/>
    <cellStyle name="_Recon to Darrin's 5.11.05 proforma_Power Costs - Comparison bx Rbtl-Staff-Jt-PC_Electric Rev Req Model (2009 GRC) Rebuttal REmoval of New  WH Solar AdjustMI" xfId="4953"/>
    <cellStyle name="_Recon to Darrin's 5.11.05 proforma_Power Costs - Comparison bx Rbtl-Staff-Jt-PC_Electric Rev Req Model (2009 GRC) Rebuttal REmoval of New  WH Solar AdjustMI 2" xfId="4954"/>
    <cellStyle name="_Recon to Darrin's 5.11.05 proforma_Power Costs - Comparison bx Rbtl-Staff-Jt-PC_Electric Rev Req Model (2009 GRC) Rebuttal REmoval of New  WH Solar AdjustMI 2 2" xfId="4955"/>
    <cellStyle name="_Recon to Darrin's 5.11.05 proforma_Power Costs - Comparison bx Rbtl-Staff-Jt-PC_Electric Rev Req Model (2009 GRC) Rebuttal REmoval of New  WH Solar AdjustMI 3" xfId="4956"/>
    <cellStyle name="_Recon to Darrin's 5.11.05 proforma_Power Costs - Comparison bx Rbtl-Staff-Jt-PC_Electric Rev Req Model (2009 GRC) Rebuttal REmoval of New  WH Solar AdjustMI 4" xfId="4957"/>
    <cellStyle name="_Recon to Darrin's 5.11.05 proforma_Power Costs - Comparison bx Rbtl-Staff-Jt-PC_Electric Rev Req Model (2009 GRC) Revised 01-18-2010" xfId="4958"/>
    <cellStyle name="_Recon to Darrin's 5.11.05 proforma_Power Costs - Comparison bx Rbtl-Staff-Jt-PC_Electric Rev Req Model (2009 GRC) Revised 01-18-2010 2" xfId="4959"/>
    <cellStyle name="_Recon to Darrin's 5.11.05 proforma_Power Costs - Comparison bx Rbtl-Staff-Jt-PC_Electric Rev Req Model (2009 GRC) Revised 01-18-2010 2 2" xfId="4960"/>
    <cellStyle name="_Recon to Darrin's 5.11.05 proforma_Power Costs - Comparison bx Rbtl-Staff-Jt-PC_Electric Rev Req Model (2009 GRC) Revised 01-18-2010 3" xfId="4961"/>
    <cellStyle name="_Recon to Darrin's 5.11.05 proforma_Power Costs - Comparison bx Rbtl-Staff-Jt-PC_Electric Rev Req Model (2009 GRC) Revised 01-18-2010 4" xfId="4962"/>
    <cellStyle name="_Recon to Darrin's 5.11.05 proforma_Power Costs - Comparison bx Rbtl-Staff-Jt-PC_Final Order Electric EXHIBIT A-1" xfId="4963"/>
    <cellStyle name="_Recon to Darrin's 5.11.05 proforma_Power Costs - Comparison bx Rbtl-Staff-Jt-PC_Final Order Electric EXHIBIT A-1 2" xfId="4964"/>
    <cellStyle name="_Recon to Darrin's 5.11.05 proforma_Power Costs - Comparison bx Rbtl-Staff-Jt-PC_Final Order Electric EXHIBIT A-1 2 2" xfId="4965"/>
    <cellStyle name="_Recon to Darrin's 5.11.05 proforma_Power Costs - Comparison bx Rbtl-Staff-Jt-PC_Final Order Electric EXHIBIT A-1 3" xfId="4966"/>
    <cellStyle name="_Recon to Darrin's 5.11.05 proforma_Power Costs - Comparison bx Rbtl-Staff-Jt-PC_Final Order Electric EXHIBIT A-1 4" xfId="4967"/>
    <cellStyle name="_Recon to Darrin's 5.11.05 proforma_Production Adj 4.37" xfId="4968"/>
    <cellStyle name="_Recon to Darrin's 5.11.05 proforma_Production Adj 4.37 2" xfId="4969"/>
    <cellStyle name="_Recon to Darrin's 5.11.05 proforma_Production Adj 4.37 2 2" xfId="4970"/>
    <cellStyle name="_Recon to Darrin's 5.11.05 proforma_Production Adj 4.37 3" xfId="4971"/>
    <cellStyle name="_Recon to Darrin's 5.11.05 proforma_Purchased Power Adj 4.03" xfId="4972"/>
    <cellStyle name="_Recon to Darrin's 5.11.05 proforma_Purchased Power Adj 4.03 2" xfId="4973"/>
    <cellStyle name="_Recon to Darrin's 5.11.05 proforma_Purchased Power Adj 4.03 2 2" xfId="4974"/>
    <cellStyle name="_Recon to Darrin's 5.11.05 proforma_Purchased Power Adj 4.03 3" xfId="4975"/>
    <cellStyle name="_Recon to Darrin's 5.11.05 proforma_Rebuttal Power Costs" xfId="4976"/>
    <cellStyle name="_Recon to Darrin's 5.11.05 proforma_Rebuttal Power Costs 2" xfId="4977"/>
    <cellStyle name="_Recon to Darrin's 5.11.05 proforma_Rebuttal Power Costs 2 2" xfId="4978"/>
    <cellStyle name="_Recon to Darrin's 5.11.05 proforma_Rebuttal Power Costs 3" xfId="4979"/>
    <cellStyle name="_Recon to Darrin's 5.11.05 proforma_Rebuttal Power Costs 4" xfId="4980"/>
    <cellStyle name="_Recon to Darrin's 5.11.05 proforma_Rebuttal Power Costs_Adj Bench DR 3 for Initial Briefs (Electric)" xfId="4981"/>
    <cellStyle name="_Recon to Darrin's 5.11.05 proforma_Rebuttal Power Costs_Adj Bench DR 3 for Initial Briefs (Electric) 2" xfId="4982"/>
    <cellStyle name="_Recon to Darrin's 5.11.05 proforma_Rebuttal Power Costs_Adj Bench DR 3 for Initial Briefs (Electric) 2 2" xfId="4983"/>
    <cellStyle name="_Recon to Darrin's 5.11.05 proforma_Rebuttal Power Costs_Adj Bench DR 3 for Initial Briefs (Electric) 3" xfId="4984"/>
    <cellStyle name="_Recon to Darrin's 5.11.05 proforma_Rebuttal Power Costs_Adj Bench DR 3 for Initial Briefs (Electric) 4" xfId="4985"/>
    <cellStyle name="_Recon to Darrin's 5.11.05 proforma_Rebuttal Power Costs_Electric Rev Req Model (2009 GRC) Rebuttal" xfId="4986"/>
    <cellStyle name="_Recon to Darrin's 5.11.05 proforma_Rebuttal Power Costs_Electric Rev Req Model (2009 GRC) Rebuttal 2" xfId="4987"/>
    <cellStyle name="_Recon to Darrin's 5.11.05 proforma_Rebuttal Power Costs_Electric Rev Req Model (2009 GRC) Rebuttal 2 2" xfId="4988"/>
    <cellStyle name="_Recon to Darrin's 5.11.05 proforma_Rebuttal Power Costs_Electric Rev Req Model (2009 GRC) Rebuttal 3" xfId="4989"/>
    <cellStyle name="_Recon to Darrin's 5.11.05 proforma_Rebuttal Power Costs_Electric Rev Req Model (2009 GRC) Rebuttal 4" xfId="4990"/>
    <cellStyle name="_Recon to Darrin's 5.11.05 proforma_Rebuttal Power Costs_Electric Rev Req Model (2009 GRC) Rebuttal REmoval of New  WH Solar AdjustMI" xfId="4991"/>
    <cellStyle name="_Recon to Darrin's 5.11.05 proforma_Rebuttal Power Costs_Electric Rev Req Model (2009 GRC) Rebuttal REmoval of New  WH Solar AdjustMI 2" xfId="4992"/>
    <cellStyle name="_Recon to Darrin's 5.11.05 proforma_Rebuttal Power Costs_Electric Rev Req Model (2009 GRC) Rebuttal REmoval of New  WH Solar AdjustMI 2 2" xfId="4993"/>
    <cellStyle name="_Recon to Darrin's 5.11.05 proforma_Rebuttal Power Costs_Electric Rev Req Model (2009 GRC) Rebuttal REmoval of New  WH Solar AdjustMI 3" xfId="4994"/>
    <cellStyle name="_Recon to Darrin's 5.11.05 proforma_Rebuttal Power Costs_Electric Rev Req Model (2009 GRC) Rebuttal REmoval of New  WH Solar AdjustMI 4" xfId="4995"/>
    <cellStyle name="_Recon to Darrin's 5.11.05 proforma_Rebuttal Power Costs_Electric Rev Req Model (2009 GRC) Revised 01-18-2010" xfId="4996"/>
    <cellStyle name="_Recon to Darrin's 5.11.05 proforma_Rebuttal Power Costs_Electric Rev Req Model (2009 GRC) Revised 01-18-2010 2" xfId="4997"/>
    <cellStyle name="_Recon to Darrin's 5.11.05 proforma_Rebuttal Power Costs_Electric Rev Req Model (2009 GRC) Revised 01-18-2010 2 2" xfId="4998"/>
    <cellStyle name="_Recon to Darrin's 5.11.05 proforma_Rebuttal Power Costs_Electric Rev Req Model (2009 GRC) Revised 01-18-2010 3" xfId="4999"/>
    <cellStyle name="_Recon to Darrin's 5.11.05 proforma_Rebuttal Power Costs_Electric Rev Req Model (2009 GRC) Revised 01-18-2010 4" xfId="5000"/>
    <cellStyle name="_Recon to Darrin's 5.11.05 proforma_Rebuttal Power Costs_Final Order Electric EXHIBIT A-1" xfId="5001"/>
    <cellStyle name="_Recon to Darrin's 5.11.05 proforma_Rebuttal Power Costs_Final Order Electric EXHIBIT A-1 2" xfId="5002"/>
    <cellStyle name="_Recon to Darrin's 5.11.05 proforma_Rebuttal Power Costs_Final Order Electric EXHIBIT A-1 2 2" xfId="5003"/>
    <cellStyle name="_Recon to Darrin's 5.11.05 proforma_Rebuttal Power Costs_Final Order Electric EXHIBIT A-1 3" xfId="5004"/>
    <cellStyle name="_Recon to Darrin's 5.11.05 proforma_Rebuttal Power Costs_Final Order Electric EXHIBIT A-1 4" xfId="5005"/>
    <cellStyle name="_Recon to Darrin's 5.11.05 proforma_ROR &amp; CONV FACTOR" xfId="5006"/>
    <cellStyle name="_Recon to Darrin's 5.11.05 proforma_ROR &amp; CONV FACTOR 2" xfId="5007"/>
    <cellStyle name="_Recon to Darrin's 5.11.05 proforma_ROR &amp; CONV FACTOR 2 2" xfId="5008"/>
    <cellStyle name="_Recon to Darrin's 5.11.05 proforma_ROR &amp; CONV FACTOR 3" xfId="5009"/>
    <cellStyle name="_Recon to Darrin's 5.11.05 proforma_ROR 5.02" xfId="5010"/>
    <cellStyle name="_Recon to Darrin's 5.11.05 proforma_ROR 5.02 2" xfId="5011"/>
    <cellStyle name="_Recon to Darrin's 5.11.05 proforma_ROR 5.02 2 2" xfId="5012"/>
    <cellStyle name="_Recon to Darrin's 5.11.05 proforma_ROR 5.02 3" xfId="5013"/>
    <cellStyle name="_Recon to Darrin's 5.11.05 proforma_Transmission Workbook for May BOD" xfId="5014"/>
    <cellStyle name="_Recon to Darrin's 5.11.05 proforma_Transmission Workbook for May BOD 2" xfId="5015"/>
    <cellStyle name="_Recon to Darrin's 5.11.05 proforma_Wind Integration 10GRC" xfId="5016"/>
    <cellStyle name="_Recon to Darrin's 5.11.05 proforma_Wind Integration 10GRC 2" xfId="5017"/>
    <cellStyle name="_Revenue" xfId="5018"/>
    <cellStyle name="_Revenue_2.01G Temp Normalization(C) NEW WAY DM" xfId="5019"/>
    <cellStyle name="_Revenue_2.02G Revenues and Expenses NEW WAY DM" xfId="5020"/>
    <cellStyle name="_Revenue_4.01G Temp Normalization (C)" xfId="5021"/>
    <cellStyle name="_Revenue_4.01G Temp Normalization(HC)" xfId="5022"/>
    <cellStyle name="_Revenue_4.01G Temp Normalization(HC)new" xfId="5023"/>
    <cellStyle name="_Revenue_4.01G Temp Normalization(not used)" xfId="5024"/>
    <cellStyle name="_Revenue_Book1" xfId="5025"/>
    <cellStyle name="_Revenue_Data" xfId="5026"/>
    <cellStyle name="_Revenue_Data_1" xfId="5027"/>
    <cellStyle name="_Revenue_Data_Pro Forma Rev 09 GRC" xfId="5028"/>
    <cellStyle name="_Revenue_Data_Pro Forma Rev 2010 GRC" xfId="5029"/>
    <cellStyle name="_Revenue_Data_Pro Forma Rev 2010 GRC_Preliminary" xfId="5030"/>
    <cellStyle name="_Revenue_Data_Revenue (Feb 09 - Jan 10)" xfId="5031"/>
    <cellStyle name="_Revenue_Data_Revenue (Jan 09 - Dec 09)" xfId="5032"/>
    <cellStyle name="_Revenue_Data_Revenue (Mar 09 - Feb 10)" xfId="5033"/>
    <cellStyle name="_Revenue_Data_Volume Exhibit (Jan09 - Dec09)" xfId="5034"/>
    <cellStyle name="_Revenue_Mins" xfId="5035"/>
    <cellStyle name="_Revenue_Pro Forma Rev 07 GRC" xfId="5036"/>
    <cellStyle name="_Revenue_Pro Forma Rev 08 GRC" xfId="5037"/>
    <cellStyle name="_Revenue_Pro Forma Rev 09 GRC" xfId="5038"/>
    <cellStyle name="_Revenue_Pro Forma Rev 2010 GRC" xfId="5039"/>
    <cellStyle name="_Revenue_Pro Forma Rev 2010 GRC_Preliminary" xfId="5040"/>
    <cellStyle name="_Revenue_Revenue (Feb 09 - Jan 10)" xfId="5041"/>
    <cellStyle name="_Revenue_Revenue (Jan 09 - Dec 09)" xfId="5042"/>
    <cellStyle name="_Revenue_Revenue (Mar 09 - Feb 10)" xfId="5043"/>
    <cellStyle name="_Revenue_Revenue Proforma_Restating Gas 11-16-07" xfId="5044"/>
    <cellStyle name="_Revenue_Sheet2" xfId="5045"/>
    <cellStyle name="_Revenue_Therms Data" xfId="5046"/>
    <cellStyle name="_Revenue_Therms Data Rerun" xfId="5047"/>
    <cellStyle name="_Revenue_Volume Exhibit (Jan09 - Dec09)" xfId="5048"/>
    <cellStyle name="_x0013__Scenario 1 REC vs PTC Offset" xfId="5049"/>
    <cellStyle name="_x0013__Scenario 3" xfId="5050"/>
    <cellStyle name="_Sumas Proforma - 11-09-07" xfId="5051"/>
    <cellStyle name="_Sumas Proforma - 11-09-07 2" xfId="5052"/>
    <cellStyle name="_Sumas Property Taxes v1" xfId="5053"/>
    <cellStyle name="_Sumas Property Taxes v1 2" xfId="5054"/>
    <cellStyle name="_Tenaska Comparison" xfId="5055"/>
    <cellStyle name="_Tenaska Comparison 2" xfId="5056"/>
    <cellStyle name="_Tenaska Comparison 2 2" xfId="5057"/>
    <cellStyle name="_Tenaska Comparison 2 2 2" xfId="5058"/>
    <cellStyle name="_Tenaska Comparison 2 3" xfId="5059"/>
    <cellStyle name="_Tenaska Comparison 3" xfId="5060"/>
    <cellStyle name="_Tenaska Comparison 3 2" xfId="5061"/>
    <cellStyle name="_Tenaska Comparison 4" xfId="5062"/>
    <cellStyle name="_Tenaska Comparison 4 2" xfId="5063"/>
    <cellStyle name="_Tenaska Comparison 5" xfId="5064"/>
    <cellStyle name="_Tenaska Comparison_(C) WHE Proforma with ITC cash grant 10 Yr Amort_for deferral_102809" xfId="5065"/>
    <cellStyle name="_Tenaska Comparison_(C) WHE Proforma with ITC cash grant 10 Yr Amort_for deferral_102809 2" xfId="5066"/>
    <cellStyle name="_Tenaska Comparison_(C) WHE Proforma with ITC cash grant 10 Yr Amort_for deferral_102809 2 2" xfId="5067"/>
    <cellStyle name="_Tenaska Comparison_(C) WHE Proforma with ITC cash grant 10 Yr Amort_for deferral_102809 3" xfId="5068"/>
    <cellStyle name="_Tenaska Comparison_(C) WHE Proforma with ITC cash grant 10 Yr Amort_for deferral_102809 4" xfId="5069"/>
    <cellStyle name="_Tenaska Comparison_(C) WHE Proforma with ITC cash grant 10 Yr Amort_for deferral_102809_16.07E Wild Horse Wind Expansionwrkingfile" xfId="5070"/>
    <cellStyle name="_Tenaska Comparison_(C) WHE Proforma with ITC cash grant 10 Yr Amort_for deferral_102809_16.07E Wild Horse Wind Expansionwrkingfile 2" xfId="5071"/>
    <cellStyle name="_Tenaska Comparison_(C) WHE Proforma with ITC cash grant 10 Yr Amort_for deferral_102809_16.07E Wild Horse Wind Expansionwrkingfile 2 2" xfId="5072"/>
    <cellStyle name="_Tenaska Comparison_(C) WHE Proforma with ITC cash grant 10 Yr Amort_for deferral_102809_16.07E Wild Horse Wind Expansionwrkingfile 3" xfId="5073"/>
    <cellStyle name="_Tenaska Comparison_(C) WHE Proforma with ITC cash grant 10 Yr Amort_for deferral_102809_16.07E Wild Horse Wind Expansionwrkingfile 4" xfId="5074"/>
    <cellStyle name="_Tenaska Comparison_(C) WHE Proforma with ITC cash grant 10 Yr Amort_for deferral_102809_16.07E Wild Horse Wind Expansionwrkingfile SF" xfId="5075"/>
    <cellStyle name="_Tenaska Comparison_(C) WHE Proforma with ITC cash grant 10 Yr Amort_for deferral_102809_16.07E Wild Horse Wind Expansionwrkingfile SF 2" xfId="5076"/>
    <cellStyle name="_Tenaska Comparison_(C) WHE Proforma with ITC cash grant 10 Yr Amort_for deferral_102809_16.07E Wild Horse Wind Expansionwrkingfile SF 2 2" xfId="5077"/>
    <cellStyle name="_Tenaska Comparison_(C) WHE Proforma with ITC cash grant 10 Yr Amort_for deferral_102809_16.07E Wild Horse Wind Expansionwrkingfile SF 3" xfId="5078"/>
    <cellStyle name="_Tenaska Comparison_(C) WHE Proforma with ITC cash grant 10 Yr Amort_for deferral_102809_16.07E Wild Horse Wind Expansionwrkingfile SF 4" xfId="5079"/>
    <cellStyle name="_Tenaska Comparison_(C) WHE Proforma with ITC cash grant 10 Yr Amort_for deferral_102809_16.37E Wild Horse Expansion DeferralRevwrkingfile SF" xfId="5080"/>
    <cellStyle name="_Tenaska Comparison_(C) WHE Proforma with ITC cash grant 10 Yr Amort_for deferral_102809_16.37E Wild Horse Expansion DeferralRevwrkingfile SF 2" xfId="5081"/>
    <cellStyle name="_Tenaska Comparison_(C) WHE Proforma with ITC cash grant 10 Yr Amort_for deferral_102809_16.37E Wild Horse Expansion DeferralRevwrkingfile SF 2 2" xfId="5082"/>
    <cellStyle name="_Tenaska Comparison_(C) WHE Proforma with ITC cash grant 10 Yr Amort_for deferral_102809_16.37E Wild Horse Expansion DeferralRevwrkingfile SF 3" xfId="5083"/>
    <cellStyle name="_Tenaska Comparison_(C) WHE Proforma with ITC cash grant 10 Yr Amort_for deferral_102809_16.37E Wild Horse Expansion DeferralRevwrkingfile SF 4" xfId="5084"/>
    <cellStyle name="_Tenaska Comparison_(C) WHE Proforma with ITC cash grant 10 Yr Amort_for rebuttal_120709" xfId="5085"/>
    <cellStyle name="_Tenaska Comparison_(C) WHE Proforma with ITC cash grant 10 Yr Amort_for rebuttal_120709 2" xfId="5086"/>
    <cellStyle name="_Tenaska Comparison_(C) WHE Proforma with ITC cash grant 10 Yr Amort_for rebuttal_120709 2 2" xfId="5087"/>
    <cellStyle name="_Tenaska Comparison_(C) WHE Proforma with ITC cash grant 10 Yr Amort_for rebuttal_120709 3" xfId="5088"/>
    <cellStyle name="_Tenaska Comparison_(C) WHE Proforma with ITC cash grant 10 Yr Amort_for rebuttal_120709 4" xfId="5089"/>
    <cellStyle name="_Tenaska Comparison_04.07E Wild Horse Wind Expansion" xfId="5090"/>
    <cellStyle name="_Tenaska Comparison_04.07E Wild Horse Wind Expansion 2" xfId="5091"/>
    <cellStyle name="_Tenaska Comparison_04.07E Wild Horse Wind Expansion 2 2" xfId="5092"/>
    <cellStyle name="_Tenaska Comparison_04.07E Wild Horse Wind Expansion 3" xfId="5093"/>
    <cellStyle name="_Tenaska Comparison_04.07E Wild Horse Wind Expansion 4" xfId="5094"/>
    <cellStyle name="_Tenaska Comparison_04.07E Wild Horse Wind Expansion_16.07E Wild Horse Wind Expansionwrkingfile" xfId="5095"/>
    <cellStyle name="_Tenaska Comparison_04.07E Wild Horse Wind Expansion_16.07E Wild Horse Wind Expansionwrkingfile 2" xfId="5096"/>
    <cellStyle name="_Tenaska Comparison_04.07E Wild Horse Wind Expansion_16.07E Wild Horse Wind Expansionwrkingfile 2 2" xfId="5097"/>
    <cellStyle name="_Tenaska Comparison_04.07E Wild Horse Wind Expansion_16.07E Wild Horse Wind Expansionwrkingfile 3" xfId="5098"/>
    <cellStyle name="_Tenaska Comparison_04.07E Wild Horse Wind Expansion_16.07E Wild Horse Wind Expansionwrkingfile 4" xfId="5099"/>
    <cellStyle name="_Tenaska Comparison_04.07E Wild Horse Wind Expansion_16.07E Wild Horse Wind Expansionwrkingfile SF" xfId="5100"/>
    <cellStyle name="_Tenaska Comparison_04.07E Wild Horse Wind Expansion_16.07E Wild Horse Wind Expansionwrkingfile SF 2" xfId="5101"/>
    <cellStyle name="_Tenaska Comparison_04.07E Wild Horse Wind Expansion_16.07E Wild Horse Wind Expansionwrkingfile SF 2 2" xfId="5102"/>
    <cellStyle name="_Tenaska Comparison_04.07E Wild Horse Wind Expansion_16.07E Wild Horse Wind Expansionwrkingfile SF 3" xfId="5103"/>
    <cellStyle name="_Tenaska Comparison_04.07E Wild Horse Wind Expansion_16.07E Wild Horse Wind Expansionwrkingfile SF 4" xfId="5104"/>
    <cellStyle name="_Tenaska Comparison_04.07E Wild Horse Wind Expansion_16.37E Wild Horse Expansion DeferralRevwrkingfile SF" xfId="5105"/>
    <cellStyle name="_Tenaska Comparison_04.07E Wild Horse Wind Expansion_16.37E Wild Horse Expansion DeferralRevwrkingfile SF 2" xfId="5106"/>
    <cellStyle name="_Tenaska Comparison_04.07E Wild Horse Wind Expansion_16.37E Wild Horse Expansion DeferralRevwrkingfile SF 2 2" xfId="5107"/>
    <cellStyle name="_Tenaska Comparison_04.07E Wild Horse Wind Expansion_16.37E Wild Horse Expansion DeferralRevwrkingfile SF 3" xfId="5108"/>
    <cellStyle name="_Tenaska Comparison_04.07E Wild Horse Wind Expansion_16.37E Wild Horse Expansion DeferralRevwrkingfile SF 4" xfId="5109"/>
    <cellStyle name="_Tenaska Comparison_16.07E Wild Horse Wind Expansionwrkingfile" xfId="5110"/>
    <cellStyle name="_Tenaska Comparison_16.07E Wild Horse Wind Expansionwrkingfile 2" xfId="5111"/>
    <cellStyle name="_Tenaska Comparison_16.07E Wild Horse Wind Expansionwrkingfile 2 2" xfId="5112"/>
    <cellStyle name="_Tenaska Comparison_16.07E Wild Horse Wind Expansionwrkingfile 3" xfId="5113"/>
    <cellStyle name="_Tenaska Comparison_16.07E Wild Horse Wind Expansionwrkingfile 4" xfId="5114"/>
    <cellStyle name="_Tenaska Comparison_16.07E Wild Horse Wind Expansionwrkingfile SF" xfId="5115"/>
    <cellStyle name="_Tenaska Comparison_16.07E Wild Horse Wind Expansionwrkingfile SF 2" xfId="5116"/>
    <cellStyle name="_Tenaska Comparison_16.07E Wild Horse Wind Expansionwrkingfile SF 2 2" xfId="5117"/>
    <cellStyle name="_Tenaska Comparison_16.07E Wild Horse Wind Expansionwrkingfile SF 3" xfId="5118"/>
    <cellStyle name="_Tenaska Comparison_16.07E Wild Horse Wind Expansionwrkingfile SF 4" xfId="5119"/>
    <cellStyle name="_Tenaska Comparison_16.37E Wild Horse Expansion DeferralRevwrkingfile SF" xfId="5120"/>
    <cellStyle name="_Tenaska Comparison_16.37E Wild Horse Expansion DeferralRevwrkingfile SF 2" xfId="5121"/>
    <cellStyle name="_Tenaska Comparison_16.37E Wild Horse Expansion DeferralRevwrkingfile SF 2 2" xfId="5122"/>
    <cellStyle name="_Tenaska Comparison_16.37E Wild Horse Expansion DeferralRevwrkingfile SF 3" xfId="5123"/>
    <cellStyle name="_Tenaska Comparison_16.37E Wild Horse Expansion DeferralRevwrkingfile SF 4" xfId="5124"/>
    <cellStyle name="_Tenaska Comparison_2009 Compliance Filing PCA Exhibits for GRC" xfId="5125"/>
    <cellStyle name="_Tenaska Comparison_2009 Compliance Filing PCA Exhibits for GRC 2" xfId="5126"/>
    <cellStyle name="_Tenaska Comparison_2009 GRC Compl Filing - Exhibit D" xfId="5127"/>
    <cellStyle name="_Tenaska Comparison_2009 GRC Compl Filing - Exhibit D 2" xfId="5128"/>
    <cellStyle name="_Tenaska Comparison_2009 GRC Compl Filing - Exhibit D 3" xfId="5129"/>
    <cellStyle name="_Tenaska Comparison_3.01 Income Statement" xfId="5130"/>
    <cellStyle name="_Tenaska Comparison_4 31 Regulatory Assets and Liabilities  7 06- Exhibit D" xfId="5131"/>
    <cellStyle name="_Tenaska Comparison_4 31 Regulatory Assets and Liabilities  7 06- Exhibit D 2" xfId="5132"/>
    <cellStyle name="_Tenaska Comparison_4 31 Regulatory Assets and Liabilities  7 06- Exhibit D 2 2" xfId="5133"/>
    <cellStyle name="_Tenaska Comparison_4 31 Regulatory Assets and Liabilities  7 06- Exhibit D 3" xfId="5134"/>
    <cellStyle name="_Tenaska Comparison_4 31 Regulatory Assets and Liabilities  7 06- Exhibit D 4" xfId="5135"/>
    <cellStyle name="_Tenaska Comparison_4 31 Regulatory Assets and Liabilities  7 06- Exhibit D_NIM Summary" xfId="5136"/>
    <cellStyle name="_Tenaska Comparison_4 31 Regulatory Assets and Liabilities  7 06- Exhibit D_NIM Summary 2" xfId="5137"/>
    <cellStyle name="_Tenaska Comparison_4 32 Regulatory Assets and Liabilities  7 06- Exhibit D" xfId="5138"/>
    <cellStyle name="_Tenaska Comparison_4 32 Regulatory Assets and Liabilities  7 06- Exhibit D 2" xfId="5139"/>
    <cellStyle name="_Tenaska Comparison_4 32 Regulatory Assets and Liabilities  7 06- Exhibit D 2 2" xfId="5140"/>
    <cellStyle name="_Tenaska Comparison_4 32 Regulatory Assets and Liabilities  7 06- Exhibit D 3" xfId="5141"/>
    <cellStyle name="_Tenaska Comparison_4 32 Regulatory Assets and Liabilities  7 06- Exhibit D 4" xfId="5142"/>
    <cellStyle name="_Tenaska Comparison_4 32 Regulatory Assets and Liabilities  7 06- Exhibit D_NIM Summary" xfId="5143"/>
    <cellStyle name="_Tenaska Comparison_4 32 Regulatory Assets and Liabilities  7 06- Exhibit D_NIM Summary 2" xfId="5144"/>
    <cellStyle name="_Tenaska Comparison_AURORA Total New" xfId="5145"/>
    <cellStyle name="_Tenaska Comparison_AURORA Total New 2" xfId="5146"/>
    <cellStyle name="_Tenaska Comparison_Book2" xfId="5147"/>
    <cellStyle name="_Tenaska Comparison_Book2 2" xfId="5148"/>
    <cellStyle name="_Tenaska Comparison_Book2 2 2" xfId="5149"/>
    <cellStyle name="_Tenaska Comparison_Book2 3" xfId="5150"/>
    <cellStyle name="_Tenaska Comparison_Book2 4" xfId="5151"/>
    <cellStyle name="_Tenaska Comparison_Book2_Adj Bench DR 3 for Initial Briefs (Electric)" xfId="5152"/>
    <cellStyle name="_Tenaska Comparison_Book2_Adj Bench DR 3 for Initial Briefs (Electric) 2" xfId="5153"/>
    <cellStyle name="_Tenaska Comparison_Book2_Adj Bench DR 3 for Initial Briefs (Electric) 2 2" xfId="5154"/>
    <cellStyle name="_Tenaska Comparison_Book2_Adj Bench DR 3 for Initial Briefs (Electric) 3" xfId="5155"/>
    <cellStyle name="_Tenaska Comparison_Book2_Adj Bench DR 3 for Initial Briefs (Electric) 4" xfId="5156"/>
    <cellStyle name="_Tenaska Comparison_Book2_Electric Rev Req Model (2009 GRC) Rebuttal" xfId="5157"/>
    <cellStyle name="_Tenaska Comparison_Book2_Electric Rev Req Model (2009 GRC) Rebuttal 2" xfId="5158"/>
    <cellStyle name="_Tenaska Comparison_Book2_Electric Rev Req Model (2009 GRC) Rebuttal 2 2" xfId="5159"/>
    <cellStyle name="_Tenaska Comparison_Book2_Electric Rev Req Model (2009 GRC) Rebuttal 3" xfId="5160"/>
    <cellStyle name="_Tenaska Comparison_Book2_Electric Rev Req Model (2009 GRC) Rebuttal 4" xfId="5161"/>
    <cellStyle name="_Tenaska Comparison_Book2_Electric Rev Req Model (2009 GRC) Rebuttal REmoval of New  WH Solar AdjustMI" xfId="5162"/>
    <cellStyle name="_Tenaska Comparison_Book2_Electric Rev Req Model (2009 GRC) Rebuttal REmoval of New  WH Solar AdjustMI 2" xfId="5163"/>
    <cellStyle name="_Tenaska Comparison_Book2_Electric Rev Req Model (2009 GRC) Rebuttal REmoval of New  WH Solar AdjustMI 2 2" xfId="5164"/>
    <cellStyle name="_Tenaska Comparison_Book2_Electric Rev Req Model (2009 GRC) Rebuttal REmoval of New  WH Solar AdjustMI 3" xfId="5165"/>
    <cellStyle name="_Tenaska Comparison_Book2_Electric Rev Req Model (2009 GRC) Rebuttal REmoval of New  WH Solar AdjustMI 4" xfId="5166"/>
    <cellStyle name="_Tenaska Comparison_Book2_Electric Rev Req Model (2009 GRC) Revised 01-18-2010" xfId="5167"/>
    <cellStyle name="_Tenaska Comparison_Book2_Electric Rev Req Model (2009 GRC) Revised 01-18-2010 2" xfId="5168"/>
    <cellStyle name="_Tenaska Comparison_Book2_Electric Rev Req Model (2009 GRC) Revised 01-18-2010 2 2" xfId="5169"/>
    <cellStyle name="_Tenaska Comparison_Book2_Electric Rev Req Model (2009 GRC) Revised 01-18-2010 3" xfId="5170"/>
    <cellStyle name="_Tenaska Comparison_Book2_Electric Rev Req Model (2009 GRC) Revised 01-18-2010 4" xfId="5171"/>
    <cellStyle name="_Tenaska Comparison_Book2_Final Order Electric EXHIBIT A-1" xfId="5172"/>
    <cellStyle name="_Tenaska Comparison_Book2_Final Order Electric EXHIBIT A-1 2" xfId="5173"/>
    <cellStyle name="_Tenaska Comparison_Book2_Final Order Electric EXHIBIT A-1 2 2" xfId="5174"/>
    <cellStyle name="_Tenaska Comparison_Book2_Final Order Electric EXHIBIT A-1 3" xfId="5175"/>
    <cellStyle name="_Tenaska Comparison_Book2_Final Order Electric EXHIBIT A-1 4" xfId="5176"/>
    <cellStyle name="_Tenaska Comparison_Book4" xfId="5177"/>
    <cellStyle name="_Tenaska Comparison_Book4 2" xfId="5178"/>
    <cellStyle name="_Tenaska Comparison_Book4 2 2" xfId="5179"/>
    <cellStyle name="_Tenaska Comparison_Book4 3" xfId="5180"/>
    <cellStyle name="_Tenaska Comparison_Book4 4" xfId="5181"/>
    <cellStyle name="_Tenaska Comparison_Book9" xfId="5182"/>
    <cellStyle name="_Tenaska Comparison_Book9 2" xfId="5183"/>
    <cellStyle name="_Tenaska Comparison_Book9 2 2" xfId="5184"/>
    <cellStyle name="_Tenaska Comparison_Book9 3" xfId="5185"/>
    <cellStyle name="_Tenaska Comparison_Book9 4" xfId="5186"/>
    <cellStyle name="_Tenaska Comparison_Chelan PUD Power Costs (8-10)" xfId="5187"/>
    <cellStyle name="_Tenaska Comparison_Electric COS Inputs" xfId="5188"/>
    <cellStyle name="_Tenaska Comparison_Electric COS Inputs 2" xfId="5189"/>
    <cellStyle name="_Tenaska Comparison_Electric COS Inputs 2 2" xfId="5190"/>
    <cellStyle name="_Tenaska Comparison_Electric COS Inputs 2 2 2" xfId="5191"/>
    <cellStyle name="_Tenaska Comparison_Electric COS Inputs 2 3" xfId="5192"/>
    <cellStyle name="_Tenaska Comparison_Electric COS Inputs 2 3 2" xfId="5193"/>
    <cellStyle name="_Tenaska Comparison_Electric COS Inputs 2 4" xfId="5194"/>
    <cellStyle name="_Tenaska Comparison_Electric COS Inputs 2 4 2" xfId="5195"/>
    <cellStyle name="_Tenaska Comparison_Electric COS Inputs 3" xfId="5196"/>
    <cellStyle name="_Tenaska Comparison_Electric COS Inputs 3 2" xfId="5197"/>
    <cellStyle name="_Tenaska Comparison_Electric COS Inputs 4" xfId="5198"/>
    <cellStyle name="_Tenaska Comparison_Electric COS Inputs 4 2" xfId="5199"/>
    <cellStyle name="_Tenaska Comparison_Electric COS Inputs 5" xfId="5200"/>
    <cellStyle name="_Tenaska Comparison_Electric COS Inputs 6" xfId="5201"/>
    <cellStyle name="_Tenaska Comparison_NIM Summary" xfId="5202"/>
    <cellStyle name="_Tenaska Comparison_NIM Summary 09GRC" xfId="5203"/>
    <cellStyle name="_Tenaska Comparison_NIM Summary 09GRC 2" xfId="5204"/>
    <cellStyle name="_Tenaska Comparison_NIM Summary 2" xfId="5205"/>
    <cellStyle name="_Tenaska Comparison_NIM Summary 3" xfId="5206"/>
    <cellStyle name="_Tenaska Comparison_NIM Summary 4" xfId="5207"/>
    <cellStyle name="_Tenaska Comparison_NIM Summary 5" xfId="5208"/>
    <cellStyle name="_Tenaska Comparison_NIM Summary 6" xfId="5209"/>
    <cellStyle name="_Tenaska Comparison_NIM Summary 7" xfId="5210"/>
    <cellStyle name="_Tenaska Comparison_NIM Summary 8" xfId="5211"/>
    <cellStyle name="_Tenaska Comparison_NIM Summary 9" xfId="5212"/>
    <cellStyle name="_Tenaska Comparison_PCA 10 -  Exhibit D from A Kellogg Jan 2011" xfId="5213"/>
    <cellStyle name="_Tenaska Comparison_PCA 10 -  Exhibit D from A Kellogg July 2011" xfId="5214"/>
    <cellStyle name="_Tenaska Comparison_PCA 10 -  Exhibit D from S Free Rcv'd 12-11" xfId="5215"/>
    <cellStyle name="_Tenaska Comparison_PCA 9 -  Exhibit D April 2010" xfId="5216"/>
    <cellStyle name="_Tenaska Comparison_PCA 9 -  Exhibit D April 2010 (3)" xfId="5217"/>
    <cellStyle name="_Tenaska Comparison_PCA 9 -  Exhibit D April 2010 (3) 2" xfId="5218"/>
    <cellStyle name="_Tenaska Comparison_PCA 9 -  Exhibit D April 2010 2" xfId="5219"/>
    <cellStyle name="_Tenaska Comparison_PCA 9 -  Exhibit D April 2010 3" xfId="5220"/>
    <cellStyle name="_Tenaska Comparison_PCA 9 -  Exhibit D Nov 2010" xfId="5221"/>
    <cellStyle name="_Tenaska Comparison_PCA 9 -  Exhibit D Nov 2010 2" xfId="5222"/>
    <cellStyle name="_Tenaska Comparison_PCA 9 - Exhibit D at August 2010" xfId="5223"/>
    <cellStyle name="_Tenaska Comparison_PCA 9 - Exhibit D at August 2010 2" xfId="5224"/>
    <cellStyle name="_Tenaska Comparison_PCA 9 - Exhibit D June 2010 GRC" xfId="5225"/>
    <cellStyle name="_Tenaska Comparison_PCA 9 - Exhibit D June 2010 GRC 2" xfId="5226"/>
    <cellStyle name="_Tenaska Comparison_Power Costs - Comparison bx Rbtl-Staff-Jt-PC" xfId="5227"/>
    <cellStyle name="_Tenaska Comparison_Power Costs - Comparison bx Rbtl-Staff-Jt-PC 2" xfId="5228"/>
    <cellStyle name="_Tenaska Comparison_Power Costs - Comparison bx Rbtl-Staff-Jt-PC 2 2" xfId="5229"/>
    <cellStyle name="_Tenaska Comparison_Power Costs - Comparison bx Rbtl-Staff-Jt-PC 3" xfId="5230"/>
    <cellStyle name="_Tenaska Comparison_Power Costs - Comparison bx Rbtl-Staff-Jt-PC 4" xfId="5231"/>
    <cellStyle name="_Tenaska Comparison_Power Costs - Comparison bx Rbtl-Staff-Jt-PC_Adj Bench DR 3 for Initial Briefs (Electric)" xfId="5232"/>
    <cellStyle name="_Tenaska Comparison_Power Costs - Comparison bx Rbtl-Staff-Jt-PC_Adj Bench DR 3 for Initial Briefs (Electric) 2" xfId="5233"/>
    <cellStyle name="_Tenaska Comparison_Power Costs - Comparison bx Rbtl-Staff-Jt-PC_Adj Bench DR 3 for Initial Briefs (Electric) 2 2" xfId="5234"/>
    <cellStyle name="_Tenaska Comparison_Power Costs - Comparison bx Rbtl-Staff-Jt-PC_Adj Bench DR 3 for Initial Briefs (Electric) 3" xfId="5235"/>
    <cellStyle name="_Tenaska Comparison_Power Costs - Comparison bx Rbtl-Staff-Jt-PC_Adj Bench DR 3 for Initial Briefs (Electric) 4" xfId="5236"/>
    <cellStyle name="_Tenaska Comparison_Power Costs - Comparison bx Rbtl-Staff-Jt-PC_Electric Rev Req Model (2009 GRC) Rebuttal" xfId="5237"/>
    <cellStyle name="_Tenaska Comparison_Power Costs - Comparison bx Rbtl-Staff-Jt-PC_Electric Rev Req Model (2009 GRC) Rebuttal 2" xfId="5238"/>
    <cellStyle name="_Tenaska Comparison_Power Costs - Comparison bx Rbtl-Staff-Jt-PC_Electric Rev Req Model (2009 GRC) Rebuttal 2 2" xfId="5239"/>
    <cellStyle name="_Tenaska Comparison_Power Costs - Comparison bx Rbtl-Staff-Jt-PC_Electric Rev Req Model (2009 GRC) Rebuttal 3" xfId="5240"/>
    <cellStyle name="_Tenaska Comparison_Power Costs - Comparison bx Rbtl-Staff-Jt-PC_Electric Rev Req Model (2009 GRC) Rebuttal 4" xfId="5241"/>
    <cellStyle name="_Tenaska Comparison_Power Costs - Comparison bx Rbtl-Staff-Jt-PC_Electric Rev Req Model (2009 GRC) Rebuttal REmoval of New  WH Solar AdjustMI" xfId="5242"/>
    <cellStyle name="_Tenaska Comparison_Power Costs - Comparison bx Rbtl-Staff-Jt-PC_Electric Rev Req Model (2009 GRC) Rebuttal REmoval of New  WH Solar AdjustMI 2" xfId="5243"/>
    <cellStyle name="_Tenaska Comparison_Power Costs - Comparison bx Rbtl-Staff-Jt-PC_Electric Rev Req Model (2009 GRC) Rebuttal REmoval of New  WH Solar AdjustMI 2 2" xfId="5244"/>
    <cellStyle name="_Tenaska Comparison_Power Costs - Comparison bx Rbtl-Staff-Jt-PC_Electric Rev Req Model (2009 GRC) Rebuttal REmoval of New  WH Solar AdjustMI 3" xfId="5245"/>
    <cellStyle name="_Tenaska Comparison_Power Costs - Comparison bx Rbtl-Staff-Jt-PC_Electric Rev Req Model (2009 GRC) Rebuttal REmoval of New  WH Solar AdjustMI 4" xfId="5246"/>
    <cellStyle name="_Tenaska Comparison_Power Costs - Comparison bx Rbtl-Staff-Jt-PC_Electric Rev Req Model (2009 GRC) Revised 01-18-2010" xfId="5247"/>
    <cellStyle name="_Tenaska Comparison_Power Costs - Comparison bx Rbtl-Staff-Jt-PC_Electric Rev Req Model (2009 GRC) Revised 01-18-2010 2" xfId="5248"/>
    <cellStyle name="_Tenaska Comparison_Power Costs - Comparison bx Rbtl-Staff-Jt-PC_Electric Rev Req Model (2009 GRC) Revised 01-18-2010 2 2" xfId="5249"/>
    <cellStyle name="_Tenaska Comparison_Power Costs - Comparison bx Rbtl-Staff-Jt-PC_Electric Rev Req Model (2009 GRC) Revised 01-18-2010 3" xfId="5250"/>
    <cellStyle name="_Tenaska Comparison_Power Costs - Comparison bx Rbtl-Staff-Jt-PC_Electric Rev Req Model (2009 GRC) Revised 01-18-2010 4" xfId="5251"/>
    <cellStyle name="_Tenaska Comparison_Power Costs - Comparison bx Rbtl-Staff-Jt-PC_Final Order Electric EXHIBIT A-1" xfId="5252"/>
    <cellStyle name="_Tenaska Comparison_Power Costs - Comparison bx Rbtl-Staff-Jt-PC_Final Order Electric EXHIBIT A-1 2" xfId="5253"/>
    <cellStyle name="_Tenaska Comparison_Power Costs - Comparison bx Rbtl-Staff-Jt-PC_Final Order Electric EXHIBIT A-1 2 2" xfId="5254"/>
    <cellStyle name="_Tenaska Comparison_Power Costs - Comparison bx Rbtl-Staff-Jt-PC_Final Order Electric EXHIBIT A-1 3" xfId="5255"/>
    <cellStyle name="_Tenaska Comparison_Power Costs - Comparison bx Rbtl-Staff-Jt-PC_Final Order Electric EXHIBIT A-1 4" xfId="5256"/>
    <cellStyle name="_Tenaska Comparison_Production Adj 4.37" xfId="5257"/>
    <cellStyle name="_Tenaska Comparison_Production Adj 4.37 2" xfId="5258"/>
    <cellStyle name="_Tenaska Comparison_Production Adj 4.37 2 2" xfId="5259"/>
    <cellStyle name="_Tenaska Comparison_Production Adj 4.37 3" xfId="5260"/>
    <cellStyle name="_Tenaska Comparison_Purchased Power Adj 4.03" xfId="5261"/>
    <cellStyle name="_Tenaska Comparison_Purchased Power Adj 4.03 2" xfId="5262"/>
    <cellStyle name="_Tenaska Comparison_Purchased Power Adj 4.03 2 2" xfId="5263"/>
    <cellStyle name="_Tenaska Comparison_Purchased Power Adj 4.03 3" xfId="5264"/>
    <cellStyle name="_Tenaska Comparison_Rebuttal Power Costs" xfId="5265"/>
    <cellStyle name="_Tenaska Comparison_Rebuttal Power Costs 2" xfId="5266"/>
    <cellStyle name="_Tenaska Comparison_Rebuttal Power Costs 2 2" xfId="5267"/>
    <cellStyle name="_Tenaska Comparison_Rebuttal Power Costs 3" xfId="5268"/>
    <cellStyle name="_Tenaska Comparison_Rebuttal Power Costs 4" xfId="5269"/>
    <cellStyle name="_Tenaska Comparison_Rebuttal Power Costs_Adj Bench DR 3 for Initial Briefs (Electric)" xfId="5270"/>
    <cellStyle name="_Tenaska Comparison_Rebuttal Power Costs_Adj Bench DR 3 for Initial Briefs (Electric) 2" xfId="5271"/>
    <cellStyle name="_Tenaska Comparison_Rebuttal Power Costs_Adj Bench DR 3 for Initial Briefs (Electric) 2 2" xfId="5272"/>
    <cellStyle name="_Tenaska Comparison_Rebuttal Power Costs_Adj Bench DR 3 for Initial Briefs (Electric) 3" xfId="5273"/>
    <cellStyle name="_Tenaska Comparison_Rebuttal Power Costs_Adj Bench DR 3 for Initial Briefs (Electric) 4" xfId="5274"/>
    <cellStyle name="_Tenaska Comparison_Rebuttal Power Costs_Electric Rev Req Model (2009 GRC) Rebuttal" xfId="5275"/>
    <cellStyle name="_Tenaska Comparison_Rebuttal Power Costs_Electric Rev Req Model (2009 GRC) Rebuttal 2" xfId="5276"/>
    <cellStyle name="_Tenaska Comparison_Rebuttal Power Costs_Electric Rev Req Model (2009 GRC) Rebuttal 2 2" xfId="5277"/>
    <cellStyle name="_Tenaska Comparison_Rebuttal Power Costs_Electric Rev Req Model (2009 GRC) Rebuttal 3" xfId="5278"/>
    <cellStyle name="_Tenaska Comparison_Rebuttal Power Costs_Electric Rev Req Model (2009 GRC) Rebuttal 4" xfId="5279"/>
    <cellStyle name="_Tenaska Comparison_Rebuttal Power Costs_Electric Rev Req Model (2009 GRC) Rebuttal REmoval of New  WH Solar AdjustMI" xfId="5280"/>
    <cellStyle name="_Tenaska Comparison_Rebuttal Power Costs_Electric Rev Req Model (2009 GRC) Rebuttal REmoval of New  WH Solar AdjustMI 2" xfId="5281"/>
    <cellStyle name="_Tenaska Comparison_Rebuttal Power Costs_Electric Rev Req Model (2009 GRC) Rebuttal REmoval of New  WH Solar AdjustMI 2 2" xfId="5282"/>
    <cellStyle name="_Tenaska Comparison_Rebuttal Power Costs_Electric Rev Req Model (2009 GRC) Rebuttal REmoval of New  WH Solar AdjustMI 3" xfId="5283"/>
    <cellStyle name="_Tenaska Comparison_Rebuttal Power Costs_Electric Rev Req Model (2009 GRC) Rebuttal REmoval of New  WH Solar AdjustMI 4" xfId="5284"/>
    <cellStyle name="_Tenaska Comparison_Rebuttal Power Costs_Electric Rev Req Model (2009 GRC) Revised 01-18-2010" xfId="5285"/>
    <cellStyle name="_Tenaska Comparison_Rebuttal Power Costs_Electric Rev Req Model (2009 GRC) Revised 01-18-2010 2" xfId="5286"/>
    <cellStyle name="_Tenaska Comparison_Rebuttal Power Costs_Electric Rev Req Model (2009 GRC) Revised 01-18-2010 2 2" xfId="5287"/>
    <cellStyle name="_Tenaska Comparison_Rebuttal Power Costs_Electric Rev Req Model (2009 GRC) Revised 01-18-2010 3" xfId="5288"/>
    <cellStyle name="_Tenaska Comparison_Rebuttal Power Costs_Electric Rev Req Model (2009 GRC) Revised 01-18-2010 4" xfId="5289"/>
    <cellStyle name="_Tenaska Comparison_Rebuttal Power Costs_Final Order Electric EXHIBIT A-1" xfId="5290"/>
    <cellStyle name="_Tenaska Comparison_Rebuttal Power Costs_Final Order Electric EXHIBIT A-1 2" xfId="5291"/>
    <cellStyle name="_Tenaska Comparison_Rebuttal Power Costs_Final Order Electric EXHIBIT A-1 2 2" xfId="5292"/>
    <cellStyle name="_Tenaska Comparison_Rebuttal Power Costs_Final Order Electric EXHIBIT A-1 3" xfId="5293"/>
    <cellStyle name="_Tenaska Comparison_Rebuttal Power Costs_Final Order Electric EXHIBIT A-1 4" xfId="5294"/>
    <cellStyle name="_Tenaska Comparison_ROR 5.02" xfId="5295"/>
    <cellStyle name="_Tenaska Comparison_ROR 5.02 2" xfId="5296"/>
    <cellStyle name="_Tenaska Comparison_ROR 5.02 2 2" xfId="5297"/>
    <cellStyle name="_Tenaska Comparison_ROR 5.02 3" xfId="5298"/>
    <cellStyle name="_Tenaska Comparison_Transmission Workbook for May BOD" xfId="5299"/>
    <cellStyle name="_Tenaska Comparison_Transmission Workbook for May BOD 2" xfId="5300"/>
    <cellStyle name="_Tenaska Comparison_Wind Integration 10GRC" xfId="5301"/>
    <cellStyle name="_Tenaska Comparison_Wind Integration 10GRC 2" xfId="5302"/>
    <cellStyle name="_x0013__TENASKA REGULATORY ASSET" xfId="5303"/>
    <cellStyle name="_x0013__TENASKA REGULATORY ASSET 2" xfId="5304"/>
    <cellStyle name="_x0013__TENASKA REGULATORY ASSET 2 2" xfId="5305"/>
    <cellStyle name="_x0013__TENASKA REGULATORY ASSET 3" xfId="5306"/>
    <cellStyle name="_x0013__TENASKA REGULATORY ASSET 4" xfId="5307"/>
    <cellStyle name="_Therms Data" xfId="5308"/>
    <cellStyle name="_Therms Data_Pro Forma Rev 09 GRC" xfId="5309"/>
    <cellStyle name="_Therms Data_Pro Forma Rev 2010 GRC" xfId="5310"/>
    <cellStyle name="_Therms Data_Pro Forma Rev 2010 GRC_Preliminary" xfId="5311"/>
    <cellStyle name="_Therms Data_Revenue (Feb 09 - Jan 10)" xfId="5312"/>
    <cellStyle name="_Therms Data_Revenue (Jan 09 - Dec 09)" xfId="5313"/>
    <cellStyle name="_Therms Data_Revenue (Mar 09 - Feb 10)" xfId="5314"/>
    <cellStyle name="_Therms Data_Volume Exhibit (Jan09 - Dec09)" xfId="5315"/>
    <cellStyle name="_Value Copy 11 30 05 gas 12 09 05 AURORA at 12 14 05" xfId="5316"/>
    <cellStyle name="_Value Copy 11 30 05 gas 12 09 05 AURORA at 12 14 05 2" xfId="5317"/>
    <cellStyle name="_Value Copy 11 30 05 gas 12 09 05 AURORA at 12 14 05 2 2" xfId="5318"/>
    <cellStyle name="_Value Copy 11 30 05 gas 12 09 05 AURORA at 12 14 05 2 2 2" xfId="5319"/>
    <cellStyle name="_Value Copy 11 30 05 gas 12 09 05 AURORA at 12 14 05 2 3" xfId="5320"/>
    <cellStyle name="_Value Copy 11 30 05 gas 12 09 05 AURORA at 12 14 05 3" xfId="5321"/>
    <cellStyle name="_Value Copy 11 30 05 gas 12 09 05 AURORA at 12 14 05 3 2" xfId="5322"/>
    <cellStyle name="_Value Copy 11 30 05 gas 12 09 05 AURORA at 12 14 05 4" xfId="5323"/>
    <cellStyle name="_Value Copy 11 30 05 gas 12 09 05 AURORA at 12 14 05 4 2" xfId="5324"/>
    <cellStyle name="_Value Copy 11 30 05 gas 12 09 05 AURORA at 12 14 05 5" xfId="5325"/>
    <cellStyle name="_Value Copy 11 30 05 gas 12 09 05 AURORA at 12 14 05_04 07E Wild Horse Wind Expansion (C) (2)" xfId="5326"/>
    <cellStyle name="_Value Copy 11 30 05 gas 12 09 05 AURORA at 12 14 05_04 07E Wild Horse Wind Expansion (C) (2) 2" xfId="5327"/>
    <cellStyle name="_Value Copy 11 30 05 gas 12 09 05 AURORA at 12 14 05_04 07E Wild Horse Wind Expansion (C) (2) 2 2" xfId="5328"/>
    <cellStyle name="_Value Copy 11 30 05 gas 12 09 05 AURORA at 12 14 05_04 07E Wild Horse Wind Expansion (C) (2) 3" xfId="5329"/>
    <cellStyle name="_Value Copy 11 30 05 gas 12 09 05 AURORA at 12 14 05_04 07E Wild Horse Wind Expansion (C) (2) 4" xfId="5330"/>
    <cellStyle name="_Value Copy 11 30 05 gas 12 09 05 AURORA at 12 14 05_04 07E Wild Horse Wind Expansion (C) (2)_Adj Bench DR 3 for Initial Briefs (Electric)" xfId="5331"/>
    <cellStyle name="_Value Copy 11 30 05 gas 12 09 05 AURORA at 12 14 05_04 07E Wild Horse Wind Expansion (C) (2)_Adj Bench DR 3 for Initial Briefs (Electric) 2" xfId="5332"/>
    <cellStyle name="_Value Copy 11 30 05 gas 12 09 05 AURORA at 12 14 05_04 07E Wild Horse Wind Expansion (C) (2)_Adj Bench DR 3 for Initial Briefs (Electric) 2 2" xfId="5333"/>
    <cellStyle name="_Value Copy 11 30 05 gas 12 09 05 AURORA at 12 14 05_04 07E Wild Horse Wind Expansion (C) (2)_Adj Bench DR 3 for Initial Briefs (Electric) 3" xfId="5334"/>
    <cellStyle name="_Value Copy 11 30 05 gas 12 09 05 AURORA at 12 14 05_04 07E Wild Horse Wind Expansion (C) (2)_Adj Bench DR 3 for Initial Briefs (Electric) 4" xfId="5335"/>
    <cellStyle name="_Value Copy 11 30 05 gas 12 09 05 AURORA at 12 14 05_04 07E Wild Horse Wind Expansion (C) (2)_Book1" xfId="5336"/>
    <cellStyle name="_Value Copy 11 30 05 gas 12 09 05 AURORA at 12 14 05_04 07E Wild Horse Wind Expansion (C) (2)_Electric Rev Req Model (2009 GRC) " xfId="5337"/>
    <cellStyle name="_Value Copy 11 30 05 gas 12 09 05 AURORA at 12 14 05_04 07E Wild Horse Wind Expansion (C) (2)_Electric Rev Req Model (2009 GRC)  2" xfId="5338"/>
    <cellStyle name="_Value Copy 11 30 05 gas 12 09 05 AURORA at 12 14 05_04 07E Wild Horse Wind Expansion (C) (2)_Electric Rev Req Model (2009 GRC)  2 2" xfId="5339"/>
    <cellStyle name="_Value Copy 11 30 05 gas 12 09 05 AURORA at 12 14 05_04 07E Wild Horse Wind Expansion (C) (2)_Electric Rev Req Model (2009 GRC)  3" xfId="5340"/>
    <cellStyle name="_Value Copy 11 30 05 gas 12 09 05 AURORA at 12 14 05_04 07E Wild Horse Wind Expansion (C) (2)_Electric Rev Req Model (2009 GRC)  4" xfId="5341"/>
    <cellStyle name="_Value Copy 11 30 05 gas 12 09 05 AURORA at 12 14 05_04 07E Wild Horse Wind Expansion (C) (2)_Electric Rev Req Model (2009 GRC) Rebuttal" xfId="5342"/>
    <cellStyle name="_Value Copy 11 30 05 gas 12 09 05 AURORA at 12 14 05_04 07E Wild Horse Wind Expansion (C) (2)_Electric Rev Req Model (2009 GRC) Rebuttal 2" xfId="5343"/>
    <cellStyle name="_Value Copy 11 30 05 gas 12 09 05 AURORA at 12 14 05_04 07E Wild Horse Wind Expansion (C) (2)_Electric Rev Req Model (2009 GRC) Rebuttal 2 2" xfId="5344"/>
    <cellStyle name="_Value Copy 11 30 05 gas 12 09 05 AURORA at 12 14 05_04 07E Wild Horse Wind Expansion (C) (2)_Electric Rev Req Model (2009 GRC) Rebuttal 3" xfId="5345"/>
    <cellStyle name="_Value Copy 11 30 05 gas 12 09 05 AURORA at 12 14 05_04 07E Wild Horse Wind Expansion (C) (2)_Electric Rev Req Model (2009 GRC) Rebuttal 4" xfId="5346"/>
    <cellStyle name="_Value Copy 11 30 05 gas 12 09 05 AURORA at 12 14 05_04 07E Wild Horse Wind Expansion (C) (2)_Electric Rev Req Model (2009 GRC) Rebuttal REmoval of New  WH Solar AdjustMI" xfId="5347"/>
    <cellStyle name="_Value Copy 11 30 05 gas 12 09 05 AURORA at 12 14 05_04 07E Wild Horse Wind Expansion (C) (2)_Electric Rev Req Model (2009 GRC) Rebuttal REmoval of New  WH Solar AdjustMI 2" xfId="5348"/>
    <cellStyle name="_Value Copy 11 30 05 gas 12 09 05 AURORA at 12 14 05_04 07E Wild Horse Wind Expansion (C) (2)_Electric Rev Req Model (2009 GRC) Rebuttal REmoval of New  WH Solar AdjustMI 2 2" xfId="5349"/>
    <cellStyle name="_Value Copy 11 30 05 gas 12 09 05 AURORA at 12 14 05_04 07E Wild Horse Wind Expansion (C) (2)_Electric Rev Req Model (2009 GRC) Rebuttal REmoval of New  WH Solar AdjustMI 3" xfId="5350"/>
    <cellStyle name="_Value Copy 11 30 05 gas 12 09 05 AURORA at 12 14 05_04 07E Wild Horse Wind Expansion (C) (2)_Electric Rev Req Model (2009 GRC) Rebuttal REmoval of New  WH Solar AdjustMI 4" xfId="5351"/>
    <cellStyle name="_Value Copy 11 30 05 gas 12 09 05 AURORA at 12 14 05_04 07E Wild Horse Wind Expansion (C) (2)_Electric Rev Req Model (2009 GRC) Revised 01-18-2010" xfId="5352"/>
    <cellStyle name="_Value Copy 11 30 05 gas 12 09 05 AURORA at 12 14 05_04 07E Wild Horse Wind Expansion (C) (2)_Electric Rev Req Model (2009 GRC) Revised 01-18-2010 2" xfId="5353"/>
    <cellStyle name="_Value Copy 11 30 05 gas 12 09 05 AURORA at 12 14 05_04 07E Wild Horse Wind Expansion (C) (2)_Electric Rev Req Model (2009 GRC) Revised 01-18-2010 2 2" xfId="5354"/>
    <cellStyle name="_Value Copy 11 30 05 gas 12 09 05 AURORA at 12 14 05_04 07E Wild Horse Wind Expansion (C) (2)_Electric Rev Req Model (2009 GRC) Revised 01-18-2010 3" xfId="5355"/>
    <cellStyle name="_Value Copy 11 30 05 gas 12 09 05 AURORA at 12 14 05_04 07E Wild Horse Wind Expansion (C) (2)_Electric Rev Req Model (2009 GRC) Revised 01-18-2010 4" xfId="5356"/>
    <cellStyle name="_Value Copy 11 30 05 gas 12 09 05 AURORA at 12 14 05_04 07E Wild Horse Wind Expansion (C) (2)_Electric Rev Req Model (2010 GRC)" xfId="5357"/>
    <cellStyle name="_Value Copy 11 30 05 gas 12 09 05 AURORA at 12 14 05_04 07E Wild Horse Wind Expansion (C) (2)_Electric Rev Req Model (2010 GRC) SF" xfId="5358"/>
    <cellStyle name="_Value Copy 11 30 05 gas 12 09 05 AURORA at 12 14 05_04 07E Wild Horse Wind Expansion (C) (2)_Final Order Electric EXHIBIT A-1" xfId="5359"/>
    <cellStyle name="_Value Copy 11 30 05 gas 12 09 05 AURORA at 12 14 05_04 07E Wild Horse Wind Expansion (C) (2)_Final Order Electric EXHIBIT A-1 2" xfId="5360"/>
    <cellStyle name="_Value Copy 11 30 05 gas 12 09 05 AURORA at 12 14 05_04 07E Wild Horse Wind Expansion (C) (2)_Final Order Electric EXHIBIT A-1 2 2" xfId="5361"/>
    <cellStyle name="_Value Copy 11 30 05 gas 12 09 05 AURORA at 12 14 05_04 07E Wild Horse Wind Expansion (C) (2)_Final Order Electric EXHIBIT A-1 3" xfId="5362"/>
    <cellStyle name="_Value Copy 11 30 05 gas 12 09 05 AURORA at 12 14 05_04 07E Wild Horse Wind Expansion (C) (2)_Final Order Electric EXHIBIT A-1 4" xfId="5363"/>
    <cellStyle name="_Value Copy 11 30 05 gas 12 09 05 AURORA at 12 14 05_04 07E Wild Horse Wind Expansion (C) (2)_TENASKA REGULATORY ASSET" xfId="5364"/>
    <cellStyle name="_Value Copy 11 30 05 gas 12 09 05 AURORA at 12 14 05_04 07E Wild Horse Wind Expansion (C) (2)_TENASKA REGULATORY ASSET 2" xfId="5365"/>
    <cellStyle name="_Value Copy 11 30 05 gas 12 09 05 AURORA at 12 14 05_04 07E Wild Horse Wind Expansion (C) (2)_TENASKA REGULATORY ASSET 2 2" xfId="5366"/>
    <cellStyle name="_Value Copy 11 30 05 gas 12 09 05 AURORA at 12 14 05_04 07E Wild Horse Wind Expansion (C) (2)_TENASKA REGULATORY ASSET 3" xfId="5367"/>
    <cellStyle name="_Value Copy 11 30 05 gas 12 09 05 AURORA at 12 14 05_04 07E Wild Horse Wind Expansion (C) (2)_TENASKA REGULATORY ASSET 4" xfId="5368"/>
    <cellStyle name="_Value Copy 11 30 05 gas 12 09 05 AURORA at 12 14 05_16.37E Wild Horse Expansion DeferralRevwrkingfile SF" xfId="5369"/>
    <cellStyle name="_Value Copy 11 30 05 gas 12 09 05 AURORA at 12 14 05_16.37E Wild Horse Expansion DeferralRevwrkingfile SF 2" xfId="5370"/>
    <cellStyle name="_Value Copy 11 30 05 gas 12 09 05 AURORA at 12 14 05_16.37E Wild Horse Expansion DeferralRevwrkingfile SF 2 2" xfId="5371"/>
    <cellStyle name="_Value Copy 11 30 05 gas 12 09 05 AURORA at 12 14 05_16.37E Wild Horse Expansion DeferralRevwrkingfile SF 3" xfId="5372"/>
    <cellStyle name="_Value Copy 11 30 05 gas 12 09 05 AURORA at 12 14 05_16.37E Wild Horse Expansion DeferralRevwrkingfile SF 4" xfId="5373"/>
    <cellStyle name="_Value Copy 11 30 05 gas 12 09 05 AURORA at 12 14 05_2009 Compliance Filing PCA Exhibits for GRC" xfId="5374"/>
    <cellStyle name="_Value Copy 11 30 05 gas 12 09 05 AURORA at 12 14 05_2009 Compliance Filing PCA Exhibits for GRC 2" xfId="5375"/>
    <cellStyle name="_Value Copy 11 30 05 gas 12 09 05 AURORA at 12 14 05_2009 GRC Compl Filing - Exhibit D" xfId="5376"/>
    <cellStyle name="_Value Copy 11 30 05 gas 12 09 05 AURORA at 12 14 05_2009 GRC Compl Filing - Exhibit D 2" xfId="5377"/>
    <cellStyle name="_Value Copy 11 30 05 gas 12 09 05 AURORA at 12 14 05_3.01 Income Statement" xfId="5378"/>
    <cellStyle name="_Value Copy 11 30 05 gas 12 09 05 AURORA at 12 14 05_4 31 Regulatory Assets and Liabilities  7 06- Exhibit D" xfId="5379"/>
    <cellStyle name="_Value Copy 11 30 05 gas 12 09 05 AURORA at 12 14 05_4 31 Regulatory Assets and Liabilities  7 06- Exhibit D 2" xfId="5380"/>
    <cellStyle name="_Value Copy 11 30 05 gas 12 09 05 AURORA at 12 14 05_4 31 Regulatory Assets and Liabilities  7 06- Exhibit D 2 2" xfId="5381"/>
    <cellStyle name="_Value Copy 11 30 05 gas 12 09 05 AURORA at 12 14 05_4 31 Regulatory Assets and Liabilities  7 06- Exhibit D 3" xfId="5382"/>
    <cellStyle name="_Value Copy 11 30 05 gas 12 09 05 AURORA at 12 14 05_4 31 Regulatory Assets and Liabilities  7 06- Exhibit D 4" xfId="5383"/>
    <cellStyle name="_Value Copy 11 30 05 gas 12 09 05 AURORA at 12 14 05_4 31 Regulatory Assets and Liabilities  7 06- Exhibit D_NIM Summary" xfId="5384"/>
    <cellStyle name="_Value Copy 11 30 05 gas 12 09 05 AURORA at 12 14 05_4 31 Regulatory Assets and Liabilities  7 06- Exhibit D_NIM Summary 2" xfId="5385"/>
    <cellStyle name="_Value Copy 11 30 05 gas 12 09 05 AURORA at 12 14 05_4 32 Regulatory Assets and Liabilities  7 06- Exhibit D" xfId="5386"/>
    <cellStyle name="_Value Copy 11 30 05 gas 12 09 05 AURORA at 12 14 05_4 32 Regulatory Assets and Liabilities  7 06- Exhibit D 2" xfId="5387"/>
    <cellStyle name="_Value Copy 11 30 05 gas 12 09 05 AURORA at 12 14 05_4 32 Regulatory Assets and Liabilities  7 06- Exhibit D 2 2" xfId="5388"/>
    <cellStyle name="_Value Copy 11 30 05 gas 12 09 05 AURORA at 12 14 05_4 32 Regulatory Assets and Liabilities  7 06- Exhibit D 3" xfId="5389"/>
    <cellStyle name="_Value Copy 11 30 05 gas 12 09 05 AURORA at 12 14 05_4 32 Regulatory Assets and Liabilities  7 06- Exhibit D 4" xfId="5390"/>
    <cellStyle name="_Value Copy 11 30 05 gas 12 09 05 AURORA at 12 14 05_4 32 Regulatory Assets and Liabilities  7 06- Exhibit D_NIM Summary" xfId="5391"/>
    <cellStyle name="_Value Copy 11 30 05 gas 12 09 05 AURORA at 12 14 05_4 32 Regulatory Assets and Liabilities  7 06- Exhibit D_NIM Summary 2" xfId="5392"/>
    <cellStyle name="_Value Copy 11 30 05 gas 12 09 05 AURORA at 12 14 05_ACCOUNTS" xfId="5393"/>
    <cellStyle name="_Value Copy 11 30 05 gas 12 09 05 AURORA at 12 14 05_AURORA Total New" xfId="5394"/>
    <cellStyle name="_Value Copy 11 30 05 gas 12 09 05 AURORA at 12 14 05_AURORA Total New 2" xfId="5395"/>
    <cellStyle name="_Value Copy 11 30 05 gas 12 09 05 AURORA at 12 14 05_Book2" xfId="5396"/>
    <cellStyle name="_Value Copy 11 30 05 gas 12 09 05 AURORA at 12 14 05_Book2 2" xfId="5397"/>
    <cellStyle name="_Value Copy 11 30 05 gas 12 09 05 AURORA at 12 14 05_Book2 2 2" xfId="5398"/>
    <cellStyle name="_Value Copy 11 30 05 gas 12 09 05 AURORA at 12 14 05_Book2 3" xfId="5399"/>
    <cellStyle name="_Value Copy 11 30 05 gas 12 09 05 AURORA at 12 14 05_Book2 4" xfId="5400"/>
    <cellStyle name="_Value Copy 11 30 05 gas 12 09 05 AURORA at 12 14 05_Book2_Adj Bench DR 3 for Initial Briefs (Electric)" xfId="5401"/>
    <cellStyle name="_Value Copy 11 30 05 gas 12 09 05 AURORA at 12 14 05_Book2_Adj Bench DR 3 for Initial Briefs (Electric) 2" xfId="5402"/>
    <cellStyle name="_Value Copy 11 30 05 gas 12 09 05 AURORA at 12 14 05_Book2_Adj Bench DR 3 for Initial Briefs (Electric) 2 2" xfId="5403"/>
    <cellStyle name="_Value Copy 11 30 05 gas 12 09 05 AURORA at 12 14 05_Book2_Adj Bench DR 3 for Initial Briefs (Electric) 3" xfId="5404"/>
    <cellStyle name="_Value Copy 11 30 05 gas 12 09 05 AURORA at 12 14 05_Book2_Adj Bench DR 3 for Initial Briefs (Electric) 4" xfId="5405"/>
    <cellStyle name="_Value Copy 11 30 05 gas 12 09 05 AURORA at 12 14 05_Book2_Electric Rev Req Model (2009 GRC) Rebuttal" xfId="5406"/>
    <cellStyle name="_Value Copy 11 30 05 gas 12 09 05 AURORA at 12 14 05_Book2_Electric Rev Req Model (2009 GRC) Rebuttal 2" xfId="5407"/>
    <cellStyle name="_Value Copy 11 30 05 gas 12 09 05 AURORA at 12 14 05_Book2_Electric Rev Req Model (2009 GRC) Rebuttal 2 2" xfId="5408"/>
    <cellStyle name="_Value Copy 11 30 05 gas 12 09 05 AURORA at 12 14 05_Book2_Electric Rev Req Model (2009 GRC) Rebuttal 3" xfId="5409"/>
    <cellStyle name="_Value Copy 11 30 05 gas 12 09 05 AURORA at 12 14 05_Book2_Electric Rev Req Model (2009 GRC) Rebuttal 4" xfId="5410"/>
    <cellStyle name="_Value Copy 11 30 05 gas 12 09 05 AURORA at 12 14 05_Book2_Electric Rev Req Model (2009 GRC) Rebuttal REmoval of New  WH Solar AdjustMI" xfId="5411"/>
    <cellStyle name="_Value Copy 11 30 05 gas 12 09 05 AURORA at 12 14 05_Book2_Electric Rev Req Model (2009 GRC) Rebuttal REmoval of New  WH Solar AdjustMI 2" xfId="5412"/>
    <cellStyle name="_Value Copy 11 30 05 gas 12 09 05 AURORA at 12 14 05_Book2_Electric Rev Req Model (2009 GRC) Rebuttal REmoval of New  WH Solar AdjustMI 2 2" xfId="5413"/>
    <cellStyle name="_Value Copy 11 30 05 gas 12 09 05 AURORA at 12 14 05_Book2_Electric Rev Req Model (2009 GRC) Rebuttal REmoval of New  WH Solar AdjustMI 3" xfId="5414"/>
    <cellStyle name="_Value Copy 11 30 05 gas 12 09 05 AURORA at 12 14 05_Book2_Electric Rev Req Model (2009 GRC) Rebuttal REmoval of New  WH Solar AdjustMI 4" xfId="5415"/>
    <cellStyle name="_Value Copy 11 30 05 gas 12 09 05 AURORA at 12 14 05_Book2_Electric Rev Req Model (2009 GRC) Revised 01-18-2010" xfId="5416"/>
    <cellStyle name="_Value Copy 11 30 05 gas 12 09 05 AURORA at 12 14 05_Book2_Electric Rev Req Model (2009 GRC) Revised 01-18-2010 2" xfId="5417"/>
    <cellStyle name="_Value Copy 11 30 05 gas 12 09 05 AURORA at 12 14 05_Book2_Electric Rev Req Model (2009 GRC) Revised 01-18-2010 2 2" xfId="5418"/>
    <cellStyle name="_Value Copy 11 30 05 gas 12 09 05 AURORA at 12 14 05_Book2_Electric Rev Req Model (2009 GRC) Revised 01-18-2010 3" xfId="5419"/>
    <cellStyle name="_Value Copy 11 30 05 gas 12 09 05 AURORA at 12 14 05_Book2_Electric Rev Req Model (2009 GRC) Revised 01-18-2010 4" xfId="5420"/>
    <cellStyle name="_Value Copy 11 30 05 gas 12 09 05 AURORA at 12 14 05_Book2_Final Order Electric EXHIBIT A-1" xfId="5421"/>
    <cellStyle name="_Value Copy 11 30 05 gas 12 09 05 AURORA at 12 14 05_Book2_Final Order Electric EXHIBIT A-1 2" xfId="5422"/>
    <cellStyle name="_Value Copy 11 30 05 gas 12 09 05 AURORA at 12 14 05_Book2_Final Order Electric EXHIBIT A-1 2 2" xfId="5423"/>
    <cellStyle name="_Value Copy 11 30 05 gas 12 09 05 AURORA at 12 14 05_Book2_Final Order Electric EXHIBIT A-1 3" xfId="5424"/>
    <cellStyle name="_Value Copy 11 30 05 gas 12 09 05 AURORA at 12 14 05_Book2_Final Order Electric EXHIBIT A-1 4" xfId="5425"/>
    <cellStyle name="_Value Copy 11 30 05 gas 12 09 05 AURORA at 12 14 05_Book4" xfId="5426"/>
    <cellStyle name="_Value Copy 11 30 05 gas 12 09 05 AURORA at 12 14 05_Book4 2" xfId="5427"/>
    <cellStyle name="_Value Copy 11 30 05 gas 12 09 05 AURORA at 12 14 05_Book4 2 2" xfId="5428"/>
    <cellStyle name="_Value Copy 11 30 05 gas 12 09 05 AURORA at 12 14 05_Book4 3" xfId="5429"/>
    <cellStyle name="_Value Copy 11 30 05 gas 12 09 05 AURORA at 12 14 05_Book4 4" xfId="5430"/>
    <cellStyle name="_Value Copy 11 30 05 gas 12 09 05 AURORA at 12 14 05_Book9" xfId="5431"/>
    <cellStyle name="_Value Copy 11 30 05 gas 12 09 05 AURORA at 12 14 05_Book9 2" xfId="5432"/>
    <cellStyle name="_Value Copy 11 30 05 gas 12 09 05 AURORA at 12 14 05_Book9 2 2" xfId="5433"/>
    <cellStyle name="_Value Copy 11 30 05 gas 12 09 05 AURORA at 12 14 05_Book9 3" xfId="5434"/>
    <cellStyle name="_Value Copy 11 30 05 gas 12 09 05 AURORA at 12 14 05_Book9 4" xfId="5435"/>
    <cellStyle name="_Value Copy 11 30 05 gas 12 09 05 AURORA at 12 14 05_Check the Interest Calculation" xfId="5436"/>
    <cellStyle name="_Value Copy 11 30 05 gas 12 09 05 AURORA at 12 14 05_Check the Interest Calculation_Scenario 1 REC vs PTC Offset" xfId="5437"/>
    <cellStyle name="_Value Copy 11 30 05 gas 12 09 05 AURORA at 12 14 05_Check the Interest Calculation_Scenario 3" xfId="5438"/>
    <cellStyle name="_Value Copy 11 30 05 gas 12 09 05 AURORA at 12 14 05_Chelan PUD Power Costs (8-10)" xfId="5439"/>
    <cellStyle name="_Value Copy 11 30 05 gas 12 09 05 AURORA at 12 14 05_Direct Assignment Distribution Plant 2008" xfId="5440"/>
    <cellStyle name="_Value Copy 11 30 05 gas 12 09 05 AURORA at 12 14 05_Direct Assignment Distribution Plant 2008 2" xfId="5441"/>
    <cellStyle name="_Value Copy 11 30 05 gas 12 09 05 AURORA at 12 14 05_Direct Assignment Distribution Plant 2008 2 2" xfId="5442"/>
    <cellStyle name="_Value Copy 11 30 05 gas 12 09 05 AURORA at 12 14 05_Direct Assignment Distribution Plant 2008 2 2 2" xfId="5443"/>
    <cellStyle name="_Value Copy 11 30 05 gas 12 09 05 AURORA at 12 14 05_Direct Assignment Distribution Plant 2008 2 3" xfId="5444"/>
    <cellStyle name="_Value Copy 11 30 05 gas 12 09 05 AURORA at 12 14 05_Direct Assignment Distribution Plant 2008 2 3 2" xfId="5445"/>
    <cellStyle name="_Value Copy 11 30 05 gas 12 09 05 AURORA at 12 14 05_Direct Assignment Distribution Plant 2008 2 4" xfId="5446"/>
    <cellStyle name="_Value Copy 11 30 05 gas 12 09 05 AURORA at 12 14 05_Direct Assignment Distribution Plant 2008 2 4 2" xfId="5447"/>
    <cellStyle name="_Value Copy 11 30 05 gas 12 09 05 AURORA at 12 14 05_Direct Assignment Distribution Plant 2008 3" xfId="5448"/>
    <cellStyle name="_Value Copy 11 30 05 gas 12 09 05 AURORA at 12 14 05_Direct Assignment Distribution Plant 2008 3 2" xfId="5449"/>
    <cellStyle name="_Value Copy 11 30 05 gas 12 09 05 AURORA at 12 14 05_Direct Assignment Distribution Plant 2008 4" xfId="5450"/>
    <cellStyle name="_Value Copy 11 30 05 gas 12 09 05 AURORA at 12 14 05_Direct Assignment Distribution Plant 2008 4 2" xfId="5451"/>
    <cellStyle name="_Value Copy 11 30 05 gas 12 09 05 AURORA at 12 14 05_Direct Assignment Distribution Plant 2008 5" xfId="5452"/>
    <cellStyle name="_Value Copy 11 30 05 gas 12 09 05 AURORA at 12 14 05_Direct Assignment Distribution Plant 2008 6" xfId="5453"/>
    <cellStyle name="_Value Copy 11 30 05 gas 12 09 05 AURORA at 12 14 05_Electric COS Inputs" xfId="5454"/>
    <cellStyle name="_Value Copy 11 30 05 gas 12 09 05 AURORA at 12 14 05_Electric COS Inputs 2" xfId="5455"/>
    <cellStyle name="_Value Copy 11 30 05 gas 12 09 05 AURORA at 12 14 05_Electric COS Inputs 2 2" xfId="5456"/>
    <cellStyle name="_Value Copy 11 30 05 gas 12 09 05 AURORA at 12 14 05_Electric COS Inputs 2 2 2" xfId="5457"/>
    <cellStyle name="_Value Copy 11 30 05 gas 12 09 05 AURORA at 12 14 05_Electric COS Inputs 2 3" xfId="5458"/>
    <cellStyle name="_Value Copy 11 30 05 gas 12 09 05 AURORA at 12 14 05_Electric COS Inputs 2 3 2" xfId="5459"/>
    <cellStyle name="_Value Copy 11 30 05 gas 12 09 05 AURORA at 12 14 05_Electric COS Inputs 2 4" xfId="5460"/>
    <cellStyle name="_Value Copy 11 30 05 gas 12 09 05 AURORA at 12 14 05_Electric COS Inputs 2 4 2" xfId="5461"/>
    <cellStyle name="_Value Copy 11 30 05 gas 12 09 05 AURORA at 12 14 05_Electric COS Inputs 3" xfId="5462"/>
    <cellStyle name="_Value Copy 11 30 05 gas 12 09 05 AURORA at 12 14 05_Electric COS Inputs 3 2" xfId="5463"/>
    <cellStyle name="_Value Copy 11 30 05 gas 12 09 05 AURORA at 12 14 05_Electric COS Inputs 4" xfId="5464"/>
    <cellStyle name="_Value Copy 11 30 05 gas 12 09 05 AURORA at 12 14 05_Electric COS Inputs 4 2" xfId="5465"/>
    <cellStyle name="_Value Copy 11 30 05 gas 12 09 05 AURORA at 12 14 05_Electric COS Inputs 5" xfId="5466"/>
    <cellStyle name="_Value Copy 11 30 05 gas 12 09 05 AURORA at 12 14 05_Electric COS Inputs 6" xfId="5467"/>
    <cellStyle name="_Value Copy 11 30 05 gas 12 09 05 AURORA at 12 14 05_Electric Rate Spread and Rate Design 3.23.09" xfId="5468"/>
    <cellStyle name="_Value Copy 11 30 05 gas 12 09 05 AURORA at 12 14 05_Electric Rate Spread and Rate Design 3.23.09 2" xfId="5469"/>
    <cellStyle name="_Value Copy 11 30 05 gas 12 09 05 AURORA at 12 14 05_Electric Rate Spread and Rate Design 3.23.09 2 2" xfId="5470"/>
    <cellStyle name="_Value Copy 11 30 05 gas 12 09 05 AURORA at 12 14 05_Electric Rate Spread and Rate Design 3.23.09 2 2 2" xfId="5471"/>
    <cellStyle name="_Value Copy 11 30 05 gas 12 09 05 AURORA at 12 14 05_Electric Rate Spread and Rate Design 3.23.09 2 3" xfId="5472"/>
    <cellStyle name="_Value Copy 11 30 05 gas 12 09 05 AURORA at 12 14 05_Electric Rate Spread and Rate Design 3.23.09 2 3 2" xfId="5473"/>
    <cellStyle name="_Value Copy 11 30 05 gas 12 09 05 AURORA at 12 14 05_Electric Rate Spread and Rate Design 3.23.09 2 4" xfId="5474"/>
    <cellStyle name="_Value Copy 11 30 05 gas 12 09 05 AURORA at 12 14 05_Electric Rate Spread and Rate Design 3.23.09 2 4 2" xfId="5475"/>
    <cellStyle name="_Value Copy 11 30 05 gas 12 09 05 AURORA at 12 14 05_Electric Rate Spread and Rate Design 3.23.09 3" xfId="5476"/>
    <cellStyle name="_Value Copy 11 30 05 gas 12 09 05 AURORA at 12 14 05_Electric Rate Spread and Rate Design 3.23.09 3 2" xfId="5477"/>
    <cellStyle name="_Value Copy 11 30 05 gas 12 09 05 AURORA at 12 14 05_Electric Rate Spread and Rate Design 3.23.09 4" xfId="5478"/>
    <cellStyle name="_Value Copy 11 30 05 gas 12 09 05 AURORA at 12 14 05_Electric Rate Spread and Rate Design 3.23.09 4 2" xfId="5479"/>
    <cellStyle name="_Value Copy 11 30 05 gas 12 09 05 AURORA at 12 14 05_Electric Rate Spread and Rate Design 3.23.09 5" xfId="5480"/>
    <cellStyle name="_Value Copy 11 30 05 gas 12 09 05 AURORA at 12 14 05_Electric Rate Spread and Rate Design 3.23.09 6" xfId="5481"/>
    <cellStyle name="_Value Copy 11 30 05 gas 12 09 05 AURORA at 12 14 05_Exhibit D fr R Gho 12-31-08" xfId="5482"/>
    <cellStyle name="_Value Copy 11 30 05 gas 12 09 05 AURORA at 12 14 05_Exhibit D fr R Gho 12-31-08 2" xfId="5483"/>
    <cellStyle name="_Value Copy 11 30 05 gas 12 09 05 AURORA at 12 14 05_Exhibit D fr R Gho 12-31-08 3" xfId="5484"/>
    <cellStyle name="_Value Copy 11 30 05 gas 12 09 05 AURORA at 12 14 05_Exhibit D fr R Gho 12-31-08 v2" xfId="5485"/>
    <cellStyle name="_Value Copy 11 30 05 gas 12 09 05 AURORA at 12 14 05_Exhibit D fr R Gho 12-31-08 v2 2" xfId="5486"/>
    <cellStyle name="_Value Copy 11 30 05 gas 12 09 05 AURORA at 12 14 05_Exhibit D fr R Gho 12-31-08 v2 3" xfId="5487"/>
    <cellStyle name="_Value Copy 11 30 05 gas 12 09 05 AURORA at 12 14 05_Exhibit D fr R Gho 12-31-08 v2_NIM Summary" xfId="5488"/>
    <cellStyle name="_Value Copy 11 30 05 gas 12 09 05 AURORA at 12 14 05_Exhibit D fr R Gho 12-31-08 v2_NIM Summary 2" xfId="5489"/>
    <cellStyle name="_Value Copy 11 30 05 gas 12 09 05 AURORA at 12 14 05_Exhibit D fr R Gho 12-31-08_NIM Summary" xfId="5490"/>
    <cellStyle name="_Value Copy 11 30 05 gas 12 09 05 AURORA at 12 14 05_Exhibit D fr R Gho 12-31-08_NIM Summary 2" xfId="5491"/>
    <cellStyle name="_Value Copy 11 30 05 gas 12 09 05 AURORA at 12 14 05_Gas Rev Req Model (2010 GRC)" xfId="5492"/>
    <cellStyle name="_Value Copy 11 30 05 gas 12 09 05 AURORA at 12 14 05_Hopkins Ridge Prepaid Tran - Interest Earned RY 12ME Feb  '11" xfId="5493"/>
    <cellStyle name="_Value Copy 11 30 05 gas 12 09 05 AURORA at 12 14 05_Hopkins Ridge Prepaid Tran - Interest Earned RY 12ME Feb  '11 2" xfId="5494"/>
    <cellStyle name="_Value Copy 11 30 05 gas 12 09 05 AURORA at 12 14 05_Hopkins Ridge Prepaid Tran - Interest Earned RY 12ME Feb  '11_NIM Summary" xfId="5495"/>
    <cellStyle name="_Value Copy 11 30 05 gas 12 09 05 AURORA at 12 14 05_Hopkins Ridge Prepaid Tran - Interest Earned RY 12ME Feb  '11_NIM Summary 2" xfId="5496"/>
    <cellStyle name="_Value Copy 11 30 05 gas 12 09 05 AURORA at 12 14 05_Hopkins Ridge Prepaid Tran - Interest Earned RY 12ME Feb  '11_Transmission Workbook for May BOD" xfId="5497"/>
    <cellStyle name="_Value Copy 11 30 05 gas 12 09 05 AURORA at 12 14 05_Hopkins Ridge Prepaid Tran - Interest Earned RY 12ME Feb  '11_Transmission Workbook for May BOD 2" xfId="5498"/>
    <cellStyle name="_Value Copy 11 30 05 gas 12 09 05 AURORA at 12 14 05_INPUTS" xfId="5499"/>
    <cellStyle name="_Value Copy 11 30 05 gas 12 09 05 AURORA at 12 14 05_INPUTS 2" xfId="5500"/>
    <cellStyle name="_Value Copy 11 30 05 gas 12 09 05 AURORA at 12 14 05_INPUTS 2 2" xfId="5501"/>
    <cellStyle name="_Value Copy 11 30 05 gas 12 09 05 AURORA at 12 14 05_INPUTS 2 2 2" xfId="5502"/>
    <cellStyle name="_Value Copy 11 30 05 gas 12 09 05 AURORA at 12 14 05_INPUTS 2 3" xfId="5503"/>
    <cellStyle name="_Value Copy 11 30 05 gas 12 09 05 AURORA at 12 14 05_INPUTS 2 3 2" xfId="5504"/>
    <cellStyle name="_Value Copy 11 30 05 gas 12 09 05 AURORA at 12 14 05_INPUTS 2 4" xfId="5505"/>
    <cellStyle name="_Value Copy 11 30 05 gas 12 09 05 AURORA at 12 14 05_INPUTS 2 4 2" xfId="5506"/>
    <cellStyle name="_Value Copy 11 30 05 gas 12 09 05 AURORA at 12 14 05_INPUTS 3" xfId="5507"/>
    <cellStyle name="_Value Copy 11 30 05 gas 12 09 05 AURORA at 12 14 05_INPUTS 3 2" xfId="5508"/>
    <cellStyle name="_Value Copy 11 30 05 gas 12 09 05 AURORA at 12 14 05_INPUTS 4" xfId="5509"/>
    <cellStyle name="_Value Copy 11 30 05 gas 12 09 05 AURORA at 12 14 05_INPUTS 4 2" xfId="5510"/>
    <cellStyle name="_Value Copy 11 30 05 gas 12 09 05 AURORA at 12 14 05_INPUTS 5" xfId="5511"/>
    <cellStyle name="_Value Copy 11 30 05 gas 12 09 05 AURORA at 12 14 05_INPUTS 6" xfId="5512"/>
    <cellStyle name="_Value Copy 11 30 05 gas 12 09 05 AURORA at 12 14 05_Leased Transformer &amp; Substation Plant &amp; Rev 12-2009" xfId="5513"/>
    <cellStyle name="_Value Copy 11 30 05 gas 12 09 05 AURORA at 12 14 05_Leased Transformer &amp; Substation Plant &amp; Rev 12-2009 2" xfId="5514"/>
    <cellStyle name="_Value Copy 11 30 05 gas 12 09 05 AURORA at 12 14 05_Leased Transformer &amp; Substation Plant &amp; Rev 12-2009 2 2" xfId="5515"/>
    <cellStyle name="_Value Copy 11 30 05 gas 12 09 05 AURORA at 12 14 05_Leased Transformer &amp; Substation Plant &amp; Rev 12-2009 2 2 2" xfId="5516"/>
    <cellStyle name="_Value Copy 11 30 05 gas 12 09 05 AURORA at 12 14 05_Leased Transformer &amp; Substation Plant &amp; Rev 12-2009 2 3" xfId="5517"/>
    <cellStyle name="_Value Copy 11 30 05 gas 12 09 05 AURORA at 12 14 05_Leased Transformer &amp; Substation Plant &amp; Rev 12-2009 2 3 2" xfId="5518"/>
    <cellStyle name="_Value Copy 11 30 05 gas 12 09 05 AURORA at 12 14 05_Leased Transformer &amp; Substation Plant &amp; Rev 12-2009 2 4" xfId="5519"/>
    <cellStyle name="_Value Copy 11 30 05 gas 12 09 05 AURORA at 12 14 05_Leased Transformer &amp; Substation Plant &amp; Rev 12-2009 2 4 2" xfId="5520"/>
    <cellStyle name="_Value Copy 11 30 05 gas 12 09 05 AURORA at 12 14 05_Leased Transformer &amp; Substation Plant &amp; Rev 12-2009 3" xfId="5521"/>
    <cellStyle name="_Value Copy 11 30 05 gas 12 09 05 AURORA at 12 14 05_Leased Transformer &amp; Substation Plant &amp; Rev 12-2009 3 2" xfId="5522"/>
    <cellStyle name="_Value Copy 11 30 05 gas 12 09 05 AURORA at 12 14 05_Leased Transformer &amp; Substation Plant &amp; Rev 12-2009 4" xfId="5523"/>
    <cellStyle name="_Value Copy 11 30 05 gas 12 09 05 AURORA at 12 14 05_Leased Transformer &amp; Substation Plant &amp; Rev 12-2009 4 2" xfId="5524"/>
    <cellStyle name="_Value Copy 11 30 05 gas 12 09 05 AURORA at 12 14 05_Leased Transformer &amp; Substation Plant &amp; Rev 12-2009 5" xfId="5525"/>
    <cellStyle name="_Value Copy 11 30 05 gas 12 09 05 AURORA at 12 14 05_Leased Transformer &amp; Substation Plant &amp; Rev 12-2009 6" xfId="5526"/>
    <cellStyle name="_Value Copy 11 30 05 gas 12 09 05 AURORA at 12 14 05_NIM Summary" xfId="5527"/>
    <cellStyle name="_Value Copy 11 30 05 gas 12 09 05 AURORA at 12 14 05_NIM Summary 09GRC" xfId="5528"/>
    <cellStyle name="_Value Copy 11 30 05 gas 12 09 05 AURORA at 12 14 05_NIM Summary 09GRC 2" xfId="5529"/>
    <cellStyle name="_Value Copy 11 30 05 gas 12 09 05 AURORA at 12 14 05_NIM Summary 2" xfId="5530"/>
    <cellStyle name="_Value Copy 11 30 05 gas 12 09 05 AURORA at 12 14 05_NIM Summary 3" xfId="5531"/>
    <cellStyle name="_Value Copy 11 30 05 gas 12 09 05 AURORA at 12 14 05_NIM Summary 4" xfId="5532"/>
    <cellStyle name="_Value Copy 11 30 05 gas 12 09 05 AURORA at 12 14 05_NIM Summary 5" xfId="5533"/>
    <cellStyle name="_Value Copy 11 30 05 gas 12 09 05 AURORA at 12 14 05_NIM Summary 6" xfId="5534"/>
    <cellStyle name="_Value Copy 11 30 05 gas 12 09 05 AURORA at 12 14 05_NIM Summary 7" xfId="5535"/>
    <cellStyle name="_Value Copy 11 30 05 gas 12 09 05 AURORA at 12 14 05_NIM Summary 8" xfId="5536"/>
    <cellStyle name="_Value Copy 11 30 05 gas 12 09 05 AURORA at 12 14 05_NIM Summary 9" xfId="5537"/>
    <cellStyle name="_Value Copy 11 30 05 gas 12 09 05 AURORA at 12 14 05_PCA 10 -  Exhibit D from A Kellogg Jan 2011" xfId="5538"/>
    <cellStyle name="_Value Copy 11 30 05 gas 12 09 05 AURORA at 12 14 05_PCA 10 -  Exhibit D from A Kellogg July 2011" xfId="5539"/>
    <cellStyle name="_Value Copy 11 30 05 gas 12 09 05 AURORA at 12 14 05_PCA 10 -  Exhibit D from S Free Rcv'd 12-11" xfId="5540"/>
    <cellStyle name="_Value Copy 11 30 05 gas 12 09 05 AURORA at 12 14 05_PCA 7 - Exhibit D update 11_30_08 (2)" xfId="5541"/>
    <cellStyle name="_Value Copy 11 30 05 gas 12 09 05 AURORA at 12 14 05_PCA 7 - Exhibit D update 11_30_08 (2) 2" xfId="5542"/>
    <cellStyle name="_Value Copy 11 30 05 gas 12 09 05 AURORA at 12 14 05_PCA 7 - Exhibit D update 11_30_08 (2) 2 2" xfId="5543"/>
    <cellStyle name="_Value Copy 11 30 05 gas 12 09 05 AURORA at 12 14 05_PCA 7 - Exhibit D update 11_30_08 (2) 3" xfId="5544"/>
    <cellStyle name="_Value Copy 11 30 05 gas 12 09 05 AURORA at 12 14 05_PCA 7 - Exhibit D update 11_30_08 (2) 4" xfId="5545"/>
    <cellStyle name="_Value Copy 11 30 05 gas 12 09 05 AURORA at 12 14 05_PCA 7 - Exhibit D update 11_30_08 (2)_NIM Summary" xfId="5546"/>
    <cellStyle name="_Value Copy 11 30 05 gas 12 09 05 AURORA at 12 14 05_PCA 7 - Exhibit D update 11_30_08 (2)_NIM Summary 2" xfId="5547"/>
    <cellStyle name="_Value Copy 11 30 05 gas 12 09 05 AURORA at 12 14 05_PCA 8 - Exhibit D update 12_31_09" xfId="5548"/>
    <cellStyle name="_Value Copy 11 30 05 gas 12 09 05 AURORA at 12 14 05_PCA 8 - Exhibit D update 12_31_09 2" xfId="5549"/>
    <cellStyle name="_Value Copy 11 30 05 gas 12 09 05 AURORA at 12 14 05_PCA 9 -  Exhibit D April 2010" xfId="5550"/>
    <cellStyle name="_Value Copy 11 30 05 gas 12 09 05 AURORA at 12 14 05_PCA 9 -  Exhibit D April 2010 (3)" xfId="5551"/>
    <cellStyle name="_Value Copy 11 30 05 gas 12 09 05 AURORA at 12 14 05_PCA 9 -  Exhibit D April 2010 (3) 2" xfId="5552"/>
    <cellStyle name="_Value Copy 11 30 05 gas 12 09 05 AURORA at 12 14 05_PCA 9 -  Exhibit D April 2010 2" xfId="5553"/>
    <cellStyle name="_Value Copy 11 30 05 gas 12 09 05 AURORA at 12 14 05_PCA 9 -  Exhibit D April 2010 3" xfId="5554"/>
    <cellStyle name="_Value Copy 11 30 05 gas 12 09 05 AURORA at 12 14 05_PCA 9 -  Exhibit D Feb 2010" xfId="5555"/>
    <cellStyle name="_Value Copy 11 30 05 gas 12 09 05 AURORA at 12 14 05_PCA 9 -  Exhibit D Feb 2010 2" xfId="5556"/>
    <cellStyle name="_Value Copy 11 30 05 gas 12 09 05 AURORA at 12 14 05_PCA 9 -  Exhibit D Feb 2010 v2" xfId="5557"/>
    <cellStyle name="_Value Copy 11 30 05 gas 12 09 05 AURORA at 12 14 05_PCA 9 -  Exhibit D Feb 2010 v2 2" xfId="5558"/>
    <cellStyle name="_Value Copy 11 30 05 gas 12 09 05 AURORA at 12 14 05_PCA 9 -  Exhibit D Feb 2010 WF" xfId="5559"/>
    <cellStyle name="_Value Copy 11 30 05 gas 12 09 05 AURORA at 12 14 05_PCA 9 -  Exhibit D Feb 2010 WF 2" xfId="5560"/>
    <cellStyle name="_Value Copy 11 30 05 gas 12 09 05 AURORA at 12 14 05_PCA 9 -  Exhibit D Jan 2010" xfId="5561"/>
    <cellStyle name="_Value Copy 11 30 05 gas 12 09 05 AURORA at 12 14 05_PCA 9 -  Exhibit D Jan 2010 2" xfId="5562"/>
    <cellStyle name="_Value Copy 11 30 05 gas 12 09 05 AURORA at 12 14 05_PCA 9 -  Exhibit D March 2010 (2)" xfId="5563"/>
    <cellStyle name="_Value Copy 11 30 05 gas 12 09 05 AURORA at 12 14 05_PCA 9 -  Exhibit D March 2010 (2) 2" xfId="5564"/>
    <cellStyle name="_Value Copy 11 30 05 gas 12 09 05 AURORA at 12 14 05_PCA 9 -  Exhibit D Nov 2010" xfId="5565"/>
    <cellStyle name="_Value Copy 11 30 05 gas 12 09 05 AURORA at 12 14 05_PCA 9 -  Exhibit D Nov 2010 2" xfId="5566"/>
    <cellStyle name="_Value Copy 11 30 05 gas 12 09 05 AURORA at 12 14 05_PCA 9 - Exhibit D at August 2010" xfId="5567"/>
    <cellStyle name="_Value Copy 11 30 05 gas 12 09 05 AURORA at 12 14 05_PCA 9 - Exhibit D at August 2010 2" xfId="5568"/>
    <cellStyle name="_Value Copy 11 30 05 gas 12 09 05 AURORA at 12 14 05_PCA 9 - Exhibit D June 2010 GRC" xfId="5569"/>
    <cellStyle name="_Value Copy 11 30 05 gas 12 09 05 AURORA at 12 14 05_PCA 9 - Exhibit D June 2010 GRC 2" xfId="5570"/>
    <cellStyle name="_Value Copy 11 30 05 gas 12 09 05 AURORA at 12 14 05_Power Costs - Comparison bx Rbtl-Staff-Jt-PC" xfId="5571"/>
    <cellStyle name="_Value Copy 11 30 05 gas 12 09 05 AURORA at 12 14 05_Power Costs - Comparison bx Rbtl-Staff-Jt-PC 2" xfId="5572"/>
    <cellStyle name="_Value Copy 11 30 05 gas 12 09 05 AURORA at 12 14 05_Power Costs - Comparison bx Rbtl-Staff-Jt-PC 2 2" xfId="5573"/>
    <cellStyle name="_Value Copy 11 30 05 gas 12 09 05 AURORA at 12 14 05_Power Costs - Comparison bx Rbtl-Staff-Jt-PC 3" xfId="5574"/>
    <cellStyle name="_Value Copy 11 30 05 gas 12 09 05 AURORA at 12 14 05_Power Costs - Comparison bx Rbtl-Staff-Jt-PC 4" xfId="5575"/>
    <cellStyle name="_Value Copy 11 30 05 gas 12 09 05 AURORA at 12 14 05_Power Costs - Comparison bx Rbtl-Staff-Jt-PC_Adj Bench DR 3 for Initial Briefs (Electric)" xfId="5576"/>
    <cellStyle name="_Value Copy 11 30 05 gas 12 09 05 AURORA at 12 14 05_Power Costs - Comparison bx Rbtl-Staff-Jt-PC_Adj Bench DR 3 for Initial Briefs (Electric) 2" xfId="5577"/>
    <cellStyle name="_Value Copy 11 30 05 gas 12 09 05 AURORA at 12 14 05_Power Costs - Comparison bx Rbtl-Staff-Jt-PC_Adj Bench DR 3 for Initial Briefs (Electric) 2 2" xfId="5578"/>
    <cellStyle name="_Value Copy 11 30 05 gas 12 09 05 AURORA at 12 14 05_Power Costs - Comparison bx Rbtl-Staff-Jt-PC_Adj Bench DR 3 for Initial Briefs (Electric) 3" xfId="5579"/>
    <cellStyle name="_Value Copy 11 30 05 gas 12 09 05 AURORA at 12 14 05_Power Costs - Comparison bx Rbtl-Staff-Jt-PC_Adj Bench DR 3 for Initial Briefs (Electric) 4" xfId="5580"/>
    <cellStyle name="_Value Copy 11 30 05 gas 12 09 05 AURORA at 12 14 05_Power Costs - Comparison bx Rbtl-Staff-Jt-PC_Electric Rev Req Model (2009 GRC) Rebuttal" xfId="5581"/>
    <cellStyle name="_Value Copy 11 30 05 gas 12 09 05 AURORA at 12 14 05_Power Costs - Comparison bx Rbtl-Staff-Jt-PC_Electric Rev Req Model (2009 GRC) Rebuttal 2" xfId="5582"/>
    <cellStyle name="_Value Copy 11 30 05 gas 12 09 05 AURORA at 12 14 05_Power Costs - Comparison bx Rbtl-Staff-Jt-PC_Electric Rev Req Model (2009 GRC) Rebuttal 2 2" xfId="5583"/>
    <cellStyle name="_Value Copy 11 30 05 gas 12 09 05 AURORA at 12 14 05_Power Costs - Comparison bx Rbtl-Staff-Jt-PC_Electric Rev Req Model (2009 GRC) Rebuttal 3" xfId="5584"/>
    <cellStyle name="_Value Copy 11 30 05 gas 12 09 05 AURORA at 12 14 05_Power Costs - Comparison bx Rbtl-Staff-Jt-PC_Electric Rev Req Model (2009 GRC) Rebuttal 4" xfId="5585"/>
    <cellStyle name="_Value Copy 11 30 05 gas 12 09 05 AURORA at 12 14 05_Power Costs - Comparison bx Rbtl-Staff-Jt-PC_Electric Rev Req Model (2009 GRC) Rebuttal REmoval of New  WH Solar AdjustMI" xfId="5586"/>
    <cellStyle name="_Value Copy 11 30 05 gas 12 09 05 AURORA at 12 14 05_Power Costs - Comparison bx Rbtl-Staff-Jt-PC_Electric Rev Req Model (2009 GRC) Rebuttal REmoval of New  WH Solar AdjustMI 2" xfId="5587"/>
    <cellStyle name="_Value Copy 11 30 05 gas 12 09 05 AURORA at 12 14 05_Power Costs - Comparison bx Rbtl-Staff-Jt-PC_Electric Rev Req Model (2009 GRC) Rebuttal REmoval of New  WH Solar AdjustMI 2 2" xfId="5588"/>
    <cellStyle name="_Value Copy 11 30 05 gas 12 09 05 AURORA at 12 14 05_Power Costs - Comparison bx Rbtl-Staff-Jt-PC_Electric Rev Req Model (2009 GRC) Rebuttal REmoval of New  WH Solar AdjustMI 3" xfId="5589"/>
    <cellStyle name="_Value Copy 11 30 05 gas 12 09 05 AURORA at 12 14 05_Power Costs - Comparison bx Rbtl-Staff-Jt-PC_Electric Rev Req Model (2009 GRC) Rebuttal REmoval of New  WH Solar AdjustMI 4" xfId="5590"/>
    <cellStyle name="_Value Copy 11 30 05 gas 12 09 05 AURORA at 12 14 05_Power Costs - Comparison bx Rbtl-Staff-Jt-PC_Electric Rev Req Model (2009 GRC) Revised 01-18-2010" xfId="5591"/>
    <cellStyle name="_Value Copy 11 30 05 gas 12 09 05 AURORA at 12 14 05_Power Costs - Comparison bx Rbtl-Staff-Jt-PC_Electric Rev Req Model (2009 GRC) Revised 01-18-2010 2" xfId="5592"/>
    <cellStyle name="_Value Copy 11 30 05 gas 12 09 05 AURORA at 12 14 05_Power Costs - Comparison bx Rbtl-Staff-Jt-PC_Electric Rev Req Model (2009 GRC) Revised 01-18-2010 2 2" xfId="5593"/>
    <cellStyle name="_Value Copy 11 30 05 gas 12 09 05 AURORA at 12 14 05_Power Costs - Comparison bx Rbtl-Staff-Jt-PC_Electric Rev Req Model (2009 GRC) Revised 01-18-2010 3" xfId="5594"/>
    <cellStyle name="_Value Copy 11 30 05 gas 12 09 05 AURORA at 12 14 05_Power Costs - Comparison bx Rbtl-Staff-Jt-PC_Electric Rev Req Model (2009 GRC) Revised 01-18-2010 4" xfId="5595"/>
    <cellStyle name="_Value Copy 11 30 05 gas 12 09 05 AURORA at 12 14 05_Power Costs - Comparison bx Rbtl-Staff-Jt-PC_Final Order Electric EXHIBIT A-1" xfId="5596"/>
    <cellStyle name="_Value Copy 11 30 05 gas 12 09 05 AURORA at 12 14 05_Power Costs - Comparison bx Rbtl-Staff-Jt-PC_Final Order Electric EXHIBIT A-1 2" xfId="5597"/>
    <cellStyle name="_Value Copy 11 30 05 gas 12 09 05 AURORA at 12 14 05_Power Costs - Comparison bx Rbtl-Staff-Jt-PC_Final Order Electric EXHIBIT A-1 2 2" xfId="5598"/>
    <cellStyle name="_Value Copy 11 30 05 gas 12 09 05 AURORA at 12 14 05_Power Costs - Comparison bx Rbtl-Staff-Jt-PC_Final Order Electric EXHIBIT A-1 3" xfId="5599"/>
    <cellStyle name="_Value Copy 11 30 05 gas 12 09 05 AURORA at 12 14 05_Power Costs - Comparison bx Rbtl-Staff-Jt-PC_Final Order Electric EXHIBIT A-1 4" xfId="5600"/>
    <cellStyle name="_Value Copy 11 30 05 gas 12 09 05 AURORA at 12 14 05_Production Adj 4.37" xfId="5601"/>
    <cellStyle name="_Value Copy 11 30 05 gas 12 09 05 AURORA at 12 14 05_Production Adj 4.37 2" xfId="5602"/>
    <cellStyle name="_Value Copy 11 30 05 gas 12 09 05 AURORA at 12 14 05_Production Adj 4.37 2 2" xfId="5603"/>
    <cellStyle name="_Value Copy 11 30 05 gas 12 09 05 AURORA at 12 14 05_Production Adj 4.37 3" xfId="5604"/>
    <cellStyle name="_Value Copy 11 30 05 gas 12 09 05 AURORA at 12 14 05_Purchased Power Adj 4.03" xfId="5605"/>
    <cellStyle name="_Value Copy 11 30 05 gas 12 09 05 AURORA at 12 14 05_Purchased Power Adj 4.03 2" xfId="5606"/>
    <cellStyle name="_Value Copy 11 30 05 gas 12 09 05 AURORA at 12 14 05_Purchased Power Adj 4.03 2 2" xfId="5607"/>
    <cellStyle name="_Value Copy 11 30 05 gas 12 09 05 AURORA at 12 14 05_Purchased Power Adj 4.03 3" xfId="5608"/>
    <cellStyle name="_Value Copy 11 30 05 gas 12 09 05 AURORA at 12 14 05_Rate Design Sch 24" xfId="5609"/>
    <cellStyle name="_Value Copy 11 30 05 gas 12 09 05 AURORA at 12 14 05_Rate Design Sch 24 2" xfId="5610"/>
    <cellStyle name="_Value Copy 11 30 05 gas 12 09 05 AURORA at 12 14 05_Rate Design Sch 25" xfId="5611"/>
    <cellStyle name="_Value Copy 11 30 05 gas 12 09 05 AURORA at 12 14 05_Rate Design Sch 25 2" xfId="5612"/>
    <cellStyle name="_Value Copy 11 30 05 gas 12 09 05 AURORA at 12 14 05_Rate Design Sch 25 2 2" xfId="5613"/>
    <cellStyle name="_Value Copy 11 30 05 gas 12 09 05 AURORA at 12 14 05_Rate Design Sch 25 3" xfId="5614"/>
    <cellStyle name="_Value Copy 11 30 05 gas 12 09 05 AURORA at 12 14 05_Rate Design Sch 26" xfId="5615"/>
    <cellStyle name="_Value Copy 11 30 05 gas 12 09 05 AURORA at 12 14 05_Rate Design Sch 26 2" xfId="5616"/>
    <cellStyle name="_Value Copy 11 30 05 gas 12 09 05 AURORA at 12 14 05_Rate Design Sch 26 2 2" xfId="5617"/>
    <cellStyle name="_Value Copy 11 30 05 gas 12 09 05 AURORA at 12 14 05_Rate Design Sch 26 3" xfId="5618"/>
    <cellStyle name="_Value Copy 11 30 05 gas 12 09 05 AURORA at 12 14 05_Rate Design Sch 31" xfId="5619"/>
    <cellStyle name="_Value Copy 11 30 05 gas 12 09 05 AURORA at 12 14 05_Rate Design Sch 31 2" xfId="5620"/>
    <cellStyle name="_Value Copy 11 30 05 gas 12 09 05 AURORA at 12 14 05_Rate Design Sch 31 2 2" xfId="5621"/>
    <cellStyle name="_Value Copy 11 30 05 gas 12 09 05 AURORA at 12 14 05_Rate Design Sch 31 3" xfId="5622"/>
    <cellStyle name="_Value Copy 11 30 05 gas 12 09 05 AURORA at 12 14 05_Rate Design Sch 43" xfId="5623"/>
    <cellStyle name="_Value Copy 11 30 05 gas 12 09 05 AURORA at 12 14 05_Rate Design Sch 43 2" xfId="5624"/>
    <cellStyle name="_Value Copy 11 30 05 gas 12 09 05 AURORA at 12 14 05_Rate Design Sch 43 2 2" xfId="5625"/>
    <cellStyle name="_Value Copy 11 30 05 gas 12 09 05 AURORA at 12 14 05_Rate Design Sch 43 3" xfId="5626"/>
    <cellStyle name="_Value Copy 11 30 05 gas 12 09 05 AURORA at 12 14 05_Rate Design Sch 448-449" xfId="5627"/>
    <cellStyle name="_Value Copy 11 30 05 gas 12 09 05 AURORA at 12 14 05_Rate Design Sch 448-449 2" xfId="5628"/>
    <cellStyle name="_Value Copy 11 30 05 gas 12 09 05 AURORA at 12 14 05_Rate Design Sch 46" xfId="5629"/>
    <cellStyle name="_Value Copy 11 30 05 gas 12 09 05 AURORA at 12 14 05_Rate Design Sch 46 2" xfId="5630"/>
    <cellStyle name="_Value Copy 11 30 05 gas 12 09 05 AURORA at 12 14 05_Rate Design Sch 46 2 2" xfId="5631"/>
    <cellStyle name="_Value Copy 11 30 05 gas 12 09 05 AURORA at 12 14 05_Rate Design Sch 46 3" xfId="5632"/>
    <cellStyle name="_Value Copy 11 30 05 gas 12 09 05 AURORA at 12 14 05_Rate Spread" xfId="5633"/>
    <cellStyle name="_Value Copy 11 30 05 gas 12 09 05 AURORA at 12 14 05_Rate Spread 2" xfId="5634"/>
    <cellStyle name="_Value Copy 11 30 05 gas 12 09 05 AURORA at 12 14 05_Rate Spread 2 2" xfId="5635"/>
    <cellStyle name="_Value Copy 11 30 05 gas 12 09 05 AURORA at 12 14 05_Rate Spread 3" xfId="5636"/>
    <cellStyle name="_Value Copy 11 30 05 gas 12 09 05 AURORA at 12 14 05_Rebuttal Power Costs" xfId="5637"/>
    <cellStyle name="_Value Copy 11 30 05 gas 12 09 05 AURORA at 12 14 05_Rebuttal Power Costs 2" xfId="5638"/>
    <cellStyle name="_Value Copy 11 30 05 gas 12 09 05 AURORA at 12 14 05_Rebuttal Power Costs 2 2" xfId="5639"/>
    <cellStyle name="_Value Copy 11 30 05 gas 12 09 05 AURORA at 12 14 05_Rebuttal Power Costs 3" xfId="5640"/>
    <cellStyle name="_Value Copy 11 30 05 gas 12 09 05 AURORA at 12 14 05_Rebuttal Power Costs 4" xfId="5641"/>
    <cellStyle name="_Value Copy 11 30 05 gas 12 09 05 AURORA at 12 14 05_Rebuttal Power Costs_Adj Bench DR 3 for Initial Briefs (Electric)" xfId="5642"/>
    <cellStyle name="_Value Copy 11 30 05 gas 12 09 05 AURORA at 12 14 05_Rebuttal Power Costs_Adj Bench DR 3 for Initial Briefs (Electric) 2" xfId="5643"/>
    <cellStyle name="_Value Copy 11 30 05 gas 12 09 05 AURORA at 12 14 05_Rebuttal Power Costs_Adj Bench DR 3 for Initial Briefs (Electric) 2 2" xfId="5644"/>
    <cellStyle name="_Value Copy 11 30 05 gas 12 09 05 AURORA at 12 14 05_Rebuttal Power Costs_Adj Bench DR 3 for Initial Briefs (Electric) 3" xfId="5645"/>
    <cellStyle name="_Value Copy 11 30 05 gas 12 09 05 AURORA at 12 14 05_Rebuttal Power Costs_Adj Bench DR 3 for Initial Briefs (Electric) 4" xfId="5646"/>
    <cellStyle name="_Value Copy 11 30 05 gas 12 09 05 AURORA at 12 14 05_Rebuttal Power Costs_Electric Rev Req Model (2009 GRC) Rebuttal" xfId="5647"/>
    <cellStyle name="_Value Copy 11 30 05 gas 12 09 05 AURORA at 12 14 05_Rebuttal Power Costs_Electric Rev Req Model (2009 GRC) Rebuttal 2" xfId="5648"/>
    <cellStyle name="_Value Copy 11 30 05 gas 12 09 05 AURORA at 12 14 05_Rebuttal Power Costs_Electric Rev Req Model (2009 GRC) Rebuttal 2 2" xfId="5649"/>
    <cellStyle name="_Value Copy 11 30 05 gas 12 09 05 AURORA at 12 14 05_Rebuttal Power Costs_Electric Rev Req Model (2009 GRC) Rebuttal 3" xfId="5650"/>
    <cellStyle name="_Value Copy 11 30 05 gas 12 09 05 AURORA at 12 14 05_Rebuttal Power Costs_Electric Rev Req Model (2009 GRC) Rebuttal 4" xfId="5651"/>
    <cellStyle name="_Value Copy 11 30 05 gas 12 09 05 AURORA at 12 14 05_Rebuttal Power Costs_Electric Rev Req Model (2009 GRC) Rebuttal REmoval of New  WH Solar AdjustMI" xfId="5652"/>
    <cellStyle name="_Value Copy 11 30 05 gas 12 09 05 AURORA at 12 14 05_Rebuttal Power Costs_Electric Rev Req Model (2009 GRC) Rebuttal REmoval of New  WH Solar AdjustMI 2" xfId="5653"/>
    <cellStyle name="_Value Copy 11 30 05 gas 12 09 05 AURORA at 12 14 05_Rebuttal Power Costs_Electric Rev Req Model (2009 GRC) Rebuttal REmoval of New  WH Solar AdjustMI 2 2" xfId="5654"/>
    <cellStyle name="_Value Copy 11 30 05 gas 12 09 05 AURORA at 12 14 05_Rebuttal Power Costs_Electric Rev Req Model (2009 GRC) Rebuttal REmoval of New  WH Solar AdjustMI 3" xfId="5655"/>
    <cellStyle name="_Value Copy 11 30 05 gas 12 09 05 AURORA at 12 14 05_Rebuttal Power Costs_Electric Rev Req Model (2009 GRC) Rebuttal REmoval of New  WH Solar AdjustMI 4" xfId="5656"/>
    <cellStyle name="_Value Copy 11 30 05 gas 12 09 05 AURORA at 12 14 05_Rebuttal Power Costs_Electric Rev Req Model (2009 GRC) Revised 01-18-2010" xfId="5657"/>
    <cellStyle name="_Value Copy 11 30 05 gas 12 09 05 AURORA at 12 14 05_Rebuttal Power Costs_Electric Rev Req Model (2009 GRC) Revised 01-18-2010 2" xfId="5658"/>
    <cellStyle name="_Value Copy 11 30 05 gas 12 09 05 AURORA at 12 14 05_Rebuttal Power Costs_Electric Rev Req Model (2009 GRC) Revised 01-18-2010 2 2" xfId="5659"/>
    <cellStyle name="_Value Copy 11 30 05 gas 12 09 05 AURORA at 12 14 05_Rebuttal Power Costs_Electric Rev Req Model (2009 GRC) Revised 01-18-2010 3" xfId="5660"/>
    <cellStyle name="_Value Copy 11 30 05 gas 12 09 05 AURORA at 12 14 05_Rebuttal Power Costs_Electric Rev Req Model (2009 GRC) Revised 01-18-2010 4" xfId="5661"/>
    <cellStyle name="_Value Copy 11 30 05 gas 12 09 05 AURORA at 12 14 05_Rebuttal Power Costs_Final Order Electric EXHIBIT A-1" xfId="5662"/>
    <cellStyle name="_Value Copy 11 30 05 gas 12 09 05 AURORA at 12 14 05_Rebuttal Power Costs_Final Order Electric EXHIBIT A-1 2" xfId="5663"/>
    <cellStyle name="_Value Copy 11 30 05 gas 12 09 05 AURORA at 12 14 05_Rebuttal Power Costs_Final Order Electric EXHIBIT A-1 2 2" xfId="5664"/>
    <cellStyle name="_Value Copy 11 30 05 gas 12 09 05 AURORA at 12 14 05_Rebuttal Power Costs_Final Order Electric EXHIBIT A-1 3" xfId="5665"/>
    <cellStyle name="_Value Copy 11 30 05 gas 12 09 05 AURORA at 12 14 05_Rebuttal Power Costs_Final Order Electric EXHIBIT A-1 4" xfId="5666"/>
    <cellStyle name="_Value Copy 11 30 05 gas 12 09 05 AURORA at 12 14 05_ROR 5.02" xfId="5667"/>
    <cellStyle name="_Value Copy 11 30 05 gas 12 09 05 AURORA at 12 14 05_ROR 5.02 2" xfId="5668"/>
    <cellStyle name="_Value Copy 11 30 05 gas 12 09 05 AURORA at 12 14 05_ROR 5.02 2 2" xfId="5669"/>
    <cellStyle name="_Value Copy 11 30 05 gas 12 09 05 AURORA at 12 14 05_ROR 5.02 3" xfId="5670"/>
    <cellStyle name="_Value Copy 11 30 05 gas 12 09 05 AURORA at 12 14 05_Sch 40 Feeder OH 2008" xfId="5671"/>
    <cellStyle name="_Value Copy 11 30 05 gas 12 09 05 AURORA at 12 14 05_Sch 40 Feeder OH 2008 2" xfId="5672"/>
    <cellStyle name="_Value Copy 11 30 05 gas 12 09 05 AURORA at 12 14 05_Sch 40 Feeder OH 2008 2 2" xfId="5673"/>
    <cellStyle name="_Value Copy 11 30 05 gas 12 09 05 AURORA at 12 14 05_Sch 40 Feeder OH 2008 3" xfId="5674"/>
    <cellStyle name="_Value Copy 11 30 05 gas 12 09 05 AURORA at 12 14 05_Sch 40 Interim Energy Rates " xfId="5675"/>
    <cellStyle name="_Value Copy 11 30 05 gas 12 09 05 AURORA at 12 14 05_Sch 40 Interim Energy Rates  2" xfId="5676"/>
    <cellStyle name="_Value Copy 11 30 05 gas 12 09 05 AURORA at 12 14 05_Sch 40 Interim Energy Rates  2 2" xfId="5677"/>
    <cellStyle name="_Value Copy 11 30 05 gas 12 09 05 AURORA at 12 14 05_Sch 40 Interim Energy Rates  3" xfId="5678"/>
    <cellStyle name="_Value Copy 11 30 05 gas 12 09 05 AURORA at 12 14 05_Sch 40 Substation A&amp;G 2008" xfId="5679"/>
    <cellStyle name="_Value Copy 11 30 05 gas 12 09 05 AURORA at 12 14 05_Sch 40 Substation A&amp;G 2008 2" xfId="5680"/>
    <cellStyle name="_Value Copy 11 30 05 gas 12 09 05 AURORA at 12 14 05_Sch 40 Substation A&amp;G 2008 2 2" xfId="5681"/>
    <cellStyle name="_Value Copy 11 30 05 gas 12 09 05 AURORA at 12 14 05_Sch 40 Substation A&amp;G 2008 3" xfId="5682"/>
    <cellStyle name="_Value Copy 11 30 05 gas 12 09 05 AURORA at 12 14 05_Sch 40 Substation O&amp;M 2008" xfId="5683"/>
    <cellStyle name="_Value Copy 11 30 05 gas 12 09 05 AURORA at 12 14 05_Sch 40 Substation O&amp;M 2008 2" xfId="5684"/>
    <cellStyle name="_Value Copy 11 30 05 gas 12 09 05 AURORA at 12 14 05_Sch 40 Substation O&amp;M 2008 2 2" xfId="5685"/>
    <cellStyle name="_Value Copy 11 30 05 gas 12 09 05 AURORA at 12 14 05_Sch 40 Substation O&amp;M 2008 3" xfId="5686"/>
    <cellStyle name="_Value Copy 11 30 05 gas 12 09 05 AURORA at 12 14 05_Subs 2008" xfId="5687"/>
    <cellStyle name="_Value Copy 11 30 05 gas 12 09 05 AURORA at 12 14 05_Subs 2008 2" xfId="5688"/>
    <cellStyle name="_Value Copy 11 30 05 gas 12 09 05 AURORA at 12 14 05_Subs 2008 2 2" xfId="5689"/>
    <cellStyle name="_Value Copy 11 30 05 gas 12 09 05 AURORA at 12 14 05_Subs 2008 3" xfId="5690"/>
    <cellStyle name="_Value Copy 11 30 05 gas 12 09 05 AURORA at 12 14 05_Transmission Workbook for May BOD" xfId="5691"/>
    <cellStyle name="_Value Copy 11 30 05 gas 12 09 05 AURORA at 12 14 05_Transmission Workbook for May BOD 2" xfId="5692"/>
    <cellStyle name="_Value Copy 11 30 05 gas 12 09 05 AURORA at 12 14 05_Wind Integration 10GRC" xfId="5693"/>
    <cellStyle name="_Value Copy 11 30 05 gas 12 09 05 AURORA at 12 14 05_Wind Integration 10GRC 2" xfId="5694"/>
    <cellStyle name="_VC 2007GRC PC 10312007" xfId="5695"/>
    <cellStyle name="_VC 6.15.06 update on 06GRC power costs.xls Chart 1" xfId="5696"/>
    <cellStyle name="_VC 6.15.06 update on 06GRC power costs.xls Chart 1 2" xfId="5697"/>
    <cellStyle name="_VC 6.15.06 update on 06GRC power costs.xls Chart 1 2 2" xfId="5698"/>
    <cellStyle name="_VC 6.15.06 update on 06GRC power costs.xls Chart 1 2 2 2" xfId="5699"/>
    <cellStyle name="_VC 6.15.06 update on 06GRC power costs.xls Chart 1 2 3" xfId="5700"/>
    <cellStyle name="_VC 6.15.06 update on 06GRC power costs.xls Chart 1 3" xfId="5701"/>
    <cellStyle name="_VC 6.15.06 update on 06GRC power costs.xls Chart 1 3 2" xfId="5702"/>
    <cellStyle name="_VC 6.15.06 update on 06GRC power costs.xls Chart 1 3 2 2" xfId="5703"/>
    <cellStyle name="_VC 6.15.06 update on 06GRC power costs.xls Chart 1 3 3" xfId="5704"/>
    <cellStyle name="_VC 6.15.06 update on 06GRC power costs.xls Chart 1 3 3 2" xfId="5705"/>
    <cellStyle name="_VC 6.15.06 update on 06GRC power costs.xls Chart 1 3 4" xfId="5706"/>
    <cellStyle name="_VC 6.15.06 update on 06GRC power costs.xls Chart 1 3 4 2" xfId="5707"/>
    <cellStyle name="_VC 6.15.06 update on 06GRC power costs.xls Chart 1 4" xfId="5708"/>
    <cellStyle name="_VC 6.15.06 update on 06GRC power costs.xls Chart 1 4 2" xfId="5709"/>
    <cellStyle name="_VC 6.15.06 update on 06GRC power costs.xls Chart 1 5" xfId="5710"/>
    <cellStyle name="_VC 6.15.06 update on 06GRC power costs.xls Chart 1 6" xfId="5711"/>
    <cellStyle name="_VC 6.15.06 update on 06GRC power costs.xls Chart 1 7" xfId="5712"/>
    <cellStyle name="_VC 6.15.06 update on 06GRC power costs.xls Chart 1_04 07E Wild Horse Wind Expansion (C) (2)" xfId="5713"/>
    <cellStyle name="_VC 6.15.06 update on 06GRC power costs.xls Chart 1_04 07E Wild Horse Wind Expansion (C) (2) 2" xfId="5714"/>
    <cellStyle name="_VC 6.15.06 update on 06GRC power costs.xls Chart 1_04 07E Wild Horse Wind Expansion (C) (2) 2 2" xfId="5715"/>
    <cellStyle name="_VC 6.15.06 update on 06GRC power costs.xls Chart 1_04 07E Wild Horse Wind Expansion (C) (2) 3" xfId="5716"/>
    <cellStyle name="_VC 6.15.06 update on 06GRC power costs.xls Chart 1_04 07E Wild Horse Wind Expansion (C) (2) 4" xfId="5717"/>
    <cellStyle name="_VC 6.15.06 update on 06GRC power costs.xls Chart 1_04 07E Wild Horse Wind Expansion (C) (2)_Adj Bench DR 3 for Initial Briefs (Electric)" xfId="5718"/>
    <cellStyle name="_VC 6.15.06 update on 06GRC power costs.xls Chart 1_04 07E Wild Horse Wind Expansion (C) (2)_Adj Bench DR 3 for Initial Briefs (Electric) 2" xfId="5719"/>
    <cellStyle name="_VC 6.15.06 update on 06GRC power costs.xls Chart 1_04 07E Wild Horse Wind Expansion (C) (2)_Adj Bench DR 3 for Initial Briefs (Electric) 2 2" xfId="5720"/>
    <cellStyle name="_VC 6.15.06 update on 06GRC power costs.xls Chart 1_04 07E Wild Horse Wind Expansion (C) (2)_Adj Bench DR 3 for Initial Briefs (Electric) 3" xfId="5721"/>
    <cellStyle name="_VC 6.15.06 update on 06GRC power costs.xls Chart 1_04 07E Wild Horse Wind Expansion (C) (2)_Adj Bench DR 3 for Initial Briefs (Electric) 4" xfId="5722"/>
    <cellStyle name="_VC 6.15.06 update on 06GRC power costs.xls Chart 1_04 07E Wild Horse Wind Expansion (C) (2)_Book1" xfId="5723"/>
    <cellStyle name="_VC 6.15.06 update on 06GRC power costs.xls Chart 1_04 07E Wild Horse Wind Expansion (C) (2)_Electric Rev Req Model (2009 GRC) " xfId="5724"/>
    <cellStyle name="_VC 6.15.06 update on 06GRC power costs.xls Chart 1_04 07E Wild Horse Wind Expansion (C) (2)_Electric Rev Req Model (2009 GRC)  2" xfId="5725"/>
    <cellStyle name="_VC 6.15.06 update on 06GRC power costs.xls Chart 1_04 07E Wild Horse Wind Expansion (C) (2)_Electric Rev Req Model (2009 GRC)  2 2" xfId="5726"/>
    <cellStyle name="_VC 6.15.06 update on 06GRC power costs.xls Chart 1_04 07E Wild Horse Wind Expansion (C) (2)_Electric Rev Req Model (2009 GRC)  3" xfId="5727"/>
    <cellStyle name="_VC 6.15.06 update on 06GRC power costs.xls Chart 1_04 07E Wild Horse Wind Expansion (C) (2)_Electric Rev Req Model (2009 GRC)  4" xfId="5728"/>
    <cellStyle name="_VC 6.15.06 update on 06GRC power costs.xls Chart 1_04 07E Wild Horse Wind Expansion (C) (2)_Electric Rev Req Model (2009 GRC) Rebuttal" xfId="5729"/>
    <cellStyle name="_VC 6.15.06 update on 06GRC power costs.xls Chart 1_04 07E Wild Horse Wind Expansion (C) (2)_Electric Rev Req Model (2009 GRC) Rebuttal 2" xfId="5730"/>
    <cellStyle name="_VC 6.15.06 update on 06GRC power costs.xls Chart 1_04 07E Wild Horse Wind Expansion (C) (2)_Electric Rev Req Model (2009 GRC) Rebuttal 2 2" xfId="5731"/>
    <cellStyle name="_VC 6.15.06 update on 06GRC power costs.xls Chart 1_04 07E Wild Horse Wind Expansion (C) (2)_Electric Rev Req Model (2009 GRC) Rebuttal 3" xfId="5732"/>
    <cellStyle name="_VC 6.15.06 update on 06GRC power costs.xls Chart 1_04 07E Wild Horse Wind Expansion (C) (2)_Electric Rev Req Model (2009 GRC) Rebuttal 4" xfId="5733"/>
    <cellStyle name="_VC 6.15.06 update on 06GRC power costs.xls Chart 1_04 07E Wild Horse Wind Expansion (C) (2)_Electric Rev Req Model (2009 GRC) Rebuttal REmoval of New  WH Solar AdjustMI" xfId="5734"/>
    <cellStyle name="_VC 6.15.06 update on 06GRC power costs.xls Chart 1_04 07E Wild Horse Wind Expansion (C) (2)_Electric Rev Req Model (2009 GRC) Rebuttal REmoval of New  WH Solar AdjustMI 2" xfId="5735"/>
    <cellStyle name="_VC 6.15.06 update on 06GRC power costs.xls Chart 1_04 07E Wild Horse Wind Expansion (C) (2)_Electric Rev Req Model (2009 GRC) Rebuttal REmoval of New  WH Solar AdjustMI 2 2" xfId="5736"/>
    <cellStyle name="_VC 6.15.06 update on 06GRC power costs.xls Chart 1_04 07E Wild Horse Wind Expansion (C) (2)_Electric Rev Req Model (2009 GRC) Rebuttal REmoval of New  WH Solar AdjustMI 3" xfId="5737"/>
    <cellStyle name="_VC 6.15.06 update on 06GRC power costs.xls Chart 1_04 07E Wild Horse Wind Expansion (C) (2)_Electric Rev Req Model (2009 GRC) Rebuttal REmoval of New  WH Solar AdjustMI 4" xfId="5738"/>
    <cellStyle name="_VC 6.15.06 update on 06GRC power costs.xls Chart 1_04 07E Wild Horse Wind Expansion (C) (2)_Electric Rev Req Model (2009 GRC) Revised 01-18-2010" xfId="5739"/>
    <cellStyle name="_VC 6.15.06 update on 06GRC power costs.xls Chart 1_04 07E Wild Horse Wind Expansion (C) (2)_Electric Rev Req Model (2009 GRC) Revised 01-18-2010 2" xfId="5740"/>
    <cellStyle name="_VC 6.15.06 update on 06GRC power costs.xls Chart 1_04 07E Wild Horse Wind Expansion (C) (2)_Electric Rev Req Model (2009 GRC) Revised 01-18-2010 2 2" xfId="5741"/>
    <cellStyle name="_VC 6.15.06 update on 06GRC power costs.xls Chart 1_04 07E Wild Horse Wind Expansion (C) (2)_Electric Rev Req Model (2009 GRC) Revised 01-18-2010 3" xfId="5742"/>
    <cellStyle name="_VC 6.15.06 update on 06GRC power costs.xls Chart 1_04 07E Wild Horse Wind Expansion (C) (2)_Electric Rev Req Model (2009 GRC) Revised 01-18-2010 4" xfId="5743"/>
    <cellStyle name="_VC 6.15.06 update on 06GRC power costs.xls Chart 1_04 07E Wild Horse Wind Expansion (C) (2)_Electric Rev Req Model (2010 GRC)" xfId="5744"/>
    <cellStyle name="_VC 6.15.06 update on 06GRC power costs.xls Chart 1_04 07E Wild Horse Wind Expansion (C) (2)_Electric Rev Req Model (2010 GRC) SF" xfId="5745"/>
    <cellStyle name="_VC 6.15.06 update on 06GRC power costs.xls Chart 1_04 07E Wild Horse Wind Expansion (C) (2)_Final Order Electric EXHIBIT A-1" xfId="5746"/>
    <cellStyle name="_VC 6.15.06 update on 06GRC power costs.xls Chart 1_04 07E Wild Horse Wind Expansion (C) (2)_Final Order Electric EXHIBIT A-1 2" xfId="5747"/>
    <cellStyle name="_VC 6.15.06 update on 06GRC power costs.xls Chart 1_04 07E Wild Horse Wind Expansion (C) (2)_Final Order Electric EXHIBIT A-1 2 2" xfId="5748"/>
    <cellStyle name="_VC 6.15.06 update on 06GRC power costs.xls Chart 1_04 07E Wild Horse Wind Expansion (C) (2)_Final Order Electric EXHIBIT A-1 3" xfId="5749"/>
    <cellStyle name="_VC 6.15.06 update on 06GRC power costs.xls Chart 1_04 07E Wild Horse Wind Expansion (C) (2)_Final Order Electric EXHIBIT A-1 4" xfId="5750"/>
    <cellStyle name="_VC 6.15.06 update on 06GRC power costs.xls Chart 1_04 07E Wild Horse Wind Expansion (C) (2)_TENASKA REGULATORY ASSET" xfId="5751"/>
    <cellStyle name="_VC 6.15.06 update on 06GRC power costs.xls Chart 1_04 07E Wild Horse Wind Expansion (C) (2)_TENASKA REGULATORY ASSET 2" xfId="5752"/>
    <cellStyle name="_VC 6.15.06 update on 06GRC power costs.xls Chart 1_04 07E Wild Horse Wind Expansion (C) (2)_TENASKA REGULATORY ASSET 2 2" xfId="5753"/>
    <cellStyle name="_VC 6.15.06 update on 06GRC power costs.xls Chart 1_04 07E Wild Horse Wind Expansion (C) (2)_TENASKA REGULATORY ASSET 3" xfId="5754"/>
    <cellStyle name="_VC 6.15.06 update on 06GRC power costs.xls Chart 1_04 07E Wild Horse Wind Expansion (C) (2)_TENASKA REGULATORY ASSET 4" xfId="5755"/>
    <cellStyle name="_VC 6.15.06 update on 06GRC power costs.xls Chart 1_16.37E Wild Horse Expansion DeferralRevwrkingfile SF" xfId="5756"/>
    <cellStyle name="_VC 6.15.06 update on 06GRC power costs.xls Chart 1_16.37E Wild Horse Expansion DeferralRevwrkingfile SF 2" xfId="5757"/>
    <cellStyle name="_VC 6.15.06 update on 06GRC power costs.xls Chart 1_16.37E Wild Horse Expansion DeferralRevwrkingfile SF 2 2" xfId="5758"/>
    <cellStyle name="_VC 6.15.06 update on 06GRC power costs.xls Chart 1_16.37E Wild Horse Expansion DeferralRevwrkingfile SF 3" xfId="5759"/>
    <cellStyle name="_VC 6.15.06 update on 06GRC power costs.xls Chart 1_16.37E Wild Horse Expansion DeferralRevwrkingfile SF 4" xfId="5760"/>
    <cellStyle name="_VC 6.15.06 update on 06GRC power costs.xls Chart 1_2009 Compliance Filing PCA Exhibits for GRC" xfId="5761"/>
    <cellStyle name="_VC 6.15.06 update on 06GRC power costs.xls Chart 1_2009 Compliance Filing PCA Exhibits for GRC 2" xfId="5762"/>
    <cellStyle name="_VC 6.15.06 update on 06GRC power costs.xls Chart 1_2009 GRC Compl Filing - Exhibit D" xfId="5763"/>
    <cellStyle name="_VC 6.15.06 update on 06GRC power costs.xls Chart 1_2009 GRC Compl Filing - Exhibit D 2" xfId="5764"/>
    <cellStyle name="_VC 6.15.06 update on 06GRC power costs.xls Chart 1_2009 GRC Compl Filing - Exhibit D 3" xfId="5765"/>
    <cellStyle name="_VC 6.15.06 update on 06GRC power costs.xls Chart 1_3.01 Income Statement" xfId="5766"/>
    <cellStyle name="_VC 6.15.06 update on 06GRC power costs.xls Chart 1_4 31 Regulatory Assets and Liabilities  7 06- Exhibit D" xfId="5767"/>
    <cellStyle name="_VC 6.15.06 update on 06GRC power costs.xls Chart 1_4 31 Regulatory Assets and Liabilities  7 06- Exhibit D 2" xfId="5768"/>
    <cellStyle name="_VC 6.15.06 update on 06GRC power costs.xls Chart 1_4 31 Regulatory Assets and Liabilities  7 06- Exhibit D 2 2" xfId="5769"/>
    <cellStyle name="_VC 6.15.06 update on 06GRC power costs.xls Chart 1_4 31 Regulatory Assets and Liabilities  7 06- Exhibit D 3" xfId="5770"/>
    <cellStyle name="_VC 6.15.06 update on 06GRC power costs.xls Chart 1_4 31 Regulatory Assets and Liabilities  7 06- Exhibit D 4" xfId="5771"/>
    <cellStyle name="_VC 6.15.06 update on 06GRC power costs.xls Chart 1_4 31 Regulatory Assets and Liabilities  7 06- Exhibit D_NIM Summary" xfId="5772"/>
    <cellStyle name="_VC 6.15.06 update on 06GRC power costs.xls Chart 1_4 31 Regulatory Assets and Liabilities  7 06- Exhibit D_NIM Summary 2" xfId="5773"/>
    <cellStyle name="_VC 6.15.06 update on 06GRC power costs.xls Chart 1_4 32 Regulatory Assets and Liabilities  7 06- Exhibit D" xfId="5774"/>
    <cellStyle name="_VC 6.15.06 update on 06GRC power costs.xls Chart 1_4 32 Regulatory Assets and Liabilities  7 06- Exhibit D 2" xfId="5775"/>
    <cellStyle name="_VC 6.15.06 update on 06GRC power costs.xls Chart 1_4 32 Regulatory Assets and Liabilities  7 06- Exhibit D 2 2" xfId="5776"/>
    <cellStyle name="_VC 6.15.06 update on 06GRC power costs.xls Chart 1_4 32 Regulatory Assets and Liabilities  7 06- Exhibit D 3" xfId="5777"/>
    <cellStyle name="_VC 6.15.06 update on 06GRC power costs.xls Chart 1_4 32 Regulatory Assets and Liabilities  7 06- Exhibit D 4" xfId="5778"/>
    <cellStyle name="_VC 6.15.06 update on 06GRC power costs.xls Chart 1_4 32 Regulatory Assets and Liabilities  7 06- Exhibit D_NIM Summary" xfId="5779"/>
    <cellStyle name="_VC 6.15.06 update on 06GRC power costs.xls Chart 1_4 32 Regulatory Assets and Liabilities  7 06- Exhibit D_NIM Summary 2" xfId="5780"/>
    <cellStyle name="_VC 6.15.06 update on 06GRC power costs.xls Chart 1_ACCOUNTS" xfId="5781"/>
    <cellStyle name="_VC 6.15.06 update on 06GRC power costs.xls Chart 1_AURORA Total New" xfId="5782"/>
    <cellStyle name="_VC 6.15.06 update on 06GRC power costs.xls Chart 1_AURORA Total New 2" xfId="5783"/>
    <cellStyle name="_VC 6.15.06 update on 06GRC power costs.xls Chart 1_Book2" xfId="5784"/>
    <cellStyle name="_VC 6.15.06 update on 06GRC power costs.xls Chart 1_Book2 2" xfId="5785"/>
    <cellStyle name="_VC 6.15.06 update on 06GRC power costs.xls Chart 1_Book2 2 2" xfId="5786"/>
    <cellStyle name="_VC 6.15.06 update on 06GRC power costs.xls Chart 1_Book2 3" xfId="5787"/>
    <cellStyle name="_VC 6.15.06 update on 06GRC power costs.xls Chart 1_Book2 4" xfId="5788"/>
    <cellStyle name="_VC 6.15.06 update on 06GRC power costs.xls Chart 1_Book2_Adj Bench DR 3 for Initial Briefs (Electric)" xfId="5789"/>
    <cellStyle name="_VC 6.15.06 update on 06GRC power costs.xls Chart 1_Book2_Adj Bench DR 3 for Initial Briefs (Electric) 2" xfId="5790"/>
    <cellStyle name="_VC 6.15.06 update on 06GRC power costs.xls Chart 1_Book2_Adj Bench DR 3 for Initial Briefs (Electric) 2 2" xfId="5791"/>
    <cellStyle name="_VC 6.15.06 update on 06GRC power costs.xls Chart 1_Book2_Adj Bench DR 3 for Initial Briefs (Electric) 3" xfId="5792"/>
    <cellStyle name="_VC 6.15.06 update on 06GRC power costs.xls Chart 1_Book2_Adj Bench DR 3 for Initial Briefs (Electric) 4" xfId="5793"/>
    <cellStyle name="_VC 6.15.06 update on 06GRC power costs.xls Chart 1_Book2_Electric Rev Req Model (2009 GRC) Rebuttal" xfId="5794"/>
    <cellStyle name="_VC 6.15.06 update on 06GRC power costs.xls Chart 1_Book2_Electric Rev Req Model (2009 GRC) Rebuttal 2" xfId="5795"/>
    <cellStyle name="_VC 6.15.06 update on 06GRC power costs.xls Chart 1_Book2_Electric Rev Req Model (2009 GRC) Rebuttal 2 2" xfId="5796"/>
    <cellStyle name="_VC 6.15.06 update on 06GRC power costs.xls Chart 1_Book2_Electric Rev Req Model (2009 GRC) Rebuttal 3" xfId="5797"/>
    <cellStyle name="_VC 6.15.06 update on 06GRC power costs.xls Chart 1_Book2_Electric Rev Req Model (2009 GRC) Rebuttal 4" xfId="5798"/>
    <cellStyle name="_VC 6.15.06 update on 06GRC power costs.xls Chart 1_Book2_Electric Rev Req Model (2009 GRC) Rebuttal REmoval of New  WH Solar AdjustMI" xfId="5799"/>
    <cellStyle name="_VC 6.15.06 update on 06GRC power costs.xls Chart 1_Book2_Electric Rev Req Model (2009 GRC) Rebuttal REmoval of New  WH Solar AdjustMI 2" xfId="5800"/>
    <cellStyle name="_VC 6.15.06 update on 06GRC power costs.xls Chart 1_Book2_Electric Rev Req Model (2009 GRC) Rebuttal REmoval of New  WH Solar AdjustMI 2 2" xfId="5801"/>
    <cellStyle name="_VC 6.15.06 update on 06GRC power costs.xls Chart 1_Book2_Electric Rev Req Model (2009 GRC) Rebuttal REmoval of New  WH Solar AdjustMI 3" xfId="5802"/>
    <cellStyle name="_VC 6.15.06 update on 06GRC power costs.xls Chart 1_Book2_Electric Rev Req Model (2009 GRC) Rebuttal REmoval of New  WH Solar AdjustMI 4" xfId="5803"/>
    <cellStyle name="_VC 6.15.06 update on 06GRC power costs.xls Chart 1_Book2_Electric Rev Req Model (2009 GRC) Revised 01-18-2010" xfId="5804"/>
    <cellStyle name="_VC 6.15.06 update on 06GRC power costs.xls Chart 1_Book2_Electric Rev Req Model (2009 GRC) Revised 01-18-2010 2" xfId="5805"/>
    <cellStyle name="_VC 6.15.06 update on 06GRC power costs.xls Chart 1_Book2_Electric Rev Req Model (2009 GRC) Revised 01-18-2010 2 2" xfId="5806"/>
    <cellStyle name="_VC 6.15.06 update on 06GRC power costs.xls Chart 1_Book2_Electric Rev Req Model (2009 GRC) Revised 01-18-2010 3" xfId="5807"/>
    <cellStyle name="_VC 6.15.06 update on 06GRC power costs.xls Chart 1_Book2_Electric Rev Req Model (2009 GRC) Revised 01-18-2010 4" xfId="5808"/>
    <cellStyle name="_VC 6.15.06 update on 06GRC power costs.xls Chart 1_Book2_Final Order Electric EXHIBIT A-1" xfId="5809"/>
    <cellStyle name="_VC 6.15.06 update on 06GRC power costs.xls Chart 1_Book2_Final Order Electric EXHIBIT A-1 2" xfId="5810"/>
    <cellStyle name="_VC 6.15.06 update on 06GRC power costs.xls Chart 1_Book2_Final Order Electric EXHIBIT A-1 2 2" xfId="5811"/>
    <cellStyle name="_VC 6.15.06 update on 06GRC power costs.xls Chart 1_Book2_Final Order Electric EXHIBIT A-1 3" xfId="5812"/>
    <cellStyle name="_VC 6.15.06 update on 06GRC power costs.xls Chart 1_Book2_Final Order Electric EXHIBIT A-1 4" xfId="5813"/>
    <cellStyle name="_VC 6.15.06 update on 06GRC power costs.xls Chart 1_Book4" xfId="5814"/>
    <cellStyle name="_VC 6.15.06 update on 06GRC power costs.xls Chart 1_Book4 2" xfId="5815"/>
    <cellStyle name="_VC 6.15.06 update on 06GRC power costs.xls Chart 1_Book4 2 2" xfId="5816"/>
    <cellStyle name="_VC 6.15.06 update on 06GRC power costs.xls Chart 1_Book4 3" xfId="5817"/>
    <cellStyle name="_VC 6.15.06 update on 06GRC power costs.xls Chart 1_Book4 4" xfId="5818"/>
    <cellStyle name="_VC 6.15.06 update on 06GRC power costs.xls Chart 1_Book9" xfId="5819"/>
    <cellStyle name="_VC 6.15.06 update on 06GRC power costs.xls Chart 1_Book9 2" xfId="5820"/>
    <cellStyle name="_VC 6.15.06 update on 06GRC power costs.xls Chart 1_Book9 2 2" xfId="5821"/>
    <cellStyle name="_VC 6.15.06 update on 06GRC power costs.xls Chart 1_Book9 3" xfId="5822"/>
    <cellStyle name="_VC 6.15.06 update on 06GRC power costs.xls Chart 1_Book9 4" xfId="5823"/>
    <cellStyle name="_VC 6.15.06 update on 06GRC power costs.xls Chart 1_Chelan PUD Power Costs (8-10)" xfId="5824"/>
    <cellStyle name="_VC 6.15.06 update on 06GRC power costs.xls Chart 1_Gas Rev Req Model (2010 GRC)" xfId="5825"/>
    <cellStyle name="_VC 6.15.06 update on 06GRC power costs.xls Chart 1_INPUTS" xfId="5826"/>
    <cellStyle name="_VC 6.15.06 update on 06GRC power costs.xls Chart 1_INPUTS 2" xfId="5827"/>
    <cellStyle name="_VC 6.15.06 update on 06GRC power costs.xls Chart 1_INPUTS 2 2" xfId="5828"/>
    <cellStyle name="_VC 6.15.06 update on 06GRC power costs.xls Chart 1_INPUTS 3" xfId="5829"/>
    <cellStyle name="_VC 6.15.06 update on 06GRC power costs.xls Chart 1_NIM Summary" xfId="5830"/>
    <cellStyle name="_VC 6.15.06 update on 06GRC power costs.xls Chart 1_NIM Summary 09GRC" xfId="5831"/>
    <cellStyle name="_VC 6.15.06 update on 06GRC power costs.xls Chart 1_NIM Summary 09GRC 2" xfId="5832"/>
    <cellStyle name="_VC 6.15.06 update on 06GRC power costs.xls Chart 1_NIM Summary 2" xfId="5833"/>
    <cellStyle name="_VC 6.15.06 update on 06GRC power costs.xls Chart 1_NIM Summary 3" xfId="5834"/>
    <cellStyle name="_VC 6.15.06 update on 06GRC power costs.xls Chart 1_NIM Summary 4" xfId="5835"/>
    <cellStyle name="_VC 6.15.06 update on 06GRC power costs.xls Chart 1_NIM Summary 5" xfId="5836"/>
    <cellStyle name="_VC 6.15.06 update on 06GRC power costs.xls Chart 1_NIM Summary 6" xfId="5837"/>
    <cellStyle name="_VC 6.15.06 update on 06GRC power costs.xls Chart 1_NIM Summary 7" xfId="5838"/>
    <cellStyle name="_VC 6.15.06 update on 06GRC power costs.xls Chart 1_NIM Summary 8" xfId="5839"/>
    <cellStyle name="_VC 6.15.06 update on 06GRC power costs.xls Chart 1_NIM Summary 9" xfId="5840"/>
    <cellStyle name="_VC 6.15.06 update on 06GRC power costs.xls Chart 1_PCA 10 -  Exhibit D from A Kellogg Jan 2011" xfId="5841"/>
    <cellStyle name="_VC 6.15.06 update on 06GRC power costs.xls Chart 1_PCA 10 -  Exhibit D from A Kellogg July 2011" xfId="5842"/>
    <cellStyle name="_VC 6.15.06 update on 06GRC power costs.xls Chart 1_PCA 10 -  Exhibit D from S Free Rcv'd 12-11" xfId="5843"/>
    <cellStyle name="_VC 6.15.06 update on 06GRC power costs.xls Chart 1_PCA 9 -  Exhibit D April 2010" xfId="5844"/>
    <cellStyle name="_VC 6.15.06 update on 06GRC power costs.xls Chart 1_PCA 9 -  Exhibit D April 2010 (3)" xfId="5845"/>
    <cellStyle name="_VC 6.15.06 update on 06GRC power costs.xls Chart 1_PCA 9 -  Exhibit D April 2010 (3) 2" xfId="5846"/>
    <cellStyle name="_VC 6.15.06 update on 06GRC power costs.xls Chart 1_PCA 9 -  Exhibit D April 2010 2" xfId="5847"/>
    <cellStyle name="_VC 6.15.06 update on 06GRC power costs.xls Chart 1_PCA 9 -  Exhibit D April 2010 3" xfId="5848"/>
    <cellStyle name="_VC 6.15.06 update on 06GRC power costs.xls Chart 1_PCA 9 -  Exhibit D Nov 2010" xfId="5849"/>
    <cellStyle name="_VC 6.15.06 update on 06GRC power costs.xls Chart 1_PCA 9 -  Exhibit D Nov 2010 2" xfId="5850"/>
    <cellStyle name="_VC 6.15.06 update on 06GRC power costs.xls Chart 1_PCA 9 - Exhibit D at August 2010" xfId="5851"/>
    <cellStyle name="_VC 6.15.06 update on 06GRC power costs.xls Chart 1_PCA 9 - Exhibit D at August 2010 2" xfId="5852"/>
    <cellStyle name="_VC 6.15.06 update on 06GRC power costs.xls Chart 1_PCA 9 - Exhibit D June 2010 GRC" xfId="5853"/>
    <cellStyle name="_VC 6.15.06 update on 06GRC power costs.xls Chart 1_PCA 9 - Exhibit D June 2010 GRC 2" xfId="5854"/>
    <cellStyle name="_VC 6.15.06 update on 06GRC power costs.xls Chart 1_Power Costs - Comparison bx Rbtl-Staff-Jt-PC" xfId="5855"/>
    <cellStyle name="_VC 6.15.06 update on 06GRC power costs.xls Chart 1_Power Costs - Comparison bx Rbtl-Staff-Jt-PC 2" xfId="5856"/>
    <cellStyle name="_VC 6.15.06 update on 06GRC power costs.xls Chart 1_Power Costs - Comparison bx Rbtl-Staff-Jt-PC 2 2" xfId="5857"/>
    <cellStyle name="_VC 6.15.06 update on 06GRC power costs.xls Chart 1_Power Costs - Comparison bx Rbtl-Staff-Jt-PC 3" xfId="5858"/>
    <cellStyle name="_VC 6.15.06 update on 06GRC power costs.xls Chart 1_Power Costs - Comparison bx Rbtl-Staff-Jt-PC 4" xfId="5859"/>
    <cellStyle name="_VC 6.15.06 update on 06GRC power costs.xls Chart 1_Power Costs - Comparison bx Rbtl-Staff-Jt-PC_Adj Bench DR 3 for Initial Briefs (Electric)" xfId="5860"/>
    <cellStyle name="_VC 6.15.06 update on 06GRC power costs.xls Chart 1_Power Costs - Comparison bx Rbtl-Staff-Jt-PC_Adj Bench DR 3 for Initial Briefs (Electric) 2" xfId="5861"/>
    <cellStyle name="_VC 6.15.06 update on 06GRC power costs.xls Chart 1_Power Costs - Comparison bx Rbtl-Staff-Jt-PC_Adj Bench DR 3 for Initial Briefs (Electric) 2 2" xfId="5862"/>
    <cellStyle name="_VC 6.15.06 update on 06GRC power costs.xls Chart 1_Power Costs - Comparison bx Rbtl-Staff-Jt-PC_Adj Bench DR 3 for Initial Briefs (Electric) 3" xfId="5863"/>
    <cellStyle name="_VC 6.15.06 update on 06GRC power costs.xls Chart 1_Power Costs - Comparison bx Rbtl-Staff-Jt-PC_Adj Bench DR 3 for Initial Briefs (Electric) 4" xfId="5864"/>
    <cellStyle name="_VC 6.15.06 update on 06GRC power costs.xls Chart 1_Power Costs - Comparison bx Rbtl-Staff-Jt-PC_Electric Rev Req Model (2009 GRC) Rebuttal" xfId="5865"/>
    <cellStyle name="_VC 6.15.06 update on 06GRC power costs.xls Chart 1_Power Costs - Comparison bx Rbtl-Staff-Jt-PC_Electric Rev Req Model (2009 GRC) Rebuttal 2" xfId="5866"/>
    <cellStyle name="_VC 6.15.06 update on 06GRC power costs.xls Chart 1_Power Costs - Comparison bx Rbtl-Staff-Jt-PC_Electric Rev Req Model (2009 GRC) Rebuttal 2 2" xfId="5867"/>
    <cellStyle name="_VC 6.15.06 update on 06GRC power costs.xls Chart 1_Power Costs - Comparison bx Rbtl-Staff-Jt-PC_Electric Rev Req Model (2009 GRC) Rebuttal 3" xfId="5868"/>
    <cellStyle name="_VC 6.15.06 update on 06GRC power costs.xls Chart 1_Power Costs - Comparison bx Rbtl-Staff-Jt-PC_Electric Rev Req Model (2009 GRC) Rebuttal 4" xfId="5869"/>
    <cellStyle name="_VC 6.15.06 update on 06GRC power costs.xls Chart 1_Power Costs - Comparison bx Rbtl-Staff-Jt-PC_Electric Rev Req Model (2009 GRC) Rebuttal REmoval of New  WH Solar AdjustMI" xfId="5870"/>
    <cellStyle name="_VC 6.15.06 update on 06GRC power costs.xls Chart 1_Power Costs - Comparison bx Rbtl-Staff-Jt-PC_Electric Rev Req Model (2009 GRC) Rebuttal REmoval of New  WH Solar AdjustMI 2" xfId="5871"/>
    <cellStyle name="_VC 6.15.06 update on 06GRC power costs.xls Chart 1_Power Costs - Comparison bx Rbtl-Staff-Jt-PC_Electric Rev Req Model (2009 GRC) Rebuttal REmoval of New  WH Solar AdjustMI 2 2" xfId="5872"/>
    <cellStyle name="_VC 6.15.06 update on 06GRC power costs.xls Chart 1_Power Costs - Comparison bx Rbtl-Staff-Jt-PC_Electric Rev Req Model (2009 GRC) Rebuttal REmoval of New  WH Solar AdjustMI 3" xfId="5873"/>
    <cellStyle name="_VC 6.15.06 update on 06GRC power costs.xls Chart 1_Power Costs - Comparison bx Rbtl-Staff-Jt-PC_Electric Rev Req Model (2009 GRC) Rebuttal REmoval of New  WH Solar AdjustMI 4" xfId="5874"/>
    <cellStyle name="_VC 6.15.06 update on 06GRC power costs.xls Chart 1_Power Costs - Comparison bx Rbtl-Staff-Jt-PC_Electric Rev Req Model (2009 GRC) Revised 01-18-2010" xfId="5875"/>
    <cellStyle name="_VC 6.15.06 update on 06GRC power costs.xls Chart 1_Power Costs - Comparison bx Rbtl-Staff-Jt-PC_Electric Rev Req Model (2009 GRC) Revised 01-18-2010 2" xfId="5876"/>
    <cellStyle name="_VC 6.15.06 update on 06GRC power costs.xls Chart 1_Power Costs - Comparison bx Rbtl-Staff-Jt-PC_Electric Rev Req Model (2009 GRC) Revised 01-18-2010 2 2" xfId="5877"/>
    <cellStyle name="_VC 6.15.06 update on 06GRC power costs.xls Chart 1_Power Costs - Comparison bx Rbtl-Staff-Jt-PC_Electric Rev Req Model (2009 GRC) Revised 01-18-2010 3" xfId="5878"/>
    <cellStyle name="_VC 6.15.06 update on 06GRC power costs.xls Chart 1_Power Costs - Comparison bx Rbtl-Staff-Jt-PC_Electric Rev Req Model (2009 GRC) Revised 01-18-2010 4" xfId="5879"/>
    <cellStyle name="_VC 6.15.06 update on 06GRC power costs.xls Chart 1_Power Costs - Comparison bx Rbtl-Staff-Jt-PC_Final Order Electric EXHIBIT A-1" xfId="5880"/>
    <cellStyle name="_VC 6.15.06 update on 06GRC power costs.xls Chart 1_Power Costs - Comparison bx Rbtl-Staff-Jt-PC_Final Order Electric EXHIBIT A-1 2" xfId="5881"/>
    <cellStyle name="_VC 6.15.06 update on 06GRC power costs.xls Chart 1_Power Costs - Comparison bx Rbtl-Staff-Jt-PC_Final Order Electric EXHIBIT A-1 2 2" xfId="5882"/>
    <cellStyle name="_VC 6.15.06 update on 06GRC power costs.xls Chart 1_Power Costs - Comparison bx Rbtl-Staff-Jt-PC_Final Order Electric EXHIBIT A-1 3" xfId="5883"/>
    <cellStyle name="_VC 6.15.06 update on 06GRC power costs.xls Chart 1_Power Costs - Comparison bx Rbtl-Staff-Jt-PC_Final Order Electric EXHIBIT A-1 4" xfId="5884"/>
    <cellStyle name="_VC 6.15.06 update on 06GRC power costs.xls Chart 1_Production Adj 4.37" xfId="5885"/>
    <cellStyle name="_VC 6.15.06 update on 06GRC power costs.xls Chart 1_Production Adj 4.37 2" xfId="5886"/>
    <cellStyle name="_VC 6.15.06 update on 06GRC power costs.xls Chart 1_Production Adj 4.37 2 2" xfId="5887"/>
    <cellStyle name="_VC 6.15.06 update on 06GRC power costs.xls Chart 1_Production Adj 4.37 3" xfId="5888"/>
    <cellStyle name="_VC 6.15.06 update on 06GRC power costs.xls Chart 1_Purchased Power Adj 4.03" xfId="5889"/>
    <cellStyle name="_VC 6.15.06 update on 06GRC power costs.xls Chart 1_Purchased Power Adj 4.03 2" xfId="5890"/>
    <cellStyle name="_VC 6.15.06 update on 06GRC power costs.xls Chart 1_Purchased Power Adj 4.03 2 2" xfId="5891"/>
    <cellStyle name="_VC 6.15.06 update on 06GRC power costs.xls Chart 1_Purchased Power Adj 4.03 3" xfId="5892"/>
    <cellStyle name="_VC 6.15.06 update on 06GRC power costs.xls Chart 1_Rebuttal Power Costs" xfId="5893"/>
    <cellStyle name="_VC 6.15.06 update on 06GRC power costs.xls Chart 1_Rebuttal Power Costs 2" xfId="5894"/>
    <cellStyle name="_VC 6.15.06 update on 06GRC power costs.xls Chart 1_Rebuttal Power Costs 2 2" xfId="5895"/>
    <cellStyle name="_VC 6.15.06 update on 06GRC power costs.xls Chart 1_Rebuttal Power Costs 3" xfId="5896"/>
    <cellStyle name="_VC 6.15.06 update on 06GRC power costs.xls Chart 1_Rebuttal Power Costs 4" xfId="5897"/>
    <cellStyle name="_VC 6.15.06 update on 06GRC power costs.xls Chart 1_Rebuttal Power Costs_Adj Bench DR 3 for Initial Briefs (Electric)" xfId="5898"/>
    <cellStyle name="_VC 6.15.06 update on 06GRC power costs.xls Chart 1_Rebuttal Power Costs_Adj Bench DR 3 for Initial Briefs (Electric) 2" xfId="5899"/>
    <cellStyle name="_VC 6.15.06 update on 06GRC power costs.xls Chart 1_Rebuttal Power Costs_Adj Bench DR 3 for Initial Briefs (Electric) 2 2" xfId="5900"/>
    <cellStyle name="_VC 6.15.06 update on 06GRC power costs.xls Chart 1_Rebuttal Power Costs_Adj Bench DR 3 for Initial Briefs (Electric) 3" xfId="5901"/>
    <cellStyle name="_VC 6.15.06 update on 06GRC power costs.xls Chart 1_Rebuttal Power Costs_Adj Bench DR 3 for Initial Briefs (Electric) 4" xfId="5902"/>
    <cellStyle name="_VC 6.15.06 update on 06GRC power costs.xls Chart 1_Rebuttal Power Costs_Electric Rev Req Model (2009 GRC) Rebuttal" xfId="5903"/>
    <cellStyle name="_VC 6.15.06 update on 06GRC power costs.xls Chart 1_Rebuttal Power Costs_Electric Rev Req Model (2009 GRC) Rebuttal 2" xfId="5904"/>
    <cellStyle name="_VC 6.15.06 update on 06GRC power costs.xls Chart 1_Rebuttal Power Costs_Electric Rev Req Model (2009 GRC) Rebuttal 2 2" xfId="5905"/>
    <cellStyle name="_VC 6.15.06 update on 06GRC power costs.xls Chart 1_Rebuttal Power Costs_Electric Rev Req Model (2009 GRC) Rebuttal 3" xfId="5906"/>
    <cellStyle name="_VC 6.15.06 update on 06GRC power costs.xls Chart 1_Rebuttal Power Costs_Electric Rev Req Model (2009 GRC) Rebuttal 4" xfId="5907"/>
    <cellStyle name="_VC 6.15.06 update on 06GRC power costs.xls Chart 1_Rebuttal Power Costs_Electric Rev Req Model (2009 GRC) Rebuttal REmoval of New  WH Solar AdjustMI" xfId="5908"/>
    <cellStyle name="_VC 6.15.06 update on 06GRC power costs.xls Chart 1_Rebuttal Power Costs_Electric Rev Req Model (2009 GRC) Rebuttal REmoval of New  WH Solar AdjustMI 2" xfId="5909"/>
    <cellStyle name="_VC 6.15.06 update on 06GRC power costs.xls Chart 1_Rebuttal Power Costs_Electric Rev Req Model (2009 GRC) Rebuttal REmoval of New  WH Solar AdjustMI 2 2" xfId="5910"/>
    <cellStyle name="_VC 6.15.06 update on 06GRC power costs.xls Chart 1_Rebuttal Power Costs_Electric Rev Req Model (2009 GRC) Rebuttal REmoval of New  WH Solar AdjustMI 3" xfId="5911"/>
    <cellStyle name="_VC 6.15.06 update on 06GRC power costs.xls Chart 1_Rebuttal Power Costs_Electric Rev Req Model (2009 GRC) Rebuttal REmoval of New  WH Solar AdjustMI 4" xfId="5912"/>
    <cellStyle name="_VC 6.15.06 update on 06GRC power costs.xls Chart 1_Rebuttal Power Costs_Electric Rev Req Model (2009 GRC) Revised 01-18-2010" xfId="5913"/>
    <cellStyle name="_VC 6.15.06 update on 06GRC power costs.xls Chart 1_Rebuttal Power Costs_Electric Rev Req Model (2009 GRC) Revised 01-18-2010 2" xfId="5914"/>
    <cellStyle name="_VC 6.15.06 update on 06GRC power costs.xls Chart 1_Rebuttal Power Costs_Electric Rev Req Model (2009 GRC) Revised 01-18-2010 2 2" xfId="5915"/>
    <cellStyle name="_VC 6.15.06 update on 06GRC power costs.xls Chart 1_Rebuttal Power Costs_Electric Rev Req Model (2009 GRC) Revised 01-18-2010 3" xfId="5916"/>
    <cellStyle name="_VC 6.15.06 update on 06GRC power costs.xls Chart 1_Rebuttal Power Costs_Electric Rev Req Model (2009 GRC) Revised 01-18-2010 4" xfId="5917"/>
    <cellStyle name="_VC 6.15.06 update on 06GRC power costs.xls Chart 1_Rebuttal Power Costs_Final Order Electric EXHIBIT A-1" xfId="5918"/>
    <cellStyle name="_VC 6.15.06 update on 06GRC power costs.xls Chart 1_Rebuttal Power Costs_Final Order Electric EXHIBIT A-1 2" xfId="5919"/>
    <cellStyle name="_VC 6.15.06 update on 06GRC power costs.xls Chart 1_Rebuttal Power Costs_Final Order Electric EXHIBIT A-1 2 2" xfId="5920"/>
    <cellStyle name="_VC 6.15.06 update on 06GRC power costs.xls Chart 1_Rebuttal Power Costs_Final Order Electric EXHIBIT A-1 3" xfId="5921"/>
    <cellStyle name="_VC 6.15.06 update on 06GRC power costs.xls Chart 1_Rebuttal Power Costs_Final Order Electric EXHIBIT A-1 4" xfId="5922"/>
    <cellStyle name="_VC 6.15.06 update on 06GRC power costs.xls Chart 1_ROR &amp; CONV FACTOR" xfId="5923"/>
    <cellStyle name="_VC 6.15.06 update on 06GRC power costs.xls Chart 1_ROR &amp; CONV FACTOR 2" xfId="5924"/>
    <cellStyle name="_VC 6.15.06 update on 06GRC power costs.xls Chart 1_ROR &amp; CONV FACTOR 2 2" xfId="5925"/>
    <cellStyle name="_VC 6.15.06 update on 06GRC power costs.xls Chart 1_ROR &amp; CONV FACTOR 3" xfId="5926"/>
    <cellStyle name="_VC 6.15.06 update on 06GRC power costs.xls Chart 1_ROR 5.02" xfId="5927"/>
    <cellStyle name="_VC 6.15.06 update on 06GRC power costs.xls Chart 1_ROR 5.02 2" xfId="5928"/>
    <cellStyle name="_VC 6.15.06 update on 06GRC power costs.xls Chart 1_ROR 5.02 2 2" xfId="5929"/>
    <cellStyle name="_VC 6.15.06 update on 06GRC power costs.xls Chart 1_ROR 5.02 3" xfId="5930"/>
    <cellStyle name="_VC 6.15.06 update on 06GRC power costs.xls Chart 1_Wind Integration 10GRC" xfId="5931"/>
    <cellStyle name="_VC 6.15.06 update on 06GRC power costs.xls Chart 1_Wind Integration 10GRC 2" xfId="5932"/>
    <cellStyle name="_VC 6.15.06 update on 06GRC power costs.xls Chart 2" xfId="5933"/>
    <cellStyle name="_VC 6.15.06 update on 06GRC power costs.xls Chart 2 2" xfId="5934"/>
    <cellStyle name="_VC 6.15.06 update on 06GRC power costs.xls Chart 2 2 2" xfId="5935"/>
    <cellStyle name="_VC 6.15.06 update on 06GRC power costs.xls Chart 2 2 2 2" xfId="5936"/>
    <cellStyle name="_VC 6.15.06 update on 06GRC power costs.xls Chart 2 2 3" xfId="5937"/>
    <cellStyle name="_VC 6.15.06 update on 06GRC power costs.xls Chart 2 3" xfId="5938"/>
    <cellStyle name="_VC 6.15.06 update on 06GRC power costs.xls Chart 2 3 2" xfId="5939"/>
    <cellStyle name="_VC 6.15.06 update on 06GRC power costs.xls Chart 2 3 2 2" xfId="5940"/>
    <cellStyle name="_VC 6.15.06 update on 06GRC power costs.xls Chart 2 3 3" xfId="5941"/>
    <cellStyle name="_VC 6.15.06 update on 06GRC power costs.xls Chart 2 3 3 2" xfId="5942"/>
    <cellStyle name="_VC 6.15.06 update on 06GRC power costs.xls Chart 2 3 4" xfId="5943"/>
    <cellStyle name="_VC 6.15.06 update on 06GRC power costs.xls Chart 2 3 4 2" xfId="5944"/>
    <cellStyle name="_VC 6.15.06 update on 06GRC power costs.xls Chart 2 4" xfId="5945"/>
    <cellStyle name="_VC 6.15.06 update on 06GRC power costs.xls Chart 2 4 2" xfId="5946"/>
    <cellStyle name="_VC 6.15.06 update on 06GRC power costs.xls Chart 2 5" xfId="5947"/>
    <cellStyle name="_VC 6.15.06 update on 06GRC power costs.xls Chart 2 6" xfId="5948"/>
    <cellStyle name="_VC 6.15.06 update on 06GRC power costs.xls Chart 2 7" xfId="5949"/>
    <cellStyle name="_VC 6.15.06 update on 06GRC power costs.xls Chart 2_04 07E Wild Horse Wind Expansion (C) (2)" xfId="5950"/>
    <cellStyle name="_VC 6.15.06 update on 06GRC power costs.xls Chart 2_04 07E Wild Horse Wind Expansion (C) (2) 2" xfId="5951"/>
    <cellStyle name="_VC 6.15.06 update on 06GRC power costs.xls Chart 2_04 07E Wild Horse Wind Expansion (C) (2) 2 2" xfId="5952"/>
    <cellStyle name="_VC 6.15.06 update on 06GRC power costs.xls Chart 2_04 07E Wild Horse Wind Expansion (C) (2) 3" xfId="5953"/>
    <cellStyle name="_VC 6.15.06 update on 06GRC power costs.xls Chart 2_04 07E Wild Horse Wind Expansion (C) (2) 4" xfId="5954"/>
    <cellStyle name="_VC 6.15.06 update on 06GRC power costs.xls Chart 2_04 07E Wild Horse Wind Expansion (C) (2)_Adj Bench DR 3 for Initial Briefs (Electric)" xfId="5955"/>
    <cellStyle name="_VC 6.15.06 update on 06GRC power costs.xls Chart 2_04 07E Wild Horse Wind Expansion (C) (2)_Adj Bench DR 3 for Initial Briefs (Electric) 2" xfId="5956"/>
    <cellStyle name="_VC 6.15.06 update on 06GRC power costs.xls Chart 2_04 07E Wild Horse Wind Expansion (C) (2)_Adj Bench DR 3 for Initial Briefs (Electric) 2 2" xfId="5957"/>
    <cellStyle name="_VC 6.15.06 update on 06GRC power costs.xls Chart 2_04 07E Wild Horse Wind Expansion (C) (2)_Adj Bench DR 3 for Initial Briefs (Electric) 3" xfId="5958"/>
    <cellStyle name="_VC 6.15.06 update on 06GRC power costs.xls Chart 2_04 07E Wild Horse Wind Expansion (C) (2)_Adj Bench DR 3 for Initial Briefs (Electric) 4" xfId="5959"/>
    <cellStyle name="_VC 6.15.06 update on 06GRC power costs.xls Chart 2_04 07E Wild Horse Wind Expansion (C) (2)_Book1" xfId="5960"/>
    <cellStyle name="_VC 6.15.06 update on 06GRC power costs.xls Chart 2_04 07E Wild Horse Wind Expansion (C) (2)_Electric Rev Req Model (2009 GRC) " xfId="5961"/>
    <cellStyle name="_VC 6.15.06 update on 06GRC power costs.xls Chart 2_04 07E Wild Horse Wind Expansion (C) (2)_Electric Rev Req Model (2009 GRC)  2" xfId="5962"/>
    <cellStyle name="_VC 6.15.06 update on 06GRC power costs.xls Chart 2_04 07E Wild Horse Wind Expansion (C) (2)_Electric Rev Req Model (2009 GRC)  2 2" xfId="5963"/>
    <cellStyle name="_VC 6.15.06 update on 06GRC power costs.xls Chart 2_04 07E Wild Horse Wind Expansion (C) (2)_Electric Rev Req Model (2009 GRC)  3" xfId="5964"/>
    <cellStyle name="_VC 6.15.06 update on 06GRC power costs.xls Chart 2_04 07E Wild Horse Wind Expansion (C) (2)_Electric Rev Req Model (2009 GRC)  4" xfId="5965"/>
    <cellStyle name="_VC 6.15.06 update on 06GRC power costs.xls Chart 2_04 07E Wild Horse Wind Expansion (C) (2)_Electric Rev Req Model (2009 GRC) Rebuttal" xfId="5966"/>
    <cellStyle name="_VC 6.15.06 update on 06GRC power costs.xls Chart 2_04 07E Wild Horse Wind Expansion (C) (2)_Electric Rev Req Model (2009 GRC) Rebuttal 2" xfId="5967"/>
    <cellStyle name="_VC 6.15.06 update on 06GRC power costs.xls Chart 2_04 07E Wild Horse Wind Expansion (C) (2)_Electric Rev Req Model (2009 GRC) Rebuttal 2 2" xfId="5968"/>
    <cellStyle name="_VC 6.15.06 update on 06GRC power costs.xls Chart 2_04 07E Wild Horse Wind Expansion (C) (2)_Electric Rev Req Model (2009 GRC) Rebuttal 3" xfId="5969"/>
    <cellStyle name="_VC 6.15.06 update on 06GRC power costs.xls Chart 2_04 07E Wild Horse Wind Expansion (C) (2)_Electric Rev Req Model (2009 GRC) Rebuttal 4" xfId="5970"/>
    <cellStyle name="_VC 6.15.06 update on 06GRC power costs.xls Chart 2_04 07E Wild Horse Wind Expansion (C) (2)_Electric Rev Req Model (2009 GRC) Rebuttal REmoval of New  WH Solar AdjustMI" xfId="5971"/>
    <cellStyle name="_VC 6.15.06 update on 06GRC power costs.xls Chart 2_04 07E Wild Horse Wind Expansion (C) (2)_Electric Rev Req Model (2009 GRC) Rebuttal REmoval of New  WH Solar AdjustMI 2" xfId="5972"/>
    <cellStyle name="_VC 6.15.06 update on 06GRC power costs.xls Chart 2_04 07E Wild Horse Wind Expansion (C) (2)_Electric Rev Req Model (2009 GRC) Rebuttal REmoval of New  WH Solar AdjustMI 2 2" xfId="5973"/>
    <cellStyle name="_VC 6.15.06 update on 06GRC power costs.xls Chart 2_04 07E Wild Horse Wind Expansion (C) (2)_Electric Rev Req Model (2009 GRC) Rebuttal REmoval of New  WH Solar AdjustMI 3" xfId="5974"/>
    <cellStyle name="_VC 6.15.06 update on 06GRC power costs.xls Chart 2_04 07E Wild Horse Wind Expansion (C) (2)_Electric Rev Req Model (2009 GRC) Rebuttal REmoval of New  WH Solar AdjustMI 4" xfId="5975"/>
    <cellStyle name="_VC 6.15.06 update on 06GRC power costs.xls Chart 2_04 07E Wild Horse Wind Expansion (C) (2)_Electric Rev Req Model (2009 GRC) Revised 01-18-2010" xfId="5976"/>
    <cellStyle name="_VC 6.15.06 update on 06GRC power costs.xls Chart 2_04 07E Wild Horse Wind Expansion (C) (2)_Electric Rev Req Model (2009 GRC) Revised 01-18-2010 2" xfId="5977"/>
    <cellStyle name="_VC 6.15.06 update on 06GRC power costs.xls Chart 2_04 07E Wild Horse Wind Expansion (C) (2)_Electric Rev Req Model (2009 GRC) Revised 01-18-2010 2 2" xfId="5978"/>
    <cellStyle name="_VC 6.15.06 update on 06GRC power costs.xls Chart 2_04 07E Wild Horse Wind Expansion (C) (2)_Electric Rev Req Model (2009 GRC) Revised 01-18-2010 3" xfId="5979"/>
    <cellStyle name="_VC 6.15.06 update on 06GRC power costs.xls Chart 2_04 07E Wild Horse Wind Expansion (C) (2)_Electric Rev Req Model (2009 GRC) Revised 01-18-2010 4" xfId="5980"/>
    <cellStyle name="_VC 6.15.06 update on 06GRC power costs.xls Chart 2_04 07E Wild Horse Wind Expansion (C) (2)_Electric Rev Req Model (2010 GRC)" xfId="5981"/>
    <cellStyle name="_VC 6.15.06 update on 06GRC power costs.xls Chart 2_04 07E Wild Horse Wind Expansion (C) (2)_Electric Rev Req Model (2010 GRC) SF" xfId="5982"/>
    <cellStyle name="_VC 6.15.06 update on 06GRC power costs.xls Chart 2_04 07E Wild Horse Wind Expansion (C) (2)_Final Order Electric EXHIBIT A-1" xfId="5983"/>
    <cellStyle name="_VC 6.15.06 update on 06GRC power costs.xls Chart 2_04 07E Wild Horse Wind Expansion (C) (2)_Final Order Electric EXHIBIT A-1 2" xfId="5984"/>
    <cellStyle name="_VC 6.15.06 update on 06GRC power costs.xls Chart 2_04 07E Wild Horse Wind Expansion (C) (2)_Final Order Electric EXHIBIT A-1 2 2" xfId="5985"/>
    <cellStyle name="_VC 6.15.06 update on 06GRC power costs.xls Chart 2_04 07E Wild Horse Wind Expansion (C) (2)_Final Order Electric EXHIBIT A-1 3" xfId="5986"/>
    <cellStyle name="_VC 6.15.06 update on 06GRC power costs.xls Chart 2_04 07E Wild Horse Wind Expansion (C) (2)_Final Order Electric EXHIBIT A-1 4" xfId="5987"/>
    <cellStyle name="_VC 6.15.06 update on 06GRC power costs.xls Chart 2_04 07E Wild Horse Wind Expansion (C) (2)_TENASKA REGULATORY ASSET" xfId="5988"/>
    <cellStyle name="_VC 6.15.06 update on 06GRC power costs.xls Chart 2_04 07E Wild Horse Wind Expansion (C) (2)_TENASKA REGULATORY ASSET 2" xfId="5989"/>
    <cellStyle name="_VC 6.15.06 update on 06GRC power costs.xls Chart 2_04 07E Wild Horse Wind Expansion (C) (2)_TENASKA REGULATORY ASSET 2 2" xfId="5990"/>
    <cellStyle name="_VC 6.15.06 update on 06GRC power costs.xls Chart 2_04 07E Wild Horse Wind Expansion (C) (2)_TENASKA REGULATORY ASSET 3" xfId="5991"/>
    <cellStyle name="_VC 6.15.06 update on 06GRC power costs.xls Chart 2_04 07E Wild Horse Wind Expansion (C) (2)_TENASKA REGULATORY ASSET 4" xfId="5992"/>
    <cellStyle name="_VC 6.15.06 update on 06GRC power costs.xls Chart 2_16.37E Wild Horse Expansion DeferralRevwrkingfile SF" xfId="5993"/>
    <cellStyle name="_VC 6.15.06 update on 06GRC power costs.xls Chart 2_16.37E Wild Horse Expansion DeferralRevwrkingfile SF 2" xfId="5994"/>
    <cellStyle name="_VC 6.15.06 update on 06GRC power costs.xls Chart 2_16.37E Wild Horse Expansion DeferralRevwrkingfile SF 2 2" xfId="5995"/>
    <cellStyle name="_VC 6.15.06 update on 06GRC power costs.xls Chart 2_16.37E Wild Horse Expansion DeferralRevwrkingfile SF 3" xfId="5996"/>
    <cellStyle name="_VC 6.15.06 update on 06GRC power costs.xls Chart 2_16.37E Wild Horse Expansion DeferralRevwrkingfile SF 4" xfId="5997"/>
    <cellStyle name="_VC 6.15.06 update on 06GRC power costs.xls Chart 2_2009 Compliance Filing PCA Exhibits for GRC" xfId="5998"/>
    <cellStyle name="_VC 6.15.06 update on 06GRC power costs.xls Chart 2_2009 Compliance Filing PCA Exhibits for GRC 2" xfId="5999"/>
    <cellStyle name="_VC 6.15.06 update on 06GRC power costs.xls Chart 2_2009 GRC Compl Filing - Exhibit D" xfId="6000"/>
    <cellStyle name="_VC 6.15.06 update on 06GRC power costs.xls Chart 2_2009 GRC Compl Filing - Exhibit D 2" xfId="6001"/>
    <cellStyle name="_VC 6.15.06 update on 06GRC power costs.xls Chart 2_2009 GRC Compl Filing - Exhibit D 3" xfId="6002"/>
    <cellStyle name="_VC 6.15.06 update on 06GRC power costs.xls Chart 2_3.01 Income Statement" xfId="6003"/>
    <cellStyle name="_VC 6.15.06 update on 06GRC power costs.xls Chart 2_4 31 Regulatory Assets and Liabilities  7 06- Exhibit D" xfId="6004"/>
    <cellStyle name="_VC 6.15.06 update on 06GRC power costs.xls Chart 2_4 31 Regulatory Assets and Liabilities  7 06- Exhibit D 2" xfId="6005"/>
    <cellStyle name="_VC 6.15.06 update on 06GRC power costs.xls Chart 2_4 31 Regulatory Assets and Liabilities  7 06- Exhibit D 2 2" xfId="6006"/>
    <cellStyle name="_VC 6.15.06 update on 06GRC power costs.xls Chart 2_4 31 Regulatory Assets and Liabilities  7 06- Exhibit D 3" xfId="6007"/>
    <cellStyle name="_VC 6.15.06 update on 06GRC power costs.xls Chart 2_4 31 Regulatory Assets and Liabilities  7 06- Exhibit D 4" xfId="6008"/>
    <cellStyle name="_VC 6.15.06 update on 06GRC power costs.xls Chart 2_4 31 Regulatory Assets and Liabilities  7 06- Exhibit D_NIM Summary" xfId="6009"/>
    <cellStyle name="_VC 6.15.06 update on 06GRC power costs.xls Chart 2_4 31 Regulatory Assets and Liabilities  7 06- Exhibit D_NIM Summary 2" xfId="6010"/>
    <cellStyle name="_VC 6.15.06 update on 06GRC power costs.xls Chart 2_4 32 Regulatory Assets and Liabilities  7 06- Exhibit D" xfId="6011"/>
    <cellStyle name="_VC 6.15.06 update on 06GRC power costs.xls Chart 2_4 32 Regulatory Assets and Liabilities  7 06- Exhibit D 2" xfId="6012"/>
    <cellStyle name="_VC 6.15.06 update on 06GRC power costs.xls Chart 2_4 32 Regulatory Assets and Liabilities  7 06- Exhibit D 2 2" xfId="6013"/>
    <cellStyle name="_VC 6.15.06 update on 06GRC power costs.xls Chart 2_4 32 Regulatory Assets and Liabilities  7 06- Exhibit D 3" xfId="6014"/>
    <cellStyle name="_VC 6.15.06 update on 06GRC power costs.xls Chart 2_4 32 Regulatory Assets and Liabilities  7 06- Exhibit D 4" xfId="6015"/>
    <cellStyle name="_VC 6.15.06 update on 06GRC power costs.xls Chart 2_4 32 Regulatory Assets and Liabilities  7 06- Exhibit D_NIM Summary" xfId="6016"/>
    <cellStyle name="_VC 6.15.06 update on 06GRC power costs.xls Chart 2_4 32 Regulatory Assets and Liabilities  7 06- Exhibit D_NIM Summary 2" xfId="6017"/>
    <cellStyle name="_VC 6.15.06 update on 06GRC power costs.xls Chart 2_ACCOUNTS" xfId="6018"/>
    <cellStyle name="_VC 6.15.06 update on 06GRC power costs.xls Chart 2_AURORA Total New" xfId="6019"/>
    <cellStyle name="_VC 6.15.06 update on 06GRC power costs.xls Chart 2_AURORA Total New 2" xfId="6020"/>
    <cellStyle name="_VC 6.15.06 update on 06GRC power costs.xls Chart 2_Book2" xfId="6021"/>
    <cellStyle name="_VC 6.15.06 update on 06GRC power costs.xls Chart 2_Book2 2" xfId="6022"/>
    <cellStyle name="_VC 6.15.06 update on 06GRC power costs.xls Chart 2_Book2 2 2" xfId="6023"/>
    <cellStyle name="_VC 6.15.06 update on 06GRC power costs.xls Chart 2_Book2 3" xfId="6024"/>
    <cellStyle name="_VC 6.15.06 update on 06GRC power costs.xls Chart 2_Book2 4" xfId="6025"/>
    <cellStyle name="_VC 6.15.06 update on 06GRC power costs.xls Chart 2_Book2_Adj Bench DR 3 for Initial Briefs (Electric)" xfId="6026"/>
    <cellStyle name="_VC 6.15.06 update on 06GRC power costs.xls Chart 2_Book2_Adj Bench DR 3 for Initial Briefs (Electric) 2" xfId="6027"/>
    <cellStyle name="_VC 6.15.06 update on 06GRC power costs.xls Chart 2_Book2_Adj Bench DR 3 for Initial Briefs (Electric) 2 2" xfId="6028"/>
    <cellStyle name="_VC 6.15.06 update on 06GRC power costs.xls Chart 2_Book2_Adj Bench DR 3 for Initial Briefs (Electric) 3" xfId="6029"/>
    <cellStyle name="_VC 6.15.06 update on 06GRC power costs.xls Chart 2_Book2_Adj Bench DR 3 for Initial Briefs (Electric) 4" xfId="6030"/>
    <cellStyle name="_VC 6.15.06 update on 06GRC power costs.xls Chart 2_Book2_Electric Rev Req Model (2009 GRC) Rebuttal" xfId="6031"/>
    <cellStyle name="_VC 6.15.06 update on 06GRC power costs.xls Chart 2_Book2_Electric Rev Req Model (2009 GRC) Rebuttal 2" xfId="6032"/>
    <cellStyle name="_VC 6.15.06 update on 06GRC power costs.xls Chart 2_Book2_Electric Rev Req Model (2009 GRC) Rebuttal 2 2" xfId="6033"/>
    <cellStyle name="_VC 6.15.06 update on 06GRC power costs.xls Chart 2_Book2_Electric Rev Req Model (2009 GRC) Rebuttal 3" xfId="6034"/>
    <cellStyle name="_VC 6.15.06 update on 06GRC power costs.xls Chart 2_Book2_Electric Rev Req Model (2009 GRC) Rebuttal 4" xfId="6035"/>
    <cellStyle name="_VC 6.15.06 update on 06GRC power costs.xls Chart 2_Book2_Electric Rev Req Model (2009 GRC) Rebuttal REmoval of New  WH Solar AdjustMI" xfId="6036"/>
    <cellStyle name="_VC 6.15.06 update on 06GRC power costs.xls Chart 2_Book2_Electric Rev Req Model (2009 GRC) Rebuttal REmoval of New  WH Solar AdjustMI 2" xfId="6037"/>
    <cellStyle name="_VC 6.15.06 update on 06GRC power costs.xls Chart 2_Book2_Electric Rev Req Model (2009 GRC) Rebuttal REmoval of New  WH Solar AdjustMI 2 2" xfId="6038"/>
    <cellStyle name="_VC 6.15.06 update on 06GRC power costs.xls Chart 2_Book2_Electric Rev Req Model (2009 GRC) Rebuttal REmoval of New  WH Solar AdjustMI 3" xfId="6039"/>
    <cellStyle name="_VC 6.15.06 update on 06GRC power costs.xls Chart 2_Book2_Electric Rev Req Model (2009 GRC) Rebuttal REmoval of New  WH Solar AdjustMI 4" xfId="6040"/>
    <cellStyle name="_VC 6.15.06 update on 06GRC power costs.xls Chart 2_Book2_Electric Rev Req Model (2009 GRC) Revised 01-18-2010" xfId="6041"/>
    <cellStyle name="_VC 6.15.06 update on 06GRC power costs.xls Chart 2_Book2_Electric Rev Req Model (2009 GRC) Revised 01-18-2010 2" xfId="6042"/>
    <cellStyle name="_VC 6.15.06 update on 06GRC power costs.xls Chart 2_Book2_Electric Rev Req Model (2009 GRC) Revised 01-18-2010 2 2" xfId="6043"/>
    <cellStyle name="_VC 6.15.06 update on 06GRC power costs.xls Chart 2_Book2_Electric Rev Req Model (2009 GRC) Revised 01-18-2010 3" xfId="6044"/>
    <cellStyle name="_VC 6.15.06 update on 06GRC power costs.xls Chart 2_Book2_Electric Rev Req Model (2009 GRC) Revised 01-18-2010 4" xfId="6045"/>
    <cellStyle name="_VC 6.15.06 update on 06GRC power costs.xls Chart 2_Book2_Final Order Electric EXHIBIT A-1" xfId="6046"/>
    <cellStyle name="_VC 6.15.06 update on 06GRC power costs.xls Chart 2_Book2_Final Order Electric EXHIBIT A-1 2" xfId="6047"/>
    <cellStyle name="_VC 6.15.06 update on 06GRC power costs.xls Chart 2_Book2_Final Order Electric EXHIBIT A-1 2 2" xfId="6048"/>
    <cellStyle name="_VC 6.15.06 update on 06GRC power costs.xls Chart 2_Book2_Final Order Electric EXHIBIT A-1 3" xfId="6049"/>
    <cellStyle name="_VC 6.15.06 update on 06GRC power costs.xls Chart 2_Book2_Final Order Electric EXHIBIT A-1 4" xfId="6050"/>
    <cellStyle name="_VC 6.15.06 update on 06GRC power costs.xls Chart 2_Book4" xfId="6051"/>
    <cellStyle name="_VC 6.15.06 update on 06GRC power costs.xls Chart 2_Book4 2" xfId="6052"/>
    <cellStyle name="_VC 6.15.06 update on 06GRC power costs.xls Chart 2_Book4 2 2" xfId="6053"/>
    <cellStyle name="_VC 6.15.06 update on 06GRC power costs.xls Chart 2_Book4 3" xfId="6054"/>
    <cellStyle name="_VC 6.15.06 update on 06GRC power costs.xls Chart 2_Book4 4" xfId="6055"/>
    <cellStyle name="_VC 6.15.06 update on 06GRC power costs.xls Chart 2_Book9" xfId="6056"/>
    <cellStyle name="_VC 6.15.06 update on 06GRC power costs.xls Chart 2_Book9 2" xfId="6057"/>
    <cellStyle name="_VC 6.15.06 update on 06GRC power costs.xls Chart 2_Book9 2 2" xfId="6058"/>
    <cellStyle name="_VC 6.15.06 update on 06GRC power costs.xls Chart 2_Book9 3" xfId="6059"/>
    <cellStyle name="_VC 6.15.06 update on 06GRC power costs.xls Chart 2_Book9 4" xfId="6060"/>
    <cellStyle name="_VC 6.15.06 update on 06GRC power costs.xls Chart 2_Chelan PUD Power Costs (8-10)" xfId="6061"/>
    <cellStyle name="_VC 6.15.06 update on 06GRC power costs.xls Chart 2_Gas Rev Req Model (2010 GRC)" xfId="6062"/>
    <cellStyle name="_VC 6.15.06 update on 06GRC power costs.xls Chart 2_INPUTS" xfId="6063"/>
    <cellStyle name="_VC 6.15.06 update on 06GRC power costs.xls Chart 2_INPUTS 2" xfId="6064"/>
    <cellStyle name="_VC 6.15.06 update on 06GRC power costs.xls Chart 2_INPUTS 2 2" xfId="6065"/>
    <cellStyle name="_VC 6.15.06 update on 06GRC power costs.xls Chart 2_INPUTS 3" xfId="6066"/>
    <cellStyle name="_VC 6.15.06 update on 06GRC power costs.xls Chart 2_NIM Summary" xfId="6067"/>
    <cellStyle name="_VC 6.15.06 update on 06GRC power costs.xls Chart 2_NIM Summary 09GRC" xfId="6068"/>
    <cellStyle name="_VC 6.15.06 update on 06GRC power costs.xls Chart 2_NIM Summary 09GRC 2" xfId="6069"/>
    <cellStyle name="_VC 6.15.06 update on 06GRC power costs.xls Chart 2_NIM Summary 2" xfId="6070"/>
    <cellStyle name="_VC 6.15.06 update on 06GRC power costs.xls Chart 2_NIM Summary 3" xfId="6071"/>
    <cellStyle name="_VC 6.15.06 update on 06GRC power costs.xls Chart 2_NIM Summary 4" xfId="6072"/>
    <cellStyle name="_VC 6.15.06 update on 06GRC power costs.xls Chart 2_NIM Summary 5" xfId="6073"/>
    <cellStyle name="_VC 6.15.06 update on 06GRC power costs.xls Chart 2_NIM Summary 6" xfId="6074"/>
    <cellStyle name="_VC 6.15.06 update on 06GRC power costs.xls Chart 2_NIM Summary 7" xfId="6075"/>
    <cellStyle name="_VC 6.15.06 update on 06GRC power costs.xls Chart 2_NIM Summary 8" xfId="6076"/>
    <cellStyle name="_VC 6.15.06 update on 06GRC power costs.xls Chart 2_NIM Summary 9" xfId="6077"/>
    <cellStyle name="_VC 6.15.06 update on 06GRC power costs.xls Chart 2_PCA 10 -  Exhibit D from A Kellogg Jan 2011" xfId="6078"/>
    <cellStyle name="_VC 6.15.06 update on 06GRC power costs.xls Chart 2_PCA 10 -  Exhibit D from A Kellogg July 2011" xfId="6079"/>
    <cellStyle name="_VC 6.15.06 update on 06GRC power costs.xls Chart 2_PCA 10 -  Exhibit D from S Free Rcv'd 12-11" xfId="6080"/>
    <cellStyle name="_VC 6.15.06 update on 06GRC power costs.xls Chart 2_PCA 9 -  Exhibit D April 2010" xfId="6081"/>
    <cellStyle name="_VC 6.15.06 update on 06GRC power costs.xls Chart 2_PCA 9 -  Exhibit D April 2010 (3)" xfId="6082"/>
    <cellStyle name="_VC 6.15.06 update on 06GRC power costs.xls Chart 2_PCA 9 -  Exhibit D April 2010 (3) 2" xfId="6083"/>
    <cellStyle name="_VC 6.15.06 update on 06GRC power costs.xls Chart 2_PCA 9 -  Exhibit D April 2010 2" xfId="6084"/>
    <cellStyle name="_VC 6.15.06 update on 06GRC power costs.xls Chart 2_PCA 9 -  Exhibit D April 2010 3" xfId="6085"/>
    <cellStyle name="_VC 6.15.06 update on 06GRC power costs.xls Chart 2_PCA 9 -  Exhibit D Nov 2010" xfId="6086"/>
    <cellStyle name="_VC 6.15.06 update on 06GRC power costs.xls Chart 2_PCA 9 -  Exhibit D Nov 2010 2" xfId="6087"/>
    <cellStyle name="_VC 6.15.06 update on 06GRC power costs.xls Chart 2_PCA 9 - Exhibit D at August 2010" xfId="6088"/>
    <cellStyle name="_VC 6.15.06 update on 06GRC power costs.xls Chart 2_PCA 9 - Exhibit D at August 2010 2" xfId="6089"/>
    <cellStyle name="_VC 6.15.06 update on 06GRC power costs.xls Chart 2_PCA 9 - Exhibit D June 2010 GRC" xfId="6090"/>
    <cellStyle name="_VC 6.15.06 update on 06GRC power costs.xls Chart 2_PCA 9 - Exhibit D June 2010 GRC 2" xfId="6091"/>
    <cellStyle name="_VC 6.15.06 update on 06GRC power costs.xls Chart 2_Power Costs - Comparison bx Rbtl-Staff-Jt-PC" xfId="6092"/>
    <cellStyle name="_VC 6.15.06 update on 06GRC power costs.xls Chart 2_Power Costs - Comparison bx Rbtl-Staff-Jt-PC 2" xfId="6093"/>
    <cellStyle name="_VC 6.15.06 update on 06GRC power costs.xls Chart 2_Power Costs - Comparison bx Rbtl-Staff-Jt-PC 2 2" xfId="6094"/>
    <cellStyle name="_VC 6.15.06 update on 06GRC power costs.xls Chart 2_Power Costs - Comparison bx Rbtl-Staff-Jt-PC 3" xfId="6095"/>
    <cellStyle name="_VC 6.15.06 update on 06GRC power costs.xls Chart 2_Power Costs - Comparison bx Rbtl-Staff-Jt-PC 4" xfId="6096"/>
    <cellStyle name="_VC 6.15.06 update on 06GRC power costs.xls Chart 2_Power Costs - Comparison bx Rbtl-Staff-Jt-PC_Adj Bench DR 3 for Initial Briefs (Electric)" xfId="6097"/>
    <cellStyle name="_VC 6.15.06 update on 06GRC power costs.xls Chart 2_Power Costs - Comparison bx Rbtl-Staff-Jt-PC_Adj Bench DR 3 for Initial Briefs (Electric) 2" xfId="6098"/>
    <cellStyle name="_VC 6.15.06 update on 06GRC power costs.xls Chart 2_Power Costs - Comparison bx Rbtl-Staff-Jt-PC_Adj Bench DR 3 for Initial Briefs (Electric) 2 2" xfId="6099"/>
    <cellStyle name="_VC 6.15.06 update on 06GRC power costs.xls Chart 2_Power Costs - Comparison bx Rbtl-Staff-Jt-PC_Adj Bench DR 3 for Initial Briefs (Electric) 3" xfId="6100"/>
    <cellStyle name="_VC 6.15.06 update on 06GRC power costs.xls Chart 2_Power Costs - Comparison bx Rbtl-Staff-Jt-PC_Adj Bench DR 3 for Initial Briefs (Electric) 4" xfId="6101"/>
    <cellStyle name="_VC 6.15.06 update on 06GRC power costs.xls Chart 2_Power Costs - Comparison bx Rbtl-Staff-Jt-PC_Electric Rev Req Model (2009 GRC) Rebuttal" xfId="6102"/>
    <cellStyle name="_VC 6.15.06 update on 06GRC power costs.xls Chart 2_Power Costs - Comparison bx Rbtl-Staff-Jt-PC_Electric Rev Req Model (2009 GRC) Rebuttal 2" xfId="6103"/>
    <cellStyle name="_VC 6.15.06 update on 06GRC power costs.xls Chart 2_Power Costs - Comparison bx Rbtl-Staff-Jt-PC_Electric Rev Req Model (2009 GRC) Rebuttal 2 2" xfId="6104"/>
    <cellStyle name="_VC 6.15.06 update on 06GRC power costs.xls Chart 2_Power Costs - Comparison bx Rbtl-Staff-Jt-PC_Electric Rev Req Model (2009 GRC) Rebuttal 3" xfId="6105"/>
    <cellStyle name="_VC 6.15.06 update on 06GRC power costs.xls Chart 2_Power Costs - Comparison bx Rbtl-Staff-Jt-PC_Electric Rev Req Model (2009 GRC) Rebuttal 4" xfId="6106"/>
    <cellStyle name="_VC 6.15.06 update on 06GRC power costs.xls Chart 2_Power Costs - Comparison bx Rbtl-Staff-Jt-PC_Electric Rev Req Model (2009 GRC) Rebuttal REmoval of New  WH Solar AdjustMI" xfId="6107"/>
    <cellStyle name="_VC 6.15.06 update on 06GRC power costs.xls Chart 2_Power Costs - Comparison bx Rbtl-Staff-Jt-PC_Electric Rev Req Model (2009 GRC) Rebuttal REmoval of New  WH Solar AdjustMI 2" xfId="6108"/>
    <cellStyle name="_VC 6.15.06 update on 06GRC power costs.xls Chart 2_Power Costs - Comparison bx Rbtl-Staff-Jt-PC_Electric Rev Req Model (2009 GRC) Rebuttal REmoval of New  WH Solar AdjustMI 2 2" xfId="6109"/>
    <cellStyle name="_VC 6.15.06 update on 06GRC power costs.xls Chart 2_Power Costs - Comparison bx Rbtl-Staff-Jt-PC_Electric Rev Req Model (2009 GRC) Rebuttal REmoval of New  WH Solar AdjustMI 3" xfId="6110"/>
    <cellStyle name="_VC 6.15.06 update on 06GRC power costs.xls Chart 2_Power Costs - Comparison bx Rbtl-Staff-Jt-PC_Electric Rev Req Model (2009 GRC) Rebuttal REmoval of New  WH Solar AdjustMI 4" xfId="6111"/>
    <cellStyle name="_VC 6.15.06 update on 06GRC power costs.xls Chart 2_Power Costs - Comparison bx Rbtl-Staff-Jt-PC_Electric Rev Req Model (2009 GRC) Revised 01-18-2010" xfId="6112"/>
    <cellStyle name="_VC 6.15.06 update on 06GRC power costs.xls Chart 2_Power Costs - Comparison bx Rbtl-Staff-Jt-PC_Electric Rev Req Model (2009 GRC) Revised 01-18-2010 2" xfId="6113"/>
    <cellStyle name="_VC 6.15.06 update on 06GRC power costs.xls Chart 2_Power Costs - Comparison bx Rbtl-Staff-Jt-PC_Electric Rev Req Model (2009 GRC) Revised 01-18-2010 2 2" xfId="6114"/>
    <cellStyle name="_VC 6.15.06 update on 06GRC power costs.xls Chart 2_Power Costs - Comparison bx Rbtl-Staff-Jt-PC_Electric Rev Req Model (2009 GRC) Revised 01-18-2010 3" xfId="6115"/>
    <cellStyle name="_VC 6.15.06 update on 06GRC power costs.xls Chart 2_Power Costs - Comparison bx Rbtl-Staff-Jt-PC_Electric Rev Req Model (2009 GRC) Revised 01-18-2010 4" xfId="6116"/>
    <cellStyle name="_VC 6.15.06 update on 06GRC power costs.xls Chart 2_Power Costs - Comparison bx Rbtl-Staff-Jt-PC_Final Order Electric EXHIBIT A-1" xfId="6117"/>
    <cellStyle name="_VC 6.15.06 update on 06GRC power costs.xls Chart 2_Power Costs - Comparison bx Rbtl-Staff-Jt-PC_Final Order Electric EXHIBIT A-1 2" xfId="6118"/>
    <cellStyle name="_VC 6.15.06 update on 06GRC power costs.xls Chart 2_Power Costs - Comparison bx Rbtl-Staff-Jt-PC_Final Order Electric EXHIBIT A-1 2 2" xfId="6119"/>
    <cellStyle name="_VC 6.15.06 update on 06GRC power costs.xls Chart 2_Power Costs - Comparison bx Rbtl-Staff-Jt-PC_Final Order Electric EXHIBIT A-1 3" xfId="6120"/>
    <cellStyle name="_VC 6.15.06 update on 06GRC power costs.xls Chart 2_Power Costs - Comparison bx Rbtl-Staff-Jt-PC_Final Order Electric EXHIBIT A-1 4" xfId="6121"/>
    <cellStyle name="_VC 6.15.06 update on 06GRC power costs.xls Chart 2_Production Adj 4.37" xfId="6122"/>
    <cellStyle name="_VC 6.15.06 update on 06GRC power costs.xls Chart 2_Production Adj 4.37 2" xfId="6123"/>
    <cellStyle name="_VC 6.15.06 update on 06GRC power costs.xls Chart 2_Production Adj 4.37 2 2" xfId="6124"/>
    <cellStyle name="_VC 6.15.06 update on 06GRC power costs.xls Chart 2_Production Adj 4.37 3" xfId="6125"/>
    <cellStyle name="_VC 6.15.06 update on 06GRC power costs.xls Chart 2_Purchased Power Adj 4.03" xfId="6126"/>
    <cellStyle name="_VC 6.15.06 update on 06GRC power costs.xls Chart 2_Purchased Power Adj 4.03 2" xfId="6127"/>
    <cellStyle name="_VC 6.15.06 update on 06GRC power costs.xls Chart 2_Purchased Power Adj 4.03 2 2" xfId="6128"/>
    <cellStyle name="_VC 6.15.06 update on 06GRC power costs.xls Chart 2_Purchased Power Adj 4.03 3" xfId="6129"/>
    <cellStyle name="_VC 6.15.06 update on 06GRC power costs.xls Chart 2_Rebuttal Power Costs" xfId="6130"/>
    <cellStyle name="_VC 6.15.06 update on 06GRC power costs.xls Chart 2_Rebuttal Power Costs 2" xfId="6131"/>
    <cellStyle name="_VC 6.15.06 update on 06GRC power costs.xls Chart 2_Rebuttal Power Costs 2 2" xfId="6132"/>
    <cellStyle name="_VC 6.15.06 update on 06GRC power costs.xls Chart 2_Rebuttal Power Costs 3" xfId="6133"/>
    <cellStyle name="_VC 6.15.06 update on 06GRC power costs.xls Chart 2_Rebuttal Power Costs 4" xfId="6134"/>
    <cellStyle name="_VC 6.15.06 update on 06GRC power costs.xls Chart 2_Rebuttal Power Costs_Adj Bench DR 3 for Initial Briefs (Electric)" xfId="6135"/>
    <cellStyle name="_VC 6.15.06 update on 06GRC power costs.xls Chart 2_Rebuttal Power Costs_Adj Bench DR 3 for Initial Briefs (Electric) 2" xfId="6136"/>
    <cellStyle name="_VC 6.15.06 update on 06GRC power costs.xls Chart 2_Rebuttal Power Costs_Adj Bench DR 3 for Initial Briefs (Electric) 2 2" xfId="6137"/>
    <cellStyle name="_VC 6.15.06 update on 06GRC power costs.xls Chart 2_Rebuttal Power Costs_Adj Bench DR 3 for Initial Briefs (Electric) 3" xfId="6138"/>
    <cellStyle name="_VC 6.15.06 update on 06GRC power costs.xls Chart 2_Rebuttal Power Costs_Adj Bench DR 3 for Initial Briefs (Electric) 4" xfId="6139"/>
    <cellStyle name="_VC 6.15.06 update on 06GRC power costs.xls Chart 2_Rebuttal Power Costs_Electric Rev Req Model (2009 GRC) Rebuttal" xfId="6140"/>
    <cellStyle name="_VC 6.15.06 update on 06GRC power costs.xls Chart 2_Rebuttal Power Costs_Electric Rev Req Model (2009 GRC) Rebuttal 2" xfId="6141"/>
    <cellStyle name="_VC 6.15.06 update on 06GRC power costs.xls Chart 2_Rebuttal Power Costs_Electric Rev Req Model (2009 GRC) Rebuttal 2 2" xfId="6142"/>
    <cellStyle name="_VC 6.15.06 update on 06GRC power costs.xls Chart 2_Rebuttal Power Costs_Electric Rev Req Model (2009 GRC) Rebuttal 3" xfId="6143"/>
    <cellStyle name="_VC 6.15.06 update on 06GRC power costs.xls Chart 2_Rebuttal Power Costs_Electric Rev Req Model (2009 GRC) Rebuttal 4" xfId="6144"/>
    <cellStyle name="_VC 6.15.06 update on 06GRC power costs.xls Chart 2_Rebuttal Power Costs_Electric Rev Req Model (2009 GRC) Rebuttal REmoval of New  WH Solar AdjustMI" xfId="6145"/>
    <cellStyle name="_VC 6.15.06 update on 06GRC power costs.xls Chart 2_Rebuttal Power Costs_Electric Rev Req Model (2009 GRC) Rebuttal REmoval of New  WH Solar AdjustMI 2" xfId="6146"/>
    <cellStyle name="_VC 6.15.06 update on 06GRC power costs.xls Chart 2_Rebuttal Power Costs_Electric Rev Req Model (2009 GRC) Rebuttal REmoval of New  WH Solar AdjustMI 2 2" xfId="6147"/>
    <cellStyle name="_VC 6.15.06 update on 06GRC power costs.xls Chart 2_Rebuttal Power Costs_Electric Rev Req Model (2009 GRC) Rebuttal REmoval of New  WH Solar AdjustMI 3" xfId="6148"/>
    <cellStyle name="_VC 6.15.06 update on 06GRC power costs.xls Chart 2_Rebuttal Power Costs_Electric Rev Req Model (2009 GRC) Rebuttal REmoval of New  WH Solar AdjustMI 4" xfId="6149"/>
    <cellStyle name="_VC 6.15.06 update on 06GRC power costs.xls Chart 2_Rebuttal Power Costs_Electric Rev Req Model (2009 GRC) Revised 01-18-2010" xfId="6150"/>
    <cellStyle name="_VC 6.15.06 update on 06GRC power costs.xls Chart 2_Rebuttal Power Costs_Electric Rev Req Model (2009 GRC) Revised 01-18-2010 2" xfId="6151"/>
    <cellStyle name="_VC 6.15.06 update on 06GRC power costs.xls Chart 2_Rebuttal Power Costs_Electric Rev Req Model (2009 GRC) Revised 01-18-2010 2 2" xfId="6152"/>
    <cellStyle name="_VC 6.15.06 update on 06GRC power costs.xls Chart 2_Rebuttal Power Costs_Electric Rev Req Model (2009 GRC) Revised 01-18-2010 3" xfId="6153"/>
    <cellStyle name="_VC 6.15.06 update on 06GRC power costs.xls Chart 2_Rebuttal Power Costs_Electric Rev Req Model (2009 GRC) Revised 01-18-2010 4" xfId="6154"/>
    <cellStyle name="_VC 6.15.06 update on 06GRC power costs.xls Chart 2_Rebuttal Power Costs_Final Order Electric EXHIBIT A-1" xfId="6155"/>
    <cellStyle name="_VC 6.15.06 update on 06GRC power costs.xls Chart 2_Rebuttal Power Costs_Final Order Electric EXHIBIT A-1 2" xfId="6156"/>
    <cellStyle name="_VC 6.15.06 update on 06GRC power costs.xls Chart 2_Rebuttal Power Costs_Final Order Electric EXHIBIT A-1 2 2" xfId="6157"/>
    <cellStyle name="_VC 6.15.06 update on 06GRC power costs.xls Chart 2_Rebuttal Power Costs_Final Order Electric EXHIBIT A-1 3" xfId="6158"/>
    <cellStyle name="_VC 6.15.06 update on 06GRC power costs.xls Chart 2_Rebuttal Power Costs_Final Order Electric EXHIBIT A-1 4" xfId="6159"/>
    <cellStyle name="_VC 6.15.06 update on 06GRC power costs.xls Chart 2_ROR &amp; CONV FACTOR" xfId="6160"/>
    <cellStyle name="_VC 6.15.06 update on 06GRC power costs.xls Chart 2_ROR &amp; CONV FACTOR 2" xfId="6161"/>
    <cellStyle name="_VC 6.15.06 update on 06GRC power costs.xls Chart 2_ROR &amp; CONV FACTOR 2 2" xfId="6162"/>
    <cellStyle name="_VC 6.15.06 update on 06GRC power costs.xls Chart 2_ROR &amp; CONV FACTOR 3" xfId="6163"/>
    <cellStyle name="_VC 6.15.06 update on 06GRC power costs.xls Chart 2_ROR 5.02" xfId="6164"/>
    <cellStyle name="_VC 6.15.06 update on 06GRC power costs.xls Chart 2_ROR 5.02 2" xfId="6165"/>
    <cellStyle name="_VC 6.15.06 update on 06GRC power costs.xls Chart 2_ROR 5.02 2 2" xfId="6166"/>
    <cellStyle name="_VC 6.15.06 update on 06GRC power costs.xls Chart 2_ROR 5.02 3" xfId="6167"/>
    <cellStyle name="_VC 6.15.06 update on 06GRC power costs.xls Chart 2_Wind Integration 10GRC" xfId="6168"/>
    <cellStyle name="_VC 6.15.06 update on 06GRC power costs.xls Chart 2_Wind Integration 10GRC 2" xfId="6169"/>
    <cellStyle name="_VC 6.15.06 update on 06GRC power costs.xls Chart 3" xfId="6170"/>
    <cellStyle name="_VC 6.15.06 update on 06GRC power costs.xls Chart 3 2" xfId="6171"/>
    <cellStyle name="_VC 6.15.06 update on 06GRC power costs.xls Chart 3 2 2" xfId="6172"/>
    <cellStyle name="_VC 6.15.06 update on 06GRC power costs.xls Chart 3 2 2 2" xfId="6173"/>
    <cellStyle name="_VC 6.15.06 update on 06GRC power costs.xls Chart 3 2 3" xfId="6174"/>
    <cellStyle name="_VC 6.15.06 update on 06GRC power costs.xls Chart 3 3" xfId="6175"/>
    <cellStyle name="_VC 6.15.06 update on 06GRC power costs.xls Chart 3 3 2" xfId="6176"/>
    <cellStyle name="_VC 6.15.06 update on 06GRC power costs.xls Chart 3 3 2 2" xfId="6177"/>
    <cellStyle name="_VC 6.15.06 update on 06GRC power costs.xls Chart 3 3 3" xfId="6178"/>
    <cellStyle name="_VC 6.15.06 update on 06GRC power costs.xls Chart 3 3 3 2" xfId="6179"/>
    <cellStyle name="_VC 6.15.06 update on 06GRC power costs.xls Chart 3 3 4" xfId="6180"/>
    <cellStyle name="_VC 6.15.06 update on 06GRC power costs.xls Chart 3 3 4 2" xfId="6181"/>
    <cellStyle name="_VC 6.15.06 update on 06GRC power costs.xls Chart 3 4" xfId="6182"/>
    <cellStyle name="_VC 6.15.06 update on 06GRC power costs.xls Chart 3 4 2" xfId="6183"/>
    <cellStyle name="_VC 6.15.06 update on 06GRC power costs.xls Chart 3 5" xfId="6184"/>
    <cellStyle name="_VC 6.15.06 update on 06GRC power costs.xls Chart 3 6" xfId="6185"/>
    <cellStyle name="_VC 6.15.06 update on 06GRC power costs.xls Chart 3 7" xfId="6186"/>
    <cellStyle name="_VC 6.15.06 update on 06GRC power costs.xls Chart 3_04 07E Wild Horse Wind Expansion (C) (2)" xfId="6187"/>
    <cellStyle name="_VC 6.15.06 update on 06GRC power costs.xls Chart 3_04 07E Wild Horse Wind Expansion (C) (2) 2" xfId="6188"/>
    <cellStyle name="_VC 6.15.06 update on 06GRC power costs.xls Chart 3_04 07E Wild Horse Wind Expansion (C) (2) 2 2" xfId="6189"/>
    <cellStyle name="_VC 6.15.06 update on 06GRC power costs.xls Chart 3_04 07E Wild Horse Wind Expansion (C) (2) 3" xfId="6190"/>
    <cellStyle name="_VC 6.15.06 update on 06GRC power costs.xls Chart 3_04 07E Wild Horse Wind Expansion (C) (2) 4" xfId="6191"/>
    <cellStyle name="_VC 6.15.06 update on 06GRC power costs.xls Chart 3_04 07E Wild Horse Wind Expansion (C) (2)_Adj Bench DR 3 for Initial Briefs (Electric)" xfId="6192"/>
    <cellStyle name="_VC 6.15.06 update on 06GRC power costs.xls Chart 3_04 07E Wild Horse Wind Expansion (C) (2)_Adj Bench DR 3 for Initial Briefs (Electric) 2" xfId="6193"/>
    <cellStyle name="_VC 6.15.06 update on 06GRC power costs.xls Chart 3_04 07E Wild Horse Wind Expansion (C) (2)_Adj Bench DR 3 for Initial Briefs (Electric) 2 2" xfId="6194"/>
    <cellStyle name="_VC 6.15.06 update on 06GRC power costs.xls Chart 3_04 07E Wild Horse Wind Expansion (C) (2)_Adj Bench DR 3 for Initial Briefs (Electric) 3" xfId="6195"/>
    <cellStyle name="_VC 6.15.06 update on 06GRC power costs.xls Chart 3_04 07E Wild Horse Wind Expansion (C) (2)_Adj Bench DR 3 for Initial Briefs (Electric) 4" xfId="6196"/>
    <cellStyle name="_VC 6.15.06 update on 06GRC power costs.xls Chart 3_04 07E Wild Horse Wind Expansion (C) (2)_Book1" xfId="6197"/>
    <cellStyle name="_VC 6.15.06 update on 06GRC power costs.xls Chart 3_04 07E Wild Horse Wind Expansion (C) (2)_Electric Rev Req Model (2009 GRC) " xfId="6198"/>
    <cellStyle name="_VC 6.15.06 update on 06GRC power costs.xls Chart 3_04 07E Wild Horse Wind Expansion (C) (2)_Electric Rev Req Model (2009 GRC)  2" xfId="6199"/>
    <cellStyle name="_VC 6.15.06 update on 06GRC power costs.xls Chart 3_04 07E Wild Horse Wind Expansion (C) (2)_Electric Rev Req Model (2009 GRC)  2 2" xfId="6200"/>
    <cellStyle name="_VC 6.15.06 update on 06GRC power costs.xls Chart 3_04 07E Wild Horse Wind Expansion (C) (2)_Electric Rev Req Model (2009 GRC)  3" xfId="6201"/>
    <cellStyle name="_VC 6.15.06 update on 06GRC power costs.xls Chart 3_04 07E Wild Horse Wind Expansion (C) (2)_Electric Rev Req Model (2009 GRC)  4" xfId="6202"/>
    <cellStyle name="_VC 6.15.06 update on 06GRC power costs.xls Chart 3_04 07E Wild Horse Wind Expansion (C) (2)_Electric Rev Req Model (2009 GRC) Rebuttal" xfId="6203"/>
    <cellStyle name="_VC 6.15.06 update on 06GRC power costs.xls Chart 3_04 07E Wild Horse Wind Expansion (C) (2)_Electric Rev Req Model (2009 GRC) Rebuttal 2" xfId="6204"/>
    <cellStyle name="_VC 6.15.06 update on 06GRC power costs.xls Chart 3_04 07E Wild Horse Wind Expansion (C) (2)_Electric Rev Req Model (2009 GRC) Rebuttal 2 2" xfId="6205"/>
    <cellStyle name="_VC 6.15.06 update on 06GRC power costs.xls Chart 3_04 07E Wild Horse Wind Expansion (C) (2)_Electric Rev Req Model (2009 GRC) Rebuttal 3" xfId="6206"/>
    <cellStyle name="_VC 6.15.06 update on 06GRC power costs.xls Chart 3_04 07E Wild Horse Wind Expansion (C) (2)_Electric Rev Req Model (2009 GRC) Rebuttal 4" xfId="6207"/>
    <cellStyle name="_VC 6.15.06 update on 06GRC power costs.xls Chart 3_04 07E Wild Horse Wind Expansion (C) (2)_Electric Rev Req Model (2009 GRC) Rebuttal REmoval of New  WH Solar AdjustMI" xfId="6208"/>
    <cellStyle name="_VC 6.15.06 update on 06GRC power costs.xls Chart 3_04 07E Wild Horse Wind Expansion (C) (2)_Electric Rev Req Model (2009 GRC) Rebuttal REmoval of New  WH Solar AdjustMI 2" xfId="6209"/>
    <cellStyle name="_VC 6.15.06 update on 06GRC power costs.xls Chart 3_04 07E Wild Horse Wind Expansion (C) (2)_Electric Rev Req Model (2009 GRC) Rebuttal REmoval of New  WH Solar AdjustMI 2 2" xfId="6210"/>
    <cellStyle name="_VC 6.15.06 update on 06GRC power costs.xls Chart 3_04 07E Wild Horse Wind Expansion (C) (2)_Electric Rev Req Model (2009 GRC) Rebuttal REmoval of New  WH Solar AdjustMI 3" xfId="6211"/>
    <cellStyle name="_VC 6.15.06 update on 06GRC power costs.xls Chart 3_04 07E Wild Horse Wind Expansion (C) (2)_Electric Rev Req Model (2009 GRC) Rebuttal REmoval of New  WH Solar AdjustMI 4" xfId="6212"/>
    <cellStyle name="_VC 6.15.06 update on 06GRC power costs.xls Chart 3_04 07E Wild Horse Wind Expansion (C) (2)_Electric Rev Req Model (2009 GRC) Revised 01-18-2010" xfId="6213"/>
    <cellStyle name="_VC 6.15.06 update on 06GRC power costs.xls Chart 3_04 07E Wild Horse Wind Expansion (C) (2)_Electric Rev Req Model (2009 GRC) Revised 01-18-2010 2" xfId="6214"/>
    <cellStyle name="_VC 6.15.06 update on 06GRC power costs.xls Chart 3_04 07E Wild Horse Wind Expansion (C) (2)_Electric Rev Req Model (2009 GRC) Revised 01-18-2010 2 2" xfId="6215"/>
    <cellStyle name="_VC 6.15.06 update on 06GRC power costs.xls Chart 3_04 07E Wild Horse Wind Expansion (C) (2)_Electric Rev Req Model (2009 GRC) Revised 01-18-2010 3" xfId="6216"/>
    <cellStyle name="_VC 6.15.06 update on 06GRC power costs.xls Chart 3_04 07E Wild Horse Wind Expansion (C) (2)_Electric Rev Req Model (2009 GRC) Revised 01-18-2010 4" xfId="6217"/>
    <cellStyle name="_VC 6.15.06 update on 06GRC power costs.xls Chart 3_04 07E Wild Horse Wind Expansion (C) (2)_Electric Rev Req Model (2010 GRC)" xfId="6218"/>
    <cellStyle name="_VC 6.15.06 update on 06GRC power costs.xls Chart 3_04 07E Wild Horse Wind Expansion (C) (2)_Electric Rev Req Model (2010 GRC) SF" xfId="6219"/>
    <cellStyle name="_VC 6.15.06 update on 06GRC power costs.xls Chart 3_04 07E Wild Horse Wind Expansion (C) (2)_Final Order Electric EXHIBIT A-1" xfId="6220"/>
    <cellStyle name="_VC 6.15.06 update on 06GRC power costs.xls Chart 3_04 07E Wild Horse Wind Expansion (C) (2)_Final Order Electric EXHIBIT A-1 2" xfId="6221"/>
    <cellStyle name="_VC 6.15.06 update on 06GRC power costs.xls Chart 3_04 07E Wild Horse Wind Expansion (C) (2)_Final Order Electric EXHIBIT A-1 2 2" xfId="6222"/>
    <cellStyle name="_VC 6.15.06 update on 06GRC power costs.xls Chart 3_04 07E Wild Horse Wind Expansion (C) (2)_Final Order Electric EXHIBIT A-1 3" xfId="6223"/>
    <cellStyle name="_VC 6.15.06 update on 06GRC power costs.xls Chart 3_04 07E Wild Horse Wind Expansion (C) (2)_Final Order Electric EXHIBIT A-1 4" xfId="6224"/>
    <cellStyle name="_VC 6.15.06 update on 06GRC power costs.xls Chart 3_04 07E Wild Horse Wind Expansion (C) (2)_TENASKA REGULATORY ASSET" xfId="6225"/>
    <cellStyle name="_VC 6.15.06 update on 06GRC power costs.xls Chart 3_04 07E Wild Horse Wind Expansion (C) (2)_TENASKA REGULATORY ASSET 2" xfId="6226"/>
    <cellStyle name="_VC 6.15.06 update on 06GRC power costs.xls Chart 3_04 07E Wild Horse Wind Expansion (C) (2)_TENASKA REGULATORY ASSET 2 2" xfId="6227"/>
    <cellStyle name="_VC 6.15.06 update on 06GRC power costs.xls Chart 3_04 07E Wild Horse Wind Expansion (C) (2)_TENASKA REGULATORY ASSET 3" xfId="6228"/>
    <cellStyle name="_VC 6.15.06 update on 06GRC power costs.xls Chart 3_04 07E Wild Horse Wind Expansion (C) (2)_TENASKA REGULATORY ASSET 4" xfId="6229"/>
    <cellStyle name="_VC 6.15.06 update on 06GRC power costs.xls Chart 3_16.37E Wild Horse Expansion DeferralRevwrkingfile SF" xfId="6230"/>
    <cellStyle name="_VC 6.15.06 update on 06GRC power costs.xls Chart 3_16.37E Wild Horse Expansion DeferralRevwrkingfile SF 2" xfId="6231"/>
    <cellStyle name="_VC 6.15.06 update on 06GRC power costs.xls Chart 3_16.37E Wild Horse Expansion DeferralRevwrkingfile SF 2 2" xfId="6232"/>
    <cellStyle name="_VC 6.15.06 update on 06GRC power costs.xls Chart 3_16.37E Wild Horse Expansion DeferralRevwrkingfile SF 3" xfId="6233"/>
    <cellStyle name="_VC 6.15.06 update on 06GRC power costs.xls Chart 3_16.37E Wild Horse Expansion DeferralRevwrkingfile SF 4" xfId="6234"/>
    <cellStyle name="_VC 6.15.06 update on 06GRC power costs.xls Chart 3_2009 Compliance Filing PCA Exhibits for GRC" xfId="6235"/>
    <cellStyle name="_VC 6.15.06 update on 06GRC power costs.xls Chart 3_2009 Compliance Filing PCA Exhibits for GRC 2" xfId="6236"/>
    <cellStyle name="_VC 6.15.06 update on 06GRC power costs.xls Chart 3_2009 GRC Compl Filing - Exhibit D" xfId="6237"/>
    <cellStyle name="_VC 6.15.06 update on 06GRC power costs.xls Chart 3_2009 GRC Compl Filing - Exhibit D 2" xfId="6238"/>
    <cellStyle name="_VC 6.15.06 update on 06GRC power costs.xls Chart 3_2009 GRC Compl Filing - Exhibit D 3" xfId="6239"/>
    <cellStyle name="_VC 6.15.06 update on 06GRC power costs.xls Chart 3_3.01 Income Statement" xfId="6240"/>
    <cellStyle name="_VC 6.15.06 update on 06GRC power costs.xls Chart 3_4 31 Regulatory Assets and Liabilities  7 06- Exhibit D" xfId="6241"/>
    <cellStyle name="_VC 6.15.06 update on 06GRC power costs.xls Chart 3_4 31 Regulatory Assets and Liabilities  7 06- Exhibit D 2" xfId="6242"/>
    <cellStyle name="_VC 6.15.06 update on 06GRC power costs.xls Chart 3_4 31 Regulatory Assets and Liabilities  7 06- Exhibit D 2 2" xfId="6243"/>
    <cellStyle name="_VC 6.15.06 update on 06GRC power costs.xls Chart 3_4 31 Regulatory Assets and Liabilities  7 06- Exhibit D 3" xfId="6244"/>
    <cellStyle name="_VC 6.15.06 update on 06GRC power costs.xls Chart 3_4 31 Regulatory Assets and Liabilities  7 06- Exhibit D 4" xfId="6245"/>
    <cellStyle name="_VC 6.15.06 update on 06GRC power costs.xls Chart 3_4 31 Regulatory Assets and Liabilities  7 06- Exhibit D_NIM Summary" xfId="6246"/>
    <cellStyle name="_VC 6.15.06 update on 06GRC power costs.xls Chart 3_4 31 Regulatory Assets and Liabilities  7 06- Exhibit D_NIM Summary 2" xfId="6247"/>
    <cellStyle name="_VC 6.15.06 update on 06GRC power costs.xls Chart 3_4 32 Regulatory Assets and Liabilities  7 06- Exhibit D" xfId="6248"/>
    <cellStyle name="_VC 6.15.06 update on 06GRC power costs.xls Chart 3_4 32 Regulatory Assets and Liabilities  7 06- Exhibit D 2" xfId="6249"/>
    <cellStyle name="_VC 6.15.06 update on 06GRC power costs.xls Chart 3_4 32 Regulatory Assets and Liabilities  7 06- Exhibit D 2 2" xfId="6250"/>
    <cellStyle name="_VC 6.15.06 update on 06GRC power costs.xls Chart 3_4 32 Regulatory Assets and Liabilities  7 06- Exhibit D 3" xfId="6251"/>
    <cellStyle name="_VC 6.15.06 update on 06GRC power costs.xls Chart 3_4 32 Regulatory Assets and Liabilities  7 06- Exhibit D 4" xfId="6252"/>
    <cellStyle name="_VC 6.15.06 update on 06GRC power costs.xls Chart 3_4 32 Regulatory Assets and Liabilities  7 06- Exhibit D_NIM Summary" xfId="6253"/>
    <cellStyle name="_VC 6.15.06 update on 06GRC power costs.xls Chart 3_4 32 Regulatory Assets and Liabilities  7 06- Exhibit D_NIM Summary 2" xfId="6254"/>
    <cellStyle name="_VC 6.15.06 update on 06GRC power costs.xls Chart 3_ACCOUNTS" xfId="6255"/>
    <cellStyle name="_VC 6.15.06 update on 06GRC power costs.xls Chart 3_AURORA Total New" xfId="6256"/>
    <cellStyle name="_VC 6.15.06 update on 06GRC power costs.xls Chart 3_AURORA Total New 2" xfId="6257"/>
    <cellStyle name="_VC 6.15.06 update on 06GRC power costs.xls Chart 3_Book2" xfId="6258"/>
    <cellStyle name="_VC 6.15.06 update on 06GRC power costs.xls Chart 3_Book2 2" xfId="6259"/>
    <cellStyle name="_VC 6.15.06 update on 06GRC power costs.xls Chart 3_Book2 2 2" xfId="6260"/>
    <cellStyle name="_VC 6.15.06 update on 06GRC power costs.xls Chart 3_Book2 3" xfId="6261"/>
    <cellStyle name="_VC 6.15.06 update on 06GRC power costs.xls Chart 3_Book2 4" xfId="6262"/>
    <cellStyle name="_VC 6.15.06 update on 06GRC power costs.xls Chart 3_Book2_Adj Bench DR 3 for Initial Briefs (Electric)" xfId="6263"/>
    <cellStyle name="_VC 6.15.06 update on 06GRC power costs.xls Chart 3_Book2_Adj Bench DR 3 for Initial Briefs (Electric) 2" xfId="6264"/>
    <cellStyle name="_VC 6.15.06 update on 06GRC power costs.xls Chart 3_Book2_Adj Bench DR 3 for Initial Briefs (Electric) 2 2" xfId="6265"/>
    <cellStyle name="_VC 6.15.06 update on 06GRC power costs.xls Chart 3_Book2_Adj Bench DR 3 for Initial Briefs (Electric) 3" xfId="6266"/>
    <cellStyle name="_VC 6.15.06 update on 06GRC power costs.xls Chart 3_Book2_Adj Bench DR 3 for Initial Briefs (Electric) 4" xfId="6267"/>
    <cellStyle name="_VC 6.15.06 update on 06GRC power costs.xls Chart 3_Book2_Electric Rev Req Model (2009 GRC) Rebuttal" xfId="6268"/>
    <cellStyle name="_VC 6.15.06 update on 06GRC power costs.xls Chart 3_Book2_Electric Rev Req Model (2009 GRC) Rebuttal 2" xfId="6269"/>
    <cellStyle name="_VC 6.15.06 update on 06GRC power costs.xls Chart 3_Book2_Electric Rev Req Model (2009 GRC) Rebuttal 2 2" xfId="6270"/>
    <cellStyle name="_VC 6.15.06 update on 06GRC power costs.xls Chart 3_Book2_Electric Rev Req Model (2009 GRC) Rebuttal 3" xfId="6271"/>
    <cellStyle name="_VC 6.15.06 update on 06GRC power costs.xls Chart 3_Book2_Electric Rev Req Model (2009 GRC) Rebuttal 4" xfId="6272"/>
    <cellStyle name="_VC 6.15.06 update on 06GRC power costs.xls Chart 3_Book2_Electric Rev Req Model (2009 GRC) Rebuttal REmoval of New  WH Solar AdjustMI" xfId="6273"/>
    <cellStyle name="_VC 6.15.06 update on 06GRC power costs.xls Chart 3_Book2_Electric Rev Req Model (2009 GRC) Rebuttal REmoval of New  WH Solar AdjustMI 2" xfId="6274"/>
    <cellStyle name="_VC 6.15.06 update on 06GRC power costs.xls Chart 3_Book2_Electric Rev Req Model (2009 GRC) Rebuttal REmoval of New  WH Solar AdjustMI 2 2" xfId="6275"/>
    <cellStyle name="_VC 6.15.06 update on 06GRC power costs.xls Chart 3_Book2_Electric Rev Req Model (2009 GRC) Rebuttal REmoval of New  WH Solar AdjustMI 3" xfId="6276"/>
    <cellStyle name="_VC 6.15.06 update on 06GRC power costs.xls Chart 3_Book2_Electric Rev Req Model (2009 GRC) Rebuttal REmoval of New  WH Solar AdjustMI 4" xfId="6277"/>
    <cellStyle name="_VC 6.15.06 update on 06GRC power costs.xls Chart 3_Book2_Electric Rev Req Model (2009 GRC) Revised 01-18-2010" xfId="6278"/>
    <cellStyle name="_VC 6.15.06 update on 06GRC power costs.xls Chart 3_Book2_Electric Rev Req Model (2009 GRC) Revised 01-18-2010 2" xfId="6279"/>
    <cellStyle name="_VC 6.15.06 update on 06GRC power costs.xls Chart 3_Book2_Electric Rev Req Model (2009 GRC) Revised 01-18-2010 2 2" xfId="6280"/>
    <cellStyle name="_VC 6.15.06 update on 06GRC power costs.xls Chart 3_Book2_Electric Rev Req Model (2009 GRC) Revised 01-18-2010 3" xfId="6281"/>
    <cellStyle name="_VC 6.15.06 update on 06GRC power costs.xls Chart 3_Book2_Electric Rev Req Model (2009 GRC) Revised 01-18-2010 4" xfId="6282"/>
    <cellStyle name="_VC 6.15.06 update on 06GRC power costs.xls Chart 3_Book2_Final Order Electric EXHIBIT A-1" xfId="6283"/>
    <cellStyle name="_VC 6.15.06 update on 06GRC power costs.xls Chart 3_Book2_Final Order Electric EXHIBIT A-1 2" xfId="6284"/>
    <cellStyle name="_VC 6.15.06 update on 06GRC power costs.xls Chart 3_Book2_Final Order Electric EXHIBIT A-1 2 2" xfId="6285"/>
    <cellStyle name="_VC 6.15.06 update on 06GRC power costs.xls Chart 3_Book2_Final Order Electric EXHIBIT A-1 3" xfId="6286"/>
    <cellStyle name="_VC 6.15.06 update on 06GRC power costs.xls Chart 3_Book2_Final Order Electric EXHIBIT A-1 4" xfId="6287"/>
    <cellStyle name="_VC 6.15.06 update on 06GRC power costs.xls Chart 3_Book4" xfId="6288"/>
    <cellStyle name="_VC 6.15.06 update on 06GRC power costs.xls Chart 3_Book4 2" xfId="6289"/>
    <cellStyle name="_VC 6.15.06 update on 06GRC power costs.xls Chart 3_Book4 2 2" xfId="6290"/>
    <cellStyle name="_VC 6.15.06 update on 06GRC power costs.xls Chart 3_Book4 3" xfId="6291"/>
    <cellStyle name="_VC 6.15.06 update on 06GRC power costs.xls Chart 3_Book4 4" xfId="6292"/>
    <cellStyle name="_VC 6.15.06 update on 06GRC power costs.xls Chart 3_Book9" xfId="6293"/>
    <cellStyle name="_VC 6.15.06 update on 06GRC power costs.xls Chart 3_Book9 2" xfId="6294"/>
    <cellStyle name="_VC 6.15.06 update on 06GRC power costs.xls Chart 3_Book9 2 2" xfId="6295"/>
    <cellStyle name="_VC 6.15.06 update on 06GRC power costs.xls Chart 3_Book9 3" xfId="6296"/>
    <cellStyle name="_VC 6.15.06 update on 06GRC power costs.xls Chart 3_Book9 4" xfId="6297"/>
    <cellStyle name="_VC 6.15.06 update on 06GRC power costs.xls Chart 3_Chelan PUD Power Costs (8-10)" xfId="6298"/>
    <cellStyle name="_VC 6.15.06 update on 06GRC power costs.xls Chart 3_Gas Rev Req Model (2010 GRC)" xfId="6299"/>
    <cellStyle name="_VC 6.15.06 update on 06GRC power costs.xls Chart 3_INPUTS" xfId="6300"/>
    <cellStyle name="_VC 6.15.06 update on 06GRC power costs.xls Chart 3_INPUTS 2" xfId="6301"/>
    <cellStyle name="_VC 6.15.06 update on 06GRC power costs.xls Chart 3_INPUTS 2 2" xfId="6302"/>
    <cellStyle name="_VC 6.15.06 update on 06GRC power costs.xls Chart 3_INPUTS 3" xfId="6303"/>
    <cellStyle name="_VC 6.15.06 update on 06GRC power costs.xls Chart 3_NIM Summary" xfId="6304"/>
    <cellStyle name="_VC 6.15.06 update on 06GRC power costs.xls Chart 3_NIM Summary 09GRC" xfId="6305"/>
    <cellStyle name="_VC 6.15.06 update on 06GRC power costs.xls Chart 3_NIM Summary 09GRC 2" xfId="6306"/>
    <cellStyle name="_VC 6.15.06 update on 06GRC power costs.xls Chart 3_NIM Summary 2" xfId="6307"/>
    <cellStyle name="_VC 6.15.06 update on 06GRC power costs.xls Chart 3_NIM Summary 3" xfId="6308"/>
    <cellStyle name="_VC 6.15.06 update on 06GRC power costs.xls Chart 3_NIM Summary 4" xfId="6309"/>
    <cellStyle name="_VC 6.15.06 update on 06GRC power costs.xls Chart 3_NIM Summary 5" xfId="6310"/>
    <cellStyle name="_VC 6.15.06 update on 06GRC power costs.xls Chart 3_NIM Summary 6" xfId="6311"/>
    <cellStyle name="_VC 6.15.06 update on 06GRC power costs.xls Chart 3_NIM Summary 7" xfId="6312"/>
    <cellStyle name="_VC 6.15.06 update on 06GRC power costs.xls Chart 3_NIM Summary 8" xfId="6313"/>
    <cellStyle name="_VC 6.15.06 update on 06GRC power costs.xls Chart 3_NIM Summary 9" xfId="6314"/>
    <cellStyle name="_VC 6.15.06 update on 06GRC power costs.xls Chart 3_PCA 10 -  Exhibit D from A Kellogg Jan 2011" xfId="6315"/>
    <cellStyle name="_VC 6.15.06 update on 06GRC power costs.xls Chart 3_PCA 10 -  Exhibit D from A Kellogg July 2011" xfId="6316"/>
    <cellStyle name="_VC 6.15.06 update on 06GRC power costs.xls Chart 3_PCA 10 -  Exhibit D from S Free Rcv'd 12-11" xfId="6317"/>
    <cellStyle name="_VC 6.15.06 update on 06GRC power costs.xls Chart 3_PCA 9 -  Exhibit D April 2010" xfId="6318"/>
    <cellStyle name="_VC 6.15.06 update on 06GRC power costs.xls Chart 3_PCA 9 -  Exhibit D April 2010 (3)" xfId="6319"/>
    <cellStyle name="_VC 6.15.06 update on 06GRC power costs.xls Chart 3_PCA 9 -  Exhibit D April 2010 (3) 2" xfId="6320"/>
    <cellStyle name="_VC 6.15.06 update on 06GRC power costs.xls Chart 3_PCA 9 -  Exhibit D April 2010 2" xfId="6321"/>
    <cellStyle name="_VC 6.15.06 update on 06GRC power costs.xls Chart 3_PCA 9 -  Exhibit D April 2010 3" xfId="6322"/>
    <cellStyle name="_VC 6.15.06 update on 06GRC power costs.xls Chart 3_PCA 9 -  Exhibit D Nov 2010" xfId="6323"/>
    <cellStyle name="_VC 6.15.06 update on 06GRC power costs.xls Chart 3_PCA 9 -  Exhibit D Nov 2010 2" xfId="6324"/>
    <cellStyle name="_VC 6.15.06 update on 06GRC power costs.xls Chart 3_PCA 9 - Exhibit D at August 2010" xfId="6325"/>
    <cellStyle name="_VC 6.15.06 update on 06GRC power costs.xls Chart 3_PCA 9 - Exhibit D at August 2010 2" xfId="6326"/>
    <cellStyle name="_VC 6.15.06 update on 06GRC power costs.xls Chart 3_PCA 9 - Exhibit D June 2010 GRC" xfId="6327"/>
    <cellStyle name="_VC 6.15.06 update on 06GRC power costs.xls Chart 3_PCA 9 - Exhibit D June 2010 GRC 2" xfId="6328"/>
    <cellStyle name="_VC 6.15.06 update on 06GRC power costs.xls Chart 3_Power Costs - Comparison bx Rbtl-Staff-Jt-PC" xfId="6329"/>
    <cellStyle name="_VC 6.15.06 update on 06GRC power costs.xls Chart 3_Power Costs - Comparison bx Rbtl-Staff-Jt-PC 2" xfId="6330"/>
    <cellStyle name="_VC 6.15.06 update on 06GRC power costs.xls Chart 3_Power Costs - Comparison bx Rbtl-Staff-Jt-PC 2 2" xfId="6331"/>
    <cellStyle name="_VC 6.15.06 update on 06GRC power costs.xls Chart 3_Power Costs - Comparison bx Rbtl-Staff-Jt-PC 3" xfId="6332"/>
    <cellStyle name="_VC 6.15.06 update on 06GRC power costs.xls Chart 3_Power Costs - Comparison bx Rbtl-Staff-Jt-PC 4" xfId="6333"/>
    <cellStyle name="_VC 6.15.06 update on 06GRC power costs.xls Chart 3_Power Costs - Comparison bx Rbtl-Staff-Jt-PC_Adj Bench DR 3 for Initial Briefs (Electric)" xfId="6334"/>
    <cellStyle name="_VC 6.15.06 update on 06GRC power costs.xls Chart 3_Power Costs - Comparison bx Rbtl-Staff-Jt-PC_Adj Bench DR 3 for Initial Briefs (Electric) 2" xfId="6335"/>
    <cellStyle name="_VC 6.15.06 update on 06GRC power costs.xls Chart 3_Power Costs - Comparison bx Rbtl-Staff-Jt-PC_Adj Bench DR 3 for Initial Briefs (Electric) 2 2" xfId="6336"/>
    <cellStyle name="_VC 6.15.06 update on 06GRC power costs.xls Chart 3_Power Costs - Comparison bx Rbtl-Staff-Jt-PC_Adj Bench DR 3 for Initial Briefs (Electric) 3" xfId="6337"/>
    <cellStyle name="_VC 6.15.06 update on 06GRC power costs.xls Chart 3_Power Costs - Comparison bx Rbtl-Staff-Jt-PC_Adj Bench DR 3 for Initial Briefs (Electric) 4" xfId="6338"/>
    <cellStyle name="_VC 6.15.06 update on 06GRC power costs.xls Chart 3_Power Costs - Comparison bx Rbtl-Staff-Jt-PC_Electric Rev Req Model (2009 GRC) Rebuttal" xfId="6339"/>
    <cellStyle name="_VC 6.15.06 update on 06GRC power costs.xls Chart 3_Power Costs - Comparison bx Rbtl-Staff-Jt-PC_Electric Rev Req Model (2009 GRC) Rebuttal 2" xfId="6340"/>
    <cellStyle name="_VC 6.15.06 update on 06GRC power costs.xls Chart 3_Power Costs - Comparison bx Rbtl-Staff-Jt-PC_Electric Rev Req Model (2009 GRC) Rebuttal 2 2" xfId="6341"/>
    <cellStyle name="_VC 6.15.06 update on 06GRC power costs.xls Chart 3_Power Costs - Comparison bx Rbtl-Staff-Jt-PC_Electric Rev Req Model (2009 GRC) Rebuttal 3" xfId="6342"/>
    <cellStyle name="_VC 6.15.06 update on 06GRC power costs.xls Chart 3_Power Costs - Comparison bx Rbtl-Staff-Jt-PC_Electric Rev Req Model (2009 GRC) Rebuttal 4" xfId="6343"/>
    <cellStyle name="_VC 6.15.06 update on 06GRC power costs.xls Chart 3_Power Costs - Comparison bx Rbtl-Staff-Jt-PC_Electric Rev Req Model (2009 GRC) Rebuttal REmoval of New  WH Solar AdjustMI" xfId="6344"/>
    <cellStyle name="_VC 6.15.06 update on 06GRC power costs.xls Chart 3_Power Costs - Comparison bx Rbtl-Staff-Jt-PC_Electric Rev Req Model (2009 GRC) Rebuttal REmoval of New  WH Solar AdjustMI 2" xfId="6345"/>
    <cellStyle name="_VC 6.15.06 update on 06GRC power costs.xls Chart 3_Power Costs - Comparison bx Rbtl-Staff-Jt-PC_Electric Rev Req Model (2009 GRC) Rebuttal REmoval of New  WH Solar AdjustMI 2 2" xfId="6346"/>
    <cellStyle name="_VC 6.15.06 update on 06GRC power costs.xls Chart 3_Power Costs - Comparison bx Rbtl-Staff-Jt-PC_Electric Rev Req Model (2009 GRC) Rebuttal REmoval of New  WH Solar AdjustMI 3" xfId="6347"/>
    <cellStyle name="_VC 6.15.06 update on 06GRC power costs.xls Chart 3_Power Costs - Comparison bx Rbtl-Staff-Jt-PC_Electric Rev Req Model (2009 GRC) Rebuttal REmoval of New  WH Solar AdjustMI 4" xfId="6348"/>
    <cellStyle name="_VC 6.15.06 update on 06GRC power costs.xls Chart 3_Power Costs - Comparison bx Rbtl-Staff-Jt-PC_Electric Rev Req Model (2009 GRC) Revised 01-18-2010" xfId="6349"/>
    <cellStyle name="_VC 6.15.06 update on 06GRC power costs.xls Chart 3_Power Costs - Comparison bx Rbtl-Staff-Jt-PC_Electric Rev Req Model (2009 GRC) Revised 01-18-2010 2" xfId="6350"/>
    <cellStyle name="_VC 6.15.06 update on 06GRC power costs.xls Chart 3_Power Costs - Comparison bx Rbtl-Staff-Jt-PC_Electric Rev Req Model (2009 GRC) Revised 01-18-2010 2 2" xfId="6351"/>
    <cellStyle name="_VC 6.15.06 update on 06GRC power costs.xls Chart 3_Power Costs - Comparison bx Rbtl-Staff-Jt-PC_Electric Rev Req Model (2009 GRC) Revised 01-18-2010 3" xfId="6352"/>
    <cellStyle name="_VC 6.15.06 update on 06GRC power costs.xls Chart 3_Power Costs - Comparison bx Rbtl-Staff-Jt-PC_Electric Rev Req Model (2009 GRC) Revised 01-18-2010 4" xfId="6353"/>
    <cellStyle name="_VC 6.15.06 update on 06GRC power costs.xls Chart 3_Power Costs - Comparison bx Rbtl-Staff-Jt-PC_Final Order Electric EXHIBIT A-1" xfId="6354"/>
    <cellStyle name="_VC 6.15.06 update on 06GRC power costs.xls Chart 3_Power Costs - Comparison bx Rbtl-Staff-Jt-PC_Final Order Electric EXHIBIT A-1 2" xfId="6355"/>
    <cellStyle name="_VC 6.15.06 update on 06GRC power costs.xls Chart 3_Power Costs - Comparison bx Rbtl-Staff-Jt-PC_Final Order Electric EXHIBIT A-1 2 2" xfId="6356"/>
    <cellStyle name="_VC 6.15.06 update on 06GRC power costs.xls Chart 3_Power Costs - Comparison bx Rbtl-Staff-Jt-PC_Final Order Electric EXHIBIT A-1 3" xfId="6357"/>
    <cellStyle name="_VC 6.15.06 update on 06GRC power costs.xls Chart 3_Power Costs - Comparison bx Rbtl-Staff-Jt-PC_Final Order Electric EXHIBIT A-1 4" xfId="6358"/>
    <cellStyle name="_VC 6.15.06 update on 06GRC power costs.xls Chart 3_Production Adj 4.37" xfId="6359"/>
    <cellStyle name="_VC 6.15.06 update on 06GRC power costs.xls Chart 3_Production Adj 4.37 2" xfId="6360"/>
    <cellStyle name="_VC 6.15.06 update on 06GRC power costs.xls Chart 3_Production Adj 4.37 2 2" xfId="6361"/>
    <cellStyle name="_VC 6.15.06 update on 06GRC power costs.xls Chart 3_Production Adj 4.37 3" xfId="6362"/>
    <cellStyle name="_VC 6.15.06 update on 06GRC power costs.xls Chart 3_Purchased Power Adj 4.03" xfId="6363"/>
    <cellStyle name="_VC 6.15.06 update on 06GRC power costs.xls Chart 3_Purchased Power Adj 4.03 2" xfId="6364"/>
    <cellStyle name="_VC 6.15.06 update on 06GRC power costs.xls Chart 3_Purchased Power Adj 4.03 2 2" xfId="6365"/>
    <cellStyle name="_VC 6.15.06 update on 06GRC power costs.xls Chart 3_Purchased Power Adj 4.03 3" xfId="6366"/>
    <cellStyle name="_VC 6.15.06 update on 06GRC power costs.xls Chart 3_Rebuttal Power Costs" xfId="6367"/>
    <cellStyle name="_VC 6.15.06 update on 06GRC power costs.xls Chart 3_Rebuttal Power Costs 2" xfId="6368"/>
    <cellStyle name="_VC 6.15.06 update on 06GRC power costs.xls Chart 3_Rebuttal Power Costs 2 2" xfId="6369"/>
    <cellStyle name="_VC 6.15.06 update on 06GRC power costs.xls Chart 3_Rebuttal Power Costs 3" xfId="6370"/>
    <cellStyle name="_VC 6.15.06 update on 06GRC power costs.xls Chart 3_Rebuttal Power Costs 4" xfId="6371"/>
    <cellStyle name="_VC 6.15.06 update on 06GRC power costs.xls Chart 3_Rebuttal Power Costs_Adj Bench DR 3 for Initial Briefs (Electric)" xfId="6372"/>
    <cellStyle name="_VC 6.15.06 update on 06GRC power costs.xls Chart 3_Rebuttal Power Costs_Adj Bench DR 3 for Initial Briefs (Electric) 2" xfId="6373"/>
    <cellStyle name="_VC 6.15.06 update on 06GRC power costs.xls Chart 3_Rebuttal Power Costs_Adj Bench DR 3 for Initial Briefs (Electric) 2 2" xfId="6374"/>
    <cellStyle name="_VC 6.15.06 update on 06GRC power costs.xls Chart 3_Rebuttal Power Costs_Adj Bench DR 3 for Initial Briefs (Electric) 3" xfId="6375"/>
    <cellStyle name="_VC 6.15.06 update on 06GRC power costs.xls Chart 3_Rebuttal Power Costs_Adj Bench DR 3 for Initial Briefs (Electric) 4" xfId="6376"/>
    <cellStyle name="_VC 6.15.06 update on 06GRC power costs.xls Chart 3_Rebuttal Power Costs_Electric Rev Req Model (2009 GRC) Rebuttal" xfId="6377"/>
    <cellStyle name="_VC 6.15.06 update on 06GRC power costs.xls Chart 3_Rebuttal Power Costs_Electric Rev Req Model (2009 GRC) Rebuttal 2" xfId="6378"/>
    <cellStyle name="_VC 6.15.06 update on 06GRC power costs.xls Chart 3_Rebuttal Power Costs_Electric Rev Req Model (2009 GRC) Rebuttal 2 2" xfId="6379"/>
    <cellStyle name="_VC 6.15.06 update on 06GRC power costs.xls Chart 3_Rebuttal Power Costs_Electric Rev Req Model (2009 GRC) Rebuttal 3" xfId="6380"/>
    <cellStyle name="_VC 6.15.06 update on 06GRC power costs.xls Chart 3_Rebuttal Power Costs_Electric Rev Req Model (2009 GRC) Rebuttal 4" xfId="6381"/>
    <cellStyle name="_VC 6.15.06 update on 06GRC power costs.xls Chart 3_Rebuttal Power Costs_Electric Rev Req Model (2009 GRC) Rebuttal REmoval of New  WH Solar AdjustMI" xfId="6382"/>
    <cellStyle name="_VC 6.15.06 update on 06GRC power costs.xls Chart 3_Rebuttal Power Costs_Electric Rev Req Model (2009 GRC) Rebuttal REmoval of New  WH Solar AdjustMI 2" xfId="6383"/>
    <cellStyle name="_VC 6.15.06 update on 06GRC power costs.xls Chart 3_Rebuttal Power Costs_Electric Rev Req Model (2009 GRC) Rebuttal REmoval of New  WH Solar AdjustMI 2 2" xfId="6384"/>
    <cellStyle name="_VC 6.15.06 update on 06GRC power costs.xls Chart 3_Rebuttal Power Costs_Electric Rev Req Model (2009 GRC) Rebuttal REmoval of New  WH Solar AdjustMI 3" xfId="6385"/>
    <cellStyle name="_VC 6.15.06 update on 06GRC power costs.xls Chart 3_Rebuttal Power Costs_Electric Rev Req Model (2009 GRC) Rebuttal REmoval of New  WH Solar AdjustMI 4" xfId="6386"/>
    <cellStyle name="_VC 6.15.06 update on 06GRC power costs.xls Chart 3_Rebuttal Power Costs_Electric Rev Req Model (2009 GRC) Revised 01-18-2010" xfId="6387"/>
    <cellStyle name="_VC 6.15.06 update on 06GRC power costs.xls Chart 3_Rebuttal Power Costs_Electric Rev Req Model (2009 GRC) Revised 01-18-2010 2" xfId="6388"/>
    <cellStyle name="_VC 6.15.06 update on 06GRC power costs.xls Chart 3_Rebuttal Power Costs_Electric Rev Req Model (2009 GRC) Revised 01-18-2010 2 2" xfId="6389"/>
    <cellStyle name="_VC 6.15.06 update on 06GRC power costs.xls Chart 3_Rebuttal Power Costs_Electric Rev Req Model (2009 GRC) Revised 01-18-2010 3" xfId="6390"/>
    <cellStyle name="_VC 6.15.06 update on 06GRC power costs.xls Chart 3_Rebuttal Power Costs_Electric Rev Req Model (2009 GRC) Revised 01-18-2010 4" xfId="6391"/>
    <cellStyle name="_VC 6.15.06 update on 06GRC power costs.xls Chart 3_Rebuttal Power Costs_Final Order Electric EXHIBIT A-1" xfId="6392"/>
    <cellStyle name="_VC 6.15.06 update on 06GRC power costs.xls Chart 3_Rebuttal Power Costs_Final Order Electric EXHIBIT A-1 2" xfId="6393"/>
    <cellStyle name="_VC 6.15.06 update on 06GRC power costs.xls Chart 3_Rebuttal Power Costs_Final Order Electric EXHIBIT A-1 2 2" xfId="6394"/>
    <cellStyle name="_VC 6.15.06 update on 06GRC power costs.xls Chart 3_Rebuttal Power Costs_Final Order Electric EXHIBIT A-1 3" xfId="6395"/>
    <cellStyle name="_VC 6.15.06 update on 06GRC power costs.xls Chart 3_Rebuttal Power Costs_Final Order Electric EXHIBIT A-1 4" xfId="6396"/>
    <cellStyle name="_VC 6.15.06 update on 06GRC power costs.xls Chart 3_ROR &amp; CONV FACTOR" xfId="6397"/>
    <cellStyle name="_VC 6.15.06 update on 06GRC power costs.xls Chart 3_ROR &amp; CONV FACTOR 2" xfId="6398"/>
    <cellStyle name="_VC 6.15.06 update on 06GRC power costs.xls Chart 3_ROR &amp; CONV FACTOR 2 2" xfId="6399"/>
    <cellStyle name="_VC 6.15.06 update on 06GRC power costs.xls Chart 3_ROR &amp; CONV FACTOR 3" xfId="6400"/>
    <cellStyle name="_VC 6.15.06 update on 06GRC power costs.xls Chart 3_ROR 5.02" xfId="6401"/>
    <cellStyle name="_VC 6.15.06 update on 06GRC power costs.xls Chart 3_ROR 5.02 2" xfId="6402"/>
    <cellStyle name="_VC 6.15.06 update on 06GRC power costs.xls Chart 3_ROR 5.02 2 2" xfId="6403"/>
    <cellStyle name="_VC 6.15.06 update on 06GRC power costs.xls Chart 3_ROR 5.02 3" xfId="6404"/>
    <cellStyle name="_VC 6.15.06 update on 06GRC power costs.xls Chart 3_Wind Integration 10GRC" xfId="6405"/>
    <cellStyle name="_VC 6.15.06 update on 06GRC power costs.xls Chart 3_Wind Integration 10GRC 2" xfId="6406"/>
    <cellStyle name="_Worksheet" xfId="6407"/>
    <cellStyle name="_Worksheet 2" xfId="6408"/>
    <cellStyle name="_Worksheet_Chelan PUD Power Costs (8-10)" xfId="6409"/>
    <cellStyle name="_Worksheet_NIM Summary" xfId="6410"/>
    <cellStyle name="_Worksheet_NIM Summary 2" xfId="6411"/>
    <cellStyle name="_Worksheet_Transmission Workbook for May BOD" xfId="6412"/>
    <cellStyle name="_Worksheet_Transmission Workbook for May BOD 2" xfId="6413"/>
    <cellStyle name="_Worksheet_Wind Integration 10GRC" xfId="6414"/>
    <cellStyle name="_Worksheet_Wind Integration 10GRC 2" xfId="6415"/>
    <cellStyle name="0,0_x000d__x000a_NA_x000d__x000a_" xfId="6416"/>
    <cellStyle name="0,0_x000d__x000a_NA_x000d__x000a_ 2" xfId="6417"/>
    <cellStyle name="0000" xfId="6418"/>
    <cellStyle name="000000" xfId="6419"/>
    <cellStyle name="14BLIN - Style8" xfId="6420"/>
    <cellStyle name="14-BT - Style1" xfId="6421"/>
    <cellStyle name="20% - Accent1 2" xfId="6422"/>
    <cellStyle name="20% - Accent1 2 2" xfId="6423"/>
    <cellStyle name="20% - Accent1 2 2 2" xfId="6424"/>
    <cellStyle name="20% - Accent1 2 2 3" xfId="6425"/>
    <cellStyle name="20% - Accent1 2 3" xfId="6426"/>
    <cellStyle name="20% - Accent1 2 3 2" xfId="6427"/>
    <cellStyle name="20% - Accent1 2 4" xfId="6428"/>
    <cellStyle name="20% - Accent1 2 4 2" xfId="6429"/>
    <cellStyle name="20% - Accent1 2 5" xfId="6430"/>
    <cellStyle name="20% - Accent1 2_2009 GRC Compl Filing - Exhibit D" xfId="6431"/>
    <cellStyle name="20% - Accent1 3" xfId="6432"/>
    <cellStyle name="20% - Accent1 3 2" xfId="6433"/>
    <cellStyle name="20% - Accent1 3 3" xfId="6434"/>
    <cellStyle name="20% - Accent1 3 4" xfId="6435"/>
    <cellStyle name="20% - Accent1 4" xfId="6436"/>
    <cellStyle name="20% - Accent1 4 2" xfId="6437"/>
    <cellStyle name="20% - Accent1 4 2 2" xfId="6438"/>
    <cellStyle name="20% - Accent1 4 2 2 2" xfId="6439"/>
    <cellStyle name="20% - Accent1 4 2 3" xfId="6440"/>
    <cellStyle name="20% - Accent1 4 2 3 2" xfId="6441"/>
    <cellStyle name="20% - Accent1 4 2 4" xfId="6442"/>
    <cellStyle name="20% - Accent1 4 3" xfId="6443"/>
    <cellStyle name="20% - Accent1 4 3 2" xfId="6444"/>
    <cellStyle name="20% - Accent1 4 3 2 2" xfId="6445"/>
    <cellStyle name="20% - Accent1 4 3 3" xfId="6446"/>
    <cellStyle name="20% - Accent1 4 4" xfId="6447"/>
    <cellStyle name="20% - Accent1 4 4 2" xfId="6448"/>
    <cellStyle name="20% - Accent1 4 5" xfId="6449"/>
    <cellStyle name="20% - Accent1 4 5 2" xfId="6450"/>
    <cellStyle name="20% - Accent1 4 6" xfId="6451"/>
    <cellStyle name="20% - Accent1 4 7" xfId="6452"/>
    <cellStyle name="20% - Accent1 4 8" xfId="6453"/>
    <cellStyle name="20% - Accent1 5" xfId="6454"/>
    <cellStyle name="20% - Accent1 5 2" xfId="6455"/>
    <cellStyle name="20% - Accent1 6" xfId="6456"/>
    <cellStyle name="20% - Accent1 7" xfId="6457"/>
    <cellStyle name="20% - Accent1 8" xfId="6458"/>
    <cellStyle name="20% - Accent1 9" xfId="6459"/>
    <cellStyle name="20% - Accent2 2" xfId="6460"/>
    <cellStyle name="20% - Accent2 2 2" xfId="6461"/>
    <cellStyle name="20% - Accent2 2 2 2" xfId="6462"/>
    <cellStyle name="20% - Accent2 2 2 3" xfId="6463"/>
    <cellStyle name="20% - Accent2 2 3" xfId="6464"/>
    <cellStyle name="20% - Accent2 2 3 2" xfId="6465"/>
    <cellStyle name="20% - Accent2 2 4" xfId="6466"/>
    <cellStyle name="20% - Accent2 2 4 2" xfId="6467"/>
    <cellStyle name="20% - Accent2 2 5" xfId="6468"/>
    <cellStyle name="20% - Accent2 2_2009 GRC Compl Filing - Exhibit D" xfId="6469"/>
    <cellStyle name="20% - Accent2 3" xfId="6470"/>
    <cellStyle name="20% - Accent2 3 2" xfId="6471"/>
    <cellStyle name="20% - Accent2 3 3" xfId="6472"/>
    <cellStyle name="20% - Accent2 3 4" xfId="6473"/>
    <cellStyle name="20% - Accent2 4" xfId="6474"/>
    <cellStyle name="20% - Accent2 4 2" xfId="6475"/>
    <cellStyle name="20% - Accent2 4 2 2" xfId="6476"/>
    <cellStyle name="20% - Accent2 4 2 2 2" xfId="6477"/>
    <cellStyle name="20% - Accent2 4 2 3" xfId="6478"/>
    <cellStyle name="20% - Accent2 4 2 3 2" xfId="6479"/>
    <cellStyle name="20% - Accent2 4 2 4" xfId="6480"/>
    <cellStyle name="20% - Accent2 4 3" xfId="6481"/>
    <cellStyle name="20% - Accent2 4 3 2" xfId="6482"/>
    <cellStyle name="20% - Accent2 4 3 2 2" xfId="6483"/>
    <cellStyle name="20% - Accent2 4 3 3" xfId="6484"/>
    <cellStyle name="20% - Accent2 4 4" xfId="6485"/>
    <cellStyle name="20% - Accent2 4 4 2" xfId="6486"/>
    <cellStyle name="20% - Accent2 4 5" xfId="6487"/>
    <cellStyle name="20% - Accent2 4 5 2" xfId="6488"/>
    <cellStyle name="20% - Accent2 4 6" xfId="6489"/>
    <cellStyle name="20% - Accent2 4 7" xfId="6490"/>
    <cellStyle name="20% - Accent2 4 8" xfId="6491"/>
    <cellStyle name="20% - Accent2 5" xfId="6492"/>
    <cellStyle name="20% - Accent2 5 2" xfId="6493"/>
    <cellStyle name="20% - Accent2 6" xfId="6494"/>
    <cellStyle name="20% - Accent2 7" xfId="6495"/>
    <cellStyle name="20% - Accent2 8" xfId="6496"/>
    <cellStyle name="20% - Accent2 9" xfId="6497"/>
    <cellStyle name="20% - Accent3 2" xfId="6498"/>
    <cellStyle name="20% - Accent3 2 2" xfId="6499"/>
    <cellStyle name="20% - Accent3 2 2 2" xfId="6500"/>
    <cellStyle name="20% - Accent3 2 2 3" xfId="6501"/>
    <cellStyle name="20% - Accent3 2 3" xfId="6502"/>
    <cellStyle name="20% - Accent3 2 3 2" xfId="6503"/>
    <cellStyle name="20% - Accent3 2 4" xfId="6504"/>
    <cellStyle name="20% - Accent3 2 4 2" xfId="6505"/>
    <cellStyle name="20% - Accent3 2 5" xfId="6506"/>
    <cellStyle name="20% - Accent3 2_2009 GRC Compl Filing - Exhibit D" xfId="6507"/>
    <cellStyle name="20% - Accent3 3" xfId="6508"/>
    <cellStyle name="20% - Accent3 3 2" xfId="6509"/>
    <cellStyle name="20% - Accent3 3 3" xfId="6510"/>
    <cellStyle name="20% - Accent3 3 4" xfId="6511"/>
    <cellStyle name="20% - Accent3 4" xfId="6512"/>
    <cellStyle name="20% - Accent3 4 2" xfId="6513"/>
    <cellStyle name="20% - Accent3 4 2 2" xfId="6514"/>
    <cellStyle name="20% - Accent3 4 2 2 2" xfId="6515"/>
    <cellStyle name="20% - Accent3 4 2 3" xfId="6516"/>
    <cellStyle name="20% - Accent3 4 2 3 2" xfId="6517"/>
    <cellStyle name="20% - Accent3 4 2 4" xfId="6518"/>
    <cellStyle name="20% - Accent3 4 3" xfId="6519"/>
    <cellStyle name="20% - Accent3 4 3 2" xfId="6520"/>
    <cellStyle name="20% - Accent3 4 3 2 2" xfId="6521"/>
    <cellStyle name="20% - Accent3 4 3 3" xfId="6522"/>
    <cellStyle name="20% - Accent3 4 4" xfId="6523"/>
    <cellStyle name="20% - Accent3 4 4 2" xfId="6524"/>
    <cellStyle name="20% - Accent3 4 5" xfId="6525"/>
    <cellStyle name="20% - Accent3 4 5 2" xfId="6526"/>
    <cellStyle name="20% - Accent3 4 6" xfId="6527"/>
    <cellStyle name="20% - Accent3 4 7" xfId="6528"/>
    <cellStyle name="20% - Accent3 4 8" xfId="6529"/>
    <cellStyle name="20% - Accent3 5" xfId="6530"/>
    <cellStyle name="20% - Accent3 5 2" xfId="6531"/>
    <cellStyle name="20% - Accent3 6" xfId="6532"/>
    <cellStyle name="20% - Accent3 7" xfId="6533"/>
    <cellStyle name="20% - Accent3 8" xfId="6534"/>
    <cellStyle name="20% - Accent3 9" xfId="6535"/>
    <cellStyle name="20% - Accent4 2" xfId="6536"/>
    <cellStyle name="20% - Accent4 2 2" xfId="6537"/>
    <cellStyle name="20% - Accent4 2 2 2" xfId="6538"/>
    <cellStyle name="20% - Accent4 2 2 3" xfId="6539"/>
    <cellStyle name="20% - Accent4 2 3" xfId="6540"/>
    <cellStyle name="20% - Accent4 2 3 2" xfId="6541"/>
    <cellStyle name="20% - Accent4 2 4" xfId="6542"/>
    <cellStyle name="20% - Accent4 2 4 2" xfId="6543"/>
    <cellStyle name="20% - Accent4 2 5" xfId="6544"/>
    <cellStyle name="20% - Accent4 2_2009 GRC Compl Filing - Exhibit D" xfId="6545"/>
    <cellStyle name="20% - Accent4 3" xfId="6546"/>
    <cellStyle name="20% - Accent4 3 2" xfId="6547"/>
    <cellStyle name="20% - Accent4 3 3" xfId="6548"/>
    <cellStyle name="20% - Accent4 3 4" xfId="6549"/>
    <cellStyle name="20% - Accent4 4" xfId="6550"/>
    <cellStyle name="20% - Accent4 4 2" xfId="6551"/>
    <cellStyle name="20% - Accent4 4 2 2" xfId="6552"/>
    <cellStyle name="20% - Accent4 4 2 2 2" xfId="6553"/>
    <cellStyle name="20% - Accent4 4 2 3" xfId="6554"/>
    <cellStyle name="20% - Accent4 4 2 3 2" xfId="6555"/>
    <cellStyle name="20% - Accent4 4 2 4" xfId="6556"/>
    <cellStyle name="20% - Accent4 4 3" xfId="6557"/>
    <cellStyle name="20% - Accent4 4 3 2" xfId="6558"/>
    <cellStyle name="20% - Accent4 4 3 2 2" xfId="6559"/>
    <cellStyle name="20% - Accent4 4 3 3" xfId="6560"/>
    <cellStyle name="20% - Accent4 4 4" xfId="6561"/>
    <cellStyle name="20% - Accent4 4 4 2" xfId="6562"/>
    <cellStyle name="20% - Accent4 4 5" xfId="6563"/>
    <cellStyle name="20% - Accent4 4 5 2" xfId="6564"/>
    <cellStyle name="20% - Accent4 4 6" xfId="6565"/>
    <cellStyle name="20% - Accent4 4 7" xfId="6566"/>
    <cellStyle name="20% - Accent4 4 8" xfId="6567"/>
    <cellStyle name="20% - Accent4 5" xfId="6568"/>
    <cellStyle name="20% - Accent4 5 2" xfId="6569"/>
    <cellStyle name="20% - Accent4 6" xfId="6570"/>
    <cellStyle name="20% - Accent4 7" xfId="6571"/>
    <cellStyle name="20% - Accent4 8" xfId="6572"/>
    <cellStyle name="20% - Accent4 9" xfId="6573"/>
    <cellStyle name="20% - Accent5 2" xfId="6574"/>
    <cellStyle name="20% - Accent5 2 2" xfId="6575"/>
    <cellStyle name="20% - Accent5 2 2 2" xfId="6576"/>
    <cellStyle name="20% - Accent5 2 2 3" xfId="6577"/>
    <cellStyle name="20% - Accent5 2 3" xfId="6578"/>
    <cellStyle name="20% - Accent5 2 3 2" xfId="6579"/>
    <cellStyle name="20% - Accent5 2 4" xfId="6580"/>
    <cellStyle name="20% - Accent5 2_2009 GRC Compl Filing - Exhibit D" xfId="6581"/>
    <cellStyle name="20% - Accent5 3" xfId="6582"/>
    <cellStyle name="20% - Accent5 3 2" xfId="6583"/>
    <cellStyle name="20% - Accent5 3 3" xfId="6584"/>
    <cellStyle name="20% - Accent5 3 4" xfId="6585"/>
    <cellStyle name="20% - Accent5 4" xfId="6586"/>
    <cellStyle name="20% - Accent5 4 2" xfId="6587"/>
    <cellStyle name="20% - Accent5 4 2 2" xfId="6588"/>
    <cellStyle name="20% - Accent5 4 3" xfId="6589"/>
    <cellStyle name="20% - Accent5 4 3 2" xfId="6590"/>
    <cellStyle name="20% - Accent5 4 4" xfId="6591"/>
    <cellStyle name="20% - Accent5 5" xfId="6592"/>
    <cellStyle name="20% - Accent5 5 2" xfId="6593"/>
    <cellStyle name="20% - Accent5 5 2 2" xfId="6594"/>
    <cellStyle name="20% - Accent5 5 3" xfId="6595"/>
    <cellStyle name="20% - Accent5 6" xfId="6596"/>
    <cellStyle name="20% - Accent5 6 2" xfId="6597"/>
    <cellStyle name="20% - Accent5 6 2 2" xfId="6598"/>
    <cellStyle name="20% - Accent5 6 3" xfId="6599"/>
    <cellStyle name="20% - Accent5 7" xfId="6600"/>
    <cellStyle name="20% - Accent5 7 2" xfId="6601"/>
    <cellStyle name="20% - Accent5 8" xfId="6602"/>
    <cellStyle name="20% - Accent5 8 2" xfId="6603"/>
    <cellStyle name="20% - Accent5 9" xfId="6604"/>
    <cellStyle name="20% - Accent6 2" xfId="6605"/>
    <cellStyle name="20% - Accent6 2 2" xfId="6606"/>
    <cellStyle name="20% - Accent6 2 2 2" xfId="6607"/>
    <cellStyle name="20% - Accent6 2 2 3" xfId="6608"/>
    <cellStyle name="20% - Accent6 2 3" xfId="6609"/>
    <cellStyle name="20% - Accent6 2 3 2" xfId="6610"/>
    <cellStyle name="20% - Accent6 2 4" xfId="6611"/>
    <cellStyle name="20% - Accent6 2 4 2" xfId="6612"/>
    <cellStyle name="20% - Accent6 2 5" xfId="6613"/>
    <cellStyle name="20% - Accent6 2_2009 GRC Compl Filing - Exhibit D" xfId="6614"/>
    <cellStyle name="20% - Accent6 3" xfId="6615"/>
    <cellStyle name="20% - Accent6 3 2" xfId="6616"/>
    <cellStyle name="20% - Accent6 3 3" xfId="6617"/>
    <cellStyle name="20% - Accent6 3 4" xfId="6618"/>
    <cellStyle name="20% - Accent6 4" xfId="6619"/>
    <cellStyle name="20% - Accent6 4 2" xfId="6620"/>
    <cellStyle name="20% - Accent6 4 2 2" xfId="6621"/>
    <cellStyle name="20% - Accent6 4 2 2 2" xfId="6622"/>
    <cellStyle name="20% - Accent6 4 2 3" xfId="6623"/>
    <cellStyle name="20% - Accent6 4 2 3 2" xfId="6624"/>
    <cellStyle name="20% - Accent6 4 2 4" xfId="6625"/>
    <cellStyle name="20% - Accent6 4 3" xfId="6626"/>
    <cellStyle name="20% - Accent6 4 3 2" xfId="6627"/>
    <cellStyle name="20% - Accent6 4 3 2 2" xfId="6628"/>
    <cellStyle name="20% - Accent6 4 3 3" xfId="6629"/>
    <cellStyle name="20% - Accent6 4 4" xfId="6630"/>
    <cellStyle name="20% - Accent6 4 4 2" xfId="6631"/>
    <cellStyle name="20% - Accent6 4 5" xfId="6632"/>
    <cellStyle name="20% - Accent6 4 5 2" xfId="6633"/>
    <cellStyle name="20% - Accent6 4 6" xfId="6634"/>
    <cellStyle name="20% - Accent6 4 7" xfId="6635"/>
    <cellStyle name="20% - Accent6 4 8" xfId="6636"/>
    <cellStyle name="20% - Accent6 5" xfId="6637"/>
    <cellStyle name="20% - Accent6 5 2" xfId="6638"/>
    <cellStyle name="20% - Accent6 6" xfId="6639"/>
    <cellStyle name="20% - Accent6 7" xfId="6640"/>
    <cellStyle name="20% - Accent6 8" xfId="6641"/>
    <cellStyle name="20% - Accent6 9" xfId="6642"/>
    <cellStyle name="40% - Accent1 2" xfId="6643"/>
    <cellStyle name="40% - Accent1 2 2" xfId="6644"/>
    <cellStyle name="40% - Accent1 2 2 2" xfId="6645"/>
    <cellStyle name="40% - Accent1 2 2 3" xfId="6646"/>
    <cellStyle name="40% - Accent1 2 3" xfId="6647"/>
    <cellStyle name="40% - Accent1 2 3 2" xfId="6648"/>
    <cellStyle name="40% - Accent1 2 4" xfId="6649"/>
    <cellStyle name="40% - Accent1 2 4 2" xfId="6650"/>
    <cellStyle name="40% - Accent1 2 5" xfId="6651"/>
    <cellStyle name="40% - Accent1 2_2009 GRC Compl Filing - Exhibit D" xfId="6652"/>
    <cellStyle name="40% - Accent1 3" xfId="6653"/>
    <cellStyle name="40% - Accent1 3 2" xfId="6654"/>
    <cellStyle name="40% - Accent1 3 3" xfId="6655"/>
    <cellStyle name="40% - Accent1 3 4" xfId="6656"/>
    <cellStyle name="40% - Accent1 4" xfId="6657"/>
    <cellStyle name="40% - Accent1 4 2" xfId="6658"/>
    <cellStyle name="40% - Accent1 4 2 2" xfId="6659"/>
    <cellStyle name="40% - Accent1 4 2 2 2" xfId="6660"/>
    <cellStyle name="40% - Accent1 4 2 3" xfId="6661"/>
    <cellStyle name="40% - Accent1 4 2 3 2" xfId="6662"/>
    <cellStyle name="40% - Accent1 4 2 4" xfId="6663"/>
    <cellStyle name="40% - Accent1 4 3" xfId="6664"/>
    <cellStyle name="40% - Accent1 4 3 2" xfId="6665"/>
    <cellStyle name="40% - Accent1 4 3 2 2" xfId="6666"/>
    <cellStyle name="40% - Accent1 4 3 3" xfId="6667"/>
    <cellStyle name="40% - Accent1 4 4" xfId="6668"/>
    <cellStyle name="40% - Accent1 4 4 2" xfId="6669"/>
    <cellStyle name="40% - Accent1 4 5" xfId="6670"/>
    <cellStyle name="40% - Accent1 4 5 2" xfId="6671"/>
    <cellStyle name="40% - Accent1 4 6" xfId="6672"/>
    <cellStyle name="40% - Accent1 4 7" xfId="6673"/>
    <cellStyle name="40% - Accent1 4 8" xfId="6674"/>
    <cellStyle name="40% - Accent1 5" xfId="6675"/>
    <cellStyle name="40% - Accent1 5 2" xfId="6676"/>
    <cellStyle name="40% - Accent1 6" xfId="6677"/>
    <cellStyle name="40% - Accent1 7" xfId="6678"/>
    <cellStyle name="40% - Accent1 8" xfId="6679"/>
    <cellStyle name="40% - Accent1 9" xfId="6680"/>
    <cellStyle name="40% - Accent2 2" xfId="6681"/>
    <cellStyle name="40% - Accent2 2 2" xfId="6682"/>
    <cellStyle name="40% - Accent2 2 2 2" xfId="6683"/>
    <cellStyle name="40% - Accent2 2 2 3" xfId="6684"/>
    <cellStyle name="40% - Accent2 2 3" xfId="6685"/>
    <cellStyle name="40% - Accent2 2 3 2" xfId="6686"/>
    <cellStyle name="40% - Accent2 2 4" xfId="6687"/>
    <cellStyle name="40% - Accent2 2_2009 GRC Compl Filing - Exhibit D" xfId="6688"/>
    <cellStyle name="40% - Accent2 3" xfId="6689"/>
    <cellStyle name="40% - Accent2 3 2" xfId="6690"/>
    <cellStyle name="40% - Accent2 3 3" xfId="6691"/>
    <cellStyle name="40% - Accent2 3 4" xfId="6692"/>
    <cellStyle name="40% - Accent2 4" xfId="6693"/>
    <cellStyle name="40% - Accent2 4 2" xfId="6694"/>
    <cellStyle name="40% - Accent2 4 2 2" xfId="6695"/>
    <cellStyle name="40% - Accent2 4 3" xfId="6696"/>
    <cellStyle name="40% - Accent2 4 3 2" xfId="6697"/>
    <cellStyle name="40% - Accent2 4 4" xfId="6698"/>
    <cellStyle name="40% - Accent2 5" xfId="6699"/>
    <cellStyle name="40% - Accent2 5 2" xfId="6700"/>
    <cellStyle name="40% - Accent2 5 2 2" xfId="6701"/>
    <cellStyle name="40% - Accent2 5 3" xfId="6702"/>
    <cellStyle name="40% - Accent2 6" xfId="6703"/>
    <cellStyle name="40% - Accent2 6 2" xfId="6704"/>
    <cellStyle name="40% - Accent2 6 2 2" xfId="6705"/>
    <cellStyle name="40% - Accent2 6 3" xfId="6706"/>
    <cellStyle name="40% - Accent2 7" xfId="6707"/>
    <cellStyle name="40% - Accent2 7 2" xfId="6708"/>
    <cellStyle name="40% - Accent2 8" xfId="6709"/>
    <cellStyle name="40% - Accent2 8 2" xfId="6710"/>
    <cellStyle name="40% - Accent2 9" xfId="6711"/>
    <cellStyle name="40% - Accent3 2" xfId="6712"/>
    <cellStyle name="40% - Accent3 2 2" xfId="6713"/>
    <cellStyle name="40% - Accent3 2 2 2" xfId="6714"/>
    <cellStyle name="40% - Accent3 2 2 3" xfId="6715"/>
    <cellStyle name="40% - Accent3 2 3" xfId="6716"/>
    <cellStyle name="40% - Accent3 2 3 2" xfId="6717"/>
    <cellStyle name="40% - Accent3 2 4" xfId="6718"/>
    <cellStyle name="40% - Accent3 2 4 2" xfId="6719"/>
    <cellStyle name="40% - Accent3 2 5" xfId="6720"/>
    <cellStyle name="40% - Accent3 2_2009 GRC Compl Filing - Exhibit D" xfId="6721"/>
    <cellStyle name="40% - Accent3 3" xfId="6722"/>
    <cellStyle name="40% - Accent3 3 2" xfId="6723"/>
    <cellStyle name="40% - Accent3 3 3" xfId="6724"/>
    <cellStyle name="40% - Accent3 3 4" xfId="6725"/>
    <cellStyle name="40% - Accent3 4" xfId="6726"/>
    <cellStyle name="40% - Accent3 4 2" xfId="6727"/>
    <cellStyle name="40% - Accent3 4 2 2" xfId="6728"/>
    <cellStyle name="40% - Accent3 4 2 2 2" xfId="6729"/>
    <cellStyle name="40% - Accent3 4 2 3" xfId="6730"/>
    <cellStyle name="40% - Accent3 4 2 3 2" xfId="6731"/>
    <cellStyle name="40% - Accent3 4 2 4" xfId="6732"/>
    <cellStyle name="40% - Accent3 4 3" xfId="6733"/>
    <cellStyle name="40% - Accent3 4 3 2" xfId="6734"/>
    <cellStyle name="40% - Accent3 4 3 2 2" xfId="6735"/>
    <cellStyle name="40% - Accent3 4 3 3" xfId="6736"/>
    <cellStyle name="40% - Accent3 4 4" xfId="6737"/>
    <cellStyle name="40% - Accent3 4 4 2" xfId="6738"/>
    <cellStyle name="40% - Accent3 4 5" xfId="6739"/>
    <cellStyle name="40% - Accent3 4 5 2" xfId="6740"/>
    <cellStyle name="40% - Accent3 4 6" xfId="6741"/>
    <cellStyle name="40% - Accent3 4 7" xfId="6742"/>
    <cellStyle name="40% - Accent3 4 8" xfId="6743"/>
    <cellStyle name="40% - Accent3 5" xfId="6744"/>
    <cellStyle name="40% - Accent3 5 2" xfId="6745"/>
    <cellStyle name="40% - Accent3 6" xfId="6746"/>
    <cellStyle name="40% - Accent3 7" xfId="6747"/>
    <cellStyle name="40% - Accent3 8" xfId="6748"/>
    <cellStyle name="40% - Accent3 9" xfId="6749"/>
    <cellStyle name="40% - Accent4 2" xfId="6750"/>
    <cellStyle name="40% - Accent4 2 2" xfId="6751"/>
    <cellStyle name="40% - Accent4 2 2 2" xfId="6752"/>
    <cellStyle name="40% - Accent4 2 2 3" xfId="6753"/>
    <cellStyle name="40% - Accent4 2 3" xfId="6754"/>
    <cellStyle name="40% - Accent4 2 3 2" xfId="6755"/>
    <cellStyle name="40% - Accent4 2 4" xfId="6756"/>
    <cellStyle name="40% - Accent4 2 4 2" xfId="6757"/>
    <cellStyle name="40% - Accent4 2 5" xfId="6758"/>
    <cellStyle name="40% - Accent4 2_2009 GRC Compl Filing - Exhibit D" xfId="6759"/>
    <cellStyle name="40% - Accent4 3" xfId="6760"/>
    <cellStyle name="40% - Accent4 3 2" xfId="6761"/>
    <cellStyle name="40% - Accent4 3 3" xfId="6762"/>
    <cellStyle name="40% - Accent4 3 4" xfId="6763"/>
    <cellStyle name="40% - Accent4 4" xfId="6764"/>
    <cellStyle name="40% - Accent4 4 2" xfId="6765"/>
    <cellStyle name="40% - Accent4 4 2 2" xfId="6766"/>
    <cellStyle name="40% - Accent4 4 2 2 2" xfId="6767"/>
    <cellStyle name="40% - Accent4 4 2 3" xfId="6768"/>
    <cellStyle name="40% - Accent4 4 2 3 2" xfId="6769"/>
    <cellStyle name="40% - Accent4 4 2 4" xfId="6770"/>
    <cellStyle name="40% - Accent4 4 3" xfId="6771"/>
    <cellStyle name="40% - Accent4 4 3 2" xfId="6772"/>
    <cellStyle name="40% - Accent4 4 3 2 2" xfId="6773"/>
    <cellStyle name="40% - Accent4 4 3 3" xfId="6774"/>
    <cellStyle name="40% - Accent4 4 4" xfId="6775"/>
    <cellStyle name="40% - Accent4 4 4 2" xfId="6776"/>
    <cellStyle name="40% - Accent4 4 5" xfId="6777"/>
    <cellStyle name="40% - Accent4 4 5 2" xfId="6778"/>
    <cellStyle name="40% - Accent4 4 6" xfId="6779"/>
    <cellStyle name="40% - Accent4 4 7" xfId="6780"/>
    <cellStyle name="40% - Accent4 4 8" xfId="6781"/>
    <cellStyle name="40% - Accent4 5" xfId="6782"/>
    <cellStyle name="40% - Accent4 5 2" xfId="6783"/>
    <cellStyle name="40% - Accent4 6" xfId="6784"/>
    <cellStyle name="40% - Accent4 7" xfId="6785"/>
    <cellStyle name="40% - Accent4 8" xfId="6786"/>
    <cellStyle name="40% - Accent4 9" xfId="6787"/>
    <cellStyle name="40% - Accent5 2" xfId="6788"/>
    <cellStyle name="40% - Accent5 2 2" xfId="6789"/>
    <cellStyle name="40% - Accent5 2 2 2" xfId="6790"/>
    <cellStyle name="40% - Accent5 2 2 3" xfId="6791"/>
    <cellStyle name="40% - Accent5 2 3" xfId="6792"/>
    <cellStyle name="40% - Accent5 2 3 2" xfId="6793"/>
    <cellStyle name="40% - Accent5 2 4" xfId="6794"/>
    <cellStyle name="40% - Accent5 2 4 2" xfId="6795"/>
    <cellStyle name="40% - Accent5 2 5" xfId="6796"/>
    <cellStyle name="40% - Accent5 2_2009 GRC Compl Filing - Exhibit D" xfId="6797"/>
    <cellStyle name="40% - Accent5 3" xfId="6798"/>
    <cellStyle name="40% - Accent5 3 2" xfId="6799"/>
    <cellStyle name="40% - Accent5 3 3" xfId="6800"/>
    <cellStyle name="40% - Accent5 3 4" xfId="6801"/>
    <cellStyle name="40% - Accent5 4" xfId="6802"/>
    <cellStyle name="40% - Accent5 4 2" xfId="6803"/>
    <cellStyle name="40% - Accent5 4 2 2" xfId="6804"/>
    <cellStyle name="40% - Accent5 4 2 2 2" xfId="6805"/>
    <cellStyle name="40% - Accent5 4 2 3" xfId="6806"/>
    <cellStyle name="40% - Accent5 4 2 3 2" xfId="6807"/>
    <cellStyle name="40% - Accent5 4 2 4" xfId="6808"/>
    <cellStyle name="40% - Accent5 4 3" xfId="6809"/>
    <cellStyle name="40% - Accent5 4 3 2" xfId="6810"/>
    <cellStyle name="40% - Accent5 4 3 2 2" xfId="6811"/>
    <cellStyle name="40% - Accent5 4 3 3" xfId="6812"/>
    <cellStyle name="40% - Accent5 4 4" xfId="6813"/>
    <cellStyle name="40% - Accent5 4 4 2" xfId="6814"/>
    <cellStyle name="40% - Accent5 4 5" xfId="6815"/>
    <cellStyle name="40% - Accent5 4 5 2" xfId="6816"/>
    <cellStyle name="40% - Accent5 4 6" xfId="6817"/>
    <cellStyle name="40% - Accent5 4 7" xfId="6818"/>
    <cellStyle name="40% - Accent5 4 8" xfId="6819"/>
    <cellStyle name="40% - Accent5 5" xfId="6820"/>
    <cellStyle name="40% - Accent5 5 2" xfId="6821"/>
    <cellStyle name="40% - Accent5 6" xfId="6822"/>
    <cellStyle name="40% - Accent5 7" xfId="6823"/>
    <cellStyle name="40% - Accent5 8" xfId="6824"/>
    <cellStyle name="40% - Accent5 9" xfId="6825"/>
    <cellStyle name="40% - Accent6 2" xfId="6826"/>
    <cellStyle name="40% - Accent6 2 2" xfId="6827"/>
    <cellStyle name="40% - Accent6 2 2 2" xfId="6828"/>
    <cellStyle name="40% - Accent6 2 2 3" xfId="6829"/>
    <cellStyle name="40% - Accent6 2 3" xfId="6830"/>
    <cellStyle name="40% - Accent6 2 3 2" xfId="6831"/>
    <cellStyle name="40% - Accent6 2 4" xfId="6832"/>
    <cellStyle name="40% - Accent6 2 4 2" xfId="6833"/>
    <cellStyle name="40% - Accent6 2 5" xfId="6834"/>
    <cellStyle name="40% - Accent6 2_2009 GRC Compl Filing - Exhibit D" xfId="6835"/>
    <cellStyle name="40% - Accent6 3" xfId="6836"/>
    <cellStyle name="40% - Accent6 3 2" xfId="6837"/>
    <cellStyle name="40% - Accent6 3 3" xfId="6838"/>
    <cellStyle name="40% - Accent6 3 4" xfId="6839"/>
    <cellStyle name="40% - Accent6 4" xfId="6840"/>
    <cellStyle name="40% - Accent6 4 2" xfId="6841"/>
    <cellStyle name="40% - Accent6 4 2 2" xfId="6842"/>
    <cellStyle name="40% - Accent6 4 2 2 2" xfId="6843"/>
    <cellStyle name="40% - Accent6 4 2 3" xfId="6844"/>
    <cellStyle name="40% - Accent6 4 2 3 2" xfId="6845"/>
    <cellStyle name="40% - Accent6 4 2 4" xfId="6846"/>
    <cellStyle name="40% - Accent6 4 3" xfId="6847"/>
    <cellStyle name="40% - Accent6 4 3 2" xfId="6848"/>
    <cellStyle name="40% - Accent6 4 3 2 2" xfId="6849"/>
    <cellStyle name="40% - Accent6 4 3 3" xfId="6850"/>
    <cellStyle name="40% - Accent6 4 4" xfId="6851"/>
    <cellStyle name="40% - Accent6 4 4 2" xfId="6852"/>
    <cellStyle name="40% - Accent6 4 5" xfId="6853"/>
    <cellStyle name="40% - Accent6 4 5 2" xfId="6854"/>
    <cellStyle name="40% - Accent6 4 6" xfId="6855"/>
    <cellStyle name="40% - Accent6 4 7" xfId="6856"/>
    <cellStyle name="40% - Accent6 4 8" xfId="6857"/>
    <cellStyle name="40% - Accent6 5" xfId="6858"/>
    <cellStyle name="40% - Accent6 5 2" xfId="6859"/>
    <cellStyle name="40% - Accent6 6" xfId="6860"/>
    <cellStyle name="40% - Accent6 7" xfId="6861"/>
    <cellStyle name="40% - Accent6 8" xfId="6862"/>
    <cellStyle name="40% - Accent6 9" xfId="6863"/>
    <cellStyle name="60% - Accent1 2" xfId="6864"/>
    <cellStyle name="60% - Accent1 2 2" xfId="6865"/>
    <cellStyle name="60% - Accent1 2 2 2" xfId="6866"/>
    <cellStyle name="60% - Accent1 2 3" xfId="6867"/>
    <cellStyle name="60% - Accent1 3" xfId="6868"/>
    <cellStyle name="60% - Accent1 3 2" xfId="6869"/>
    <cellStyle name="60% - Accent1 3 3" xfId="6870"/>
    <cellStyle name="60% - Accent1 3 4" xfId="6871"/>
    <cellStyle name="60% - Accent1 4" xfId="6872"/>
    <cellStyle name="60% - Accent1 5" xfId="6873"/>
    <cellStyle name="60% - Accent1 6" xfId="6874"/>
    <cellStyle name="60% - Accent2 2" xfId="6875"/>
    <cellStyle name="60% - Accent2 2 2" xfId="6876"/>
    <cellStyle name="60% - Accent2 2 2 2" xfId="6877"/>
    <cellStyle name="60% - Accent2 2 3" xfId="6878"/>
    <cellStyle name="60% - Accent2 3" xfId="6879"/>
    <cellStyle name="60% - Accent2 3 2" xfId="6880"/>
    <cellStyle name="60% - Accent2 3 3" xfId="6881"/>
    <cellStyle name="60% - Accent2 3 4" xfId="6882"/>
    <cellStyle name="60% - Accent2 4" xfId="6883"/>
    <cellStyle name="60% - Accent2 5" xfId="6884"/>
    <cellStyle name="60% - Accent2 6" xfId="6885"/>
    <cellStyle name="60% - Accent3 2" xfId="6886"/>
    <cellStyle name="60% - Accent3 2 2" xfId="6887"/>
    <cellStyle name="60% - Accent3 2 2 2" xfId="6888"/>
    <cellStyle name="60% - Accent3 2 3" xfId="6889"/>
    <cellStyle name="60% - Accent3 3" xfId="6890"/>
    <cellStyle name="60% - Accent3 3 2" xfId="6891"/>
    <cellStyle name="60% - Accent3 3 3" xfId="6892"/>
    <cellStyle name="60% - Accent3 3 4" xfId="6893"/>
    <cellStyle name="60% - Accent3 4" xfId="6894"/>
    <cellStyle name="60% - Accent3 5" xfId="6895"/>
    <cellStyle name="60% - Accent3 6" xfId="6896"/>
    <cellStyle name="60% - Accent4 2" xfId="6897"/>
    <cellStyle name="60% - Accent4 2 2" xfId="6898"/>
    <cellStyle name="60% - Accent4 2 2 2" xfId="6899"/>
    <cellStyle name="60% - Accent4 2 3" xfId="6900"/>
    <cellStyle name="60% - Accent4 3" xfId="6901"/>
    <cellStyle name="60% - Accent4 3 2" xfId="6902"/>
    <cellStyle name="60% - Accent4 3 3" xfId="6903"/>
    <cellStyle name="60% - Accent4 3 4" xfId="6904"/>
    <cellStyle name="60% - Accent4 4" xfId="6905"/>
    <cellStyle name="60% - Accent4 5" xfId="6906"/>
    <cellStyle name="60% - Accent4 6" xfId="6907"/>
    <cellStyle name="60% - Accent5 2" xfId="6908"/>
    <cellStyle name="60% - Accent5 2 2" xfId="6909"/>
    <cellStyle name="60% - Accent5 2 2 2" xfId="6910"/>
    <cellStyle name="60% - Accent5 2 3" xfId="6911"/>
    <cellStyle name="60% - Accent5 3" xfId="6912"/>
    <cellStyle name="60% - Accent5 3 2" xfId="6913"/>
    <cellStyle name="60% - Accent5 3 3" xfId="6914"/>
    <cellStyle name="60% - Accent5 3 4" xfId="6915"/>
    <cellStyle name="60% - Accent5 4" xfId="6916"/>
    <cellStyle name="60% - Accent5 5" xfId="6917"/>
    <cellStyle name="60% - Accent5 6" xfId="6918"/>
    <cellStyle name="60% - Accent6 2" xfId="6919"/>
    <cellStyle name="60% - Accent6 2 2" xfId="6920"/>
    <cellStyle name="60% - Accent6 2 2 2" xfId="6921"/>
    <cellStyle name="60% - Accent6 2 3" xfId="6922"/>
    <cellStyle name="60% - Accent6 3" xfId="6923"/>
    <cellStyle name="60% - Accent6 3 2" xfId="6924"/>
    <cellStyle name="60% - Accent6 3 3" xfId="6925"/>
    <cellStyle name="60% - Accent6 3 4" xfId="6926"/>
    <cellStyle name="60% - Accent6 4" xfId="6927"/>
    <cellStyle name="60% - Accent6 5" xfId="6928"/>
    <cellStyle name="60% - Accent6 6" xfId="6929"/>
    <cellStyle name="Accent1 - 20%" xfId="6930"/>
    <cellStyle name="Accent1 - 20% 2" xfId="6931"/>
    <cellStyle name="Accent1 - 40%" xfId="6932"/>
    <cellStyle name="Accent1 - 40% 2" xfId="6933"/>
    <cellStyle name="Accent1 - 60%" xfId="6934"/>
    <cellStyle name="Accent1 10" xfId="6935"/>
    <cellStyle name="Accent1 11" xfId="6936"/>
    <cellStyle name="Accent1 2" xfId="6937"/>
    <cellStyle name="Accent1 2 2" xfId="6938"/>
    <cellStyle name="Accent1 2 2 2" xfId="6939"/>
    <cellStyle name="Accent1 2 3" xfId="6940"/>
    <cellStyle name="Accent1 3" xfId="6941"/>
    <cellStyle name="Accent1 3 2" xfId="6942"/>
    <cellStyle name="Accent1 3 3" xfId="6943"/>
    <cellStyle name="Accent1 3 4" xfId="6944"/>
    <cellStyle name="Accent1 4" xfId="6945"/>
    <cellStyle name="Accent1 4 2" xfId="6946"/>
    <cellStyle name="Accent1 4 3" xfId="6947"/>
    <cellStyle name="Accent1 5" xfId="6948"/>
    <cellStyle name="Accent1 6" xfId="6949"/>
    <cellStyle name="Accent1 7" xfId="6950"/>
    <cellStyle name="Accent1 8" xfId="6951"/>
    <cellStyle name="Accent1 9" xfId="6952"/>
    <cellStyle name="Accent2 - 20%" xfId="6953"/>
    <cellStyle name="Accent2 - 20% 2" xfId="6954"/>
    <cellStyle name="Accent2 - 40%" xfId="6955"/>
    <cellStyle name="Accent2 - 40% 2" xfId="6956"/>
    <cellStyle name="Accent2 - 60%" xfId="6957"/>
    <cellStyle name="Accent2 10" xfId="6958"/>
    <cellStyle name="Accent2 11" xfId="6959"/>
    <cellStyle name="Accent2 2" xfId="6960"/>
    <cellStyle name="Accent2 2 2" xfId="6961"/>
    <cellStyle name="Accent2 2 2 2" xfId="6962"/>
    <cellStyle name="Accent2 2 3" xfId="6963"/>
    <cellStyle name="Accent2 3" xfId="6964"/>
    <cellStyle name="Accent2 3 2" xfId="6965"/>
    <cellStyle name="Accent2 3 3" xfId="6966"/>
    <cellStyle name="Accent2 3 4" xfId="6967"/>
    <cellStyle name="Accent2 4" xfId="6968"/>
    <cellStyle name="Accent2 4 2" xfId="6969"/>
    <cellStyle name="Accent2 4 3" xfId="6970"/>
    <cellStyle name="Accent2 5" xfId="6971"/>
    <cellStyle name="Accent2 6" xfId="6972"/>
    <cellStyle name="Accent2 7" xfId="6973"/>
    <cellStyle name="Accent2 8" xfId="6974"/>
    <cellStyle name="Accent2 9" xfId="6975"/>
    <cellStyle name="Accent3 - 20%" xfId="6976"/>
    <cellStyle name="Accent3 - 20% 2" xfId="6977"/>
    <cellStyle name="Accent3 - 40%" xfId="6978"/>
    <cellStyle name="Accent3 - 40% 2" xfId="6979"/>
    <cellStyle name="Accent3 - 60%" xfId="6980"/>
    <cellStyle name="Accent3 10" xfId="6981"/>
    <cellStyle name="Accent3 11" xfId="6982"/>
    <cellStyle name="Accent3 2" xfId="6983"/>
    <cellStyle name="Accent3 2 2" xfId="6984"/>
    <cellStyle name="Accent3 2 2 2" xfId="6985"/>
    <cellStyle name="Accent3 2 3" xfId="6986"/>
    <cellStyle name="Accent3 3" xfId="6987"/>
    <cellStyle name="Accent3 3 2" xfId="6988"/>
    <cellStyle name="Accent3 3 3" xfId="6989"/>
    <cellStyle name="Accent3 3 4" xfId="6990"/>
    <cellStyle name="Accent3 4" xfId="6991"/>
    <cellStyle name="Accent3 4 2" xfId="6992"/>
    <cellStyle name="Accent3 4 3" xfId="6993"/>
    <cellStyle name="Accent3 5" xfId="6994"/>
    <cellStyle name="Accent3 6" xfId="6995"/>
    <cellStyle name="Accent3 7" xfId="6996"/>
    <cellStyle name="Accent3 8" xfId="6997"/>
    <cellStyle name="Accent3 9" xfId="6998"/>
    <cellStyle name="Accent4 - 20%" xfId="6999"/>
    <cellStyle name="Accent4 - 20% 2" xfId="7000"/>
    <cellStyle name="Accent4 - 40%" xfId="7001"/>
    <cellStyle name="Accent4 - 40% 2" xfId="7002"/>
    <cellStyle name="Accent4 - 60%" xfId="7003"/>
    <cellStyle name="Accent4 10" xfId="7004"/>
    <cellStyle name="Accent4 11" xfId="7005"/>
    <cellStyle name="Accent4 2" xfId="7006"/>
    <cellStyle name="Accent4 2 2" xfId="7007"/>
    <cellStyle name="Accent4 2 2 2" xfId="7008"/>
    <cellStyle name="Accent4 2 3" xfId="7009"/>
    <cellStyle name="Accent4 3" xfId="7010"/>
    <cellStyle name="Accent4 3 2" xfId="7011"/>
    <cellStyle name="Accent4 3 3" xfId="7012"/>
    <cellStyle name="Accent4 3 4" xfId="7013"/>
    <cellStyle name="Accent4 4" xfId="7014"/>
    <cellStyle name="Accent4 4 2" xfId="7015"/>
    <cellStyle name="Accent4 4 3" xfId="7016"/>
    <cellStyle name="Accent4 5" xfId="7017"/>
    <cellStyle name="Accent4 6" xfId="7018"/>
    <cellStyle name="Accent4 7" xfId="7019"/>
    <cellStyle name="Accent4 8" xfId="7020"/>
    <cellStyle name="Accent4 9" xfId="7021"/>
    <cellStyle name="Accent5 - 20%" xfId="7022"/>
    <cellStyle name="Accent5 - 20% 2" xfId="7023"/>
    <cellStyle name="Accent5 - 40%" xfId="7024"/>
    <cellStyle name="Accent5 - 40% 2" xfId="7025"/>
    <cellStyle name="Accent5 - 60%" xfId="7026"/>
    <cellStyle name="Accent5 10" xfId="7027"/>
    <cellStyle name="Accent5 11" xfId="7028"/>
    <cellStyle name="Accent5 12" xfId="7029"/>
    <cellStyle name="Accent5 13" xfId="7030"/>
    <cellStyle name="Accent5 14" xfId="7031"/>
    <cellStyle name="Accent5 15" xfId="7032"/>
    <cellStyle name="Accent5 16" xfId="7033"/>
    <cellStyle name="Accent5 17" xfId="7034"/>
    <cellStyle name="Accent5 18" xfId="7035"/>
    <cellStyle name="Accent5 19" xfId="7036"/>
    <cellStyle name="Accent5 2" xfId="7037"/>
    <cellStyle name="Accent5 2 2" xfId="7038"/>
    <cellStyle name="Accent5 2 2 2" xfId="7039"/>
    <cellStyle name="Accent5 2 3" xfId="7040"/>
    <cellStyle name="Accent5 20" xfId="7041"/>
    <cellStyle name="Accent5 21" xfId="7042"/>
    <cellStyle name="Accent5 22" xfId="7043"/>
    <cellStyle name="Accent5 23" xfId="7044"/>
    <cellStyle name="Accent5 24" xfId="7045"/>
    <cellStyle name="Accent5 25" xfId="7046"/>
    <cellStyle name="Accent5 26" xfId="7047"/>
    <cellStyle name="Accent5 27" xfId="7048"/>
    <cellStyle name="Accent5 28" xfId="7049"/>
    <cellStyle name="Accent5 29" xfId="7050"/>
    <cellStyle name="Accent5 3" xfId="7051"/>
    <cellStyle name="Accent5 3 2" xfId="7052"/>
    <cellStyle name="Accent5 3 3" xfId="7053"/>
    <cellStyle name="Accent5 30" xfId="7054"/>
    <cellStyle name="Accent5 31" xfId="7055"/>
    <cellStyle name="Accent5 32" xfId="7056"/>
    <cellStyle name="Accent5 4" xfId="7057"/>
    <cellStyle name="Accent5 5" xfId="7058"/>
    <cellStyle name="Accent5 6" xfId="7059"/>
    <cellStyle name="Accent5 7" xfId="7060"/>
    <cellStyle name="Accent5 8" xfId="7061"/>
    <cellStyle name="Accent5 9" xfId="7062"/>
    <cellStyle name="Accent6 - 20%" xfId="7063"/>
    <cellStyle name="Accent6 - 20% 2" xfId="7064"/>
    <cellStyle name="Accent6 - 40%" xfId="7065"/>
    <cellStyle name="Accent6 - 40% 2" xfId="7066"/>
    <cellStyle name="Accent6 - 60%" xfId="7067"/>
    <cellStyle name="Accent6 10" xfId="7068"/>
    <cellStyle name="Accent6 11" xfId="7069"/>
    <cellStyle name="Accent6 2" xfId="7070"/>
    <cellStyle name="Accent6 2 2" xfId="7071"/>
    <cellStyle name="Accent6 2 2 2" xfId="7072"/>
    <cellStyle name="Accent6 2 3" xfId="7073"/>
    <cellStyle name="Accent6 3" xfId="7074"/>
    <cellStyle name="Accent6 3 2" xfId="7075"/>
    <cellStyle name="Accent6 3 3" xfId="7076"/>
    <cellStyle name="Accent6 3 4" xfId="7077"/>
    <cellStyle name="Accent6 4" xfId="7078"/>
    <cellStyle name="Accent6 4 2" xfId="7079"/>
    <cellStyle name="Accent6 4 3" xfId="7080"/>
    <cellStyle name="Accent6 5" xfId="7081"/>
    <cellStyle name="Accent6 6" xfId="7082"/>
    <cellStyle name="Accent6 7" xfId="7083"/>
    <cellStyle name="Accent6 8" xfId="7084"/>
    <cellStyle name="Accent6 9" xfId="7085"/>
    <cellStyle name="ArrayHeading" xfId="7086"/>
    <cellStyle name="Bad 2" xfId="7087"/>
    <cellStyle name="Bad 2 2" xfId="7088"/>
    <cellStyle name="Bad 2 2 2" xfId="7089"/>
    <cellStyle name="Bad 2 3" xfId="7090"/>
    <cellStyle name="Bad 3" xfId="7091"/>
    <cellStyle name="Bad 3 2" xfId="7092"/>
    <cellStyle name="Bad 3 3" xfId="7093"/>
    <cellStyle name="Bad 3 4" xfId="7094"/>
    <cellStyle name="Bad 4" xfId="7095"/>
    <cellStyle name="Bad 5" xfId="7096"/>
    <cellStyle name="Bad 6" xfId="7097"/>
    <cellStyle name="BetweenMacros" xfId="7098"/>
    <cellStyle name="blank" xfId="7099"/>
    <cellStyle name="bld-li - Style4" xfId="7100"/>
    <cellStyle name="Calc Currency (0)" xfId="7101"/>
    <cellStyle name="Calc Currency (0) 2" xfId="7102"/>
    <cellStyle name="Calc Currency (0) 2 2" xfId="7103"/>
    <cellStyle name="Calc Currency (0) 3" xfId="7104"/>
    <cellStyle name="Calc Currency (0) 4" xfId="7105"/>
    <cellStyle name="Calculation 2" xfId="7106"/>
    <cellStyle name="Calculation 2 2" xfId="7107"/>
    <cellStyle name="Calculation 2 2 2" xfId="7108"/>
    <cellStyle name="Calculation 2 2 3" xfId="7109"/>
    <cellStyle name="Calculation 2 3" xfId="7110"/>
    <cellStyle name="Calculation 2 3 2" xfId="7111"/>
    <cellStyle name="Calculation 2 3 3" xfId="7112"/>
    <cellStyle name="Calculation 2 3 4" xfId="7113"/>
    <cellStyle name="Calculation 2 4" xfId="7114"/>
    <cellStyle name="Calculation 2 4 2" xfId="7115"/>
    <cellStyle name="Calculation 2 5" xfId="7116"/>
    <cellStyle name="Calculation 3" xfId="7117"/>
    <cellStyle name="Calculation 3 2" xfId="7118"/>
    <cellStyle name="Calculation 3 3" xfId="7119"/>
    <cellStyle name="Calculation 3 4" xfId="7120"/>
    <cellStyle name="Calculation 4" xfId="7121"/>
    <cellStyle name="Calculation 4 2" xfId="7122"/>
    <cellStyle name="Calculation 4 2 2" xfId="7123"/>
    <cellStyle name="Calculation 4 3" xfId="7124"/>
    <cellStyle name="Calculation 4 3 2" xfId="7125"/>
    <cellStyle name="Calculation 4 4" xfId="7126"/>
    <cellStyle name="Calculation 4 4 2" xfId="7127"/>
    <cellStyle name="Calculation 5" xfId="7128"/>
    <cellStyle name="Calculation 5 2" xfId="7129"/>
    <cellStyle name="Calculation 6" xfId="7130"/>
    <cellStyle name="Calculation 7" xfId="7131"/>
    <cellStyle name="Calculation 8" xfId="7132"/>
    <cellStyle name="Calculation 9" xfId="7133"/>
    <cellStyle name="Calculation 9 2" xfId="7134"/>
    <cellStyle name="Check Cell 2" xfId="7135"/>
    <cellStyle name="Check Cell 2 2" xfId="7136"/>
    <cellStyle name="Check Cell 2 2 2" xfId="7137"/>
    <cellStyle name="Check Cell 2 2 3" xfId="7138"/>
    <cellStyle name="Check Cell 2 3" xfId="7139"/>
    <cellStyle name="Check Cell 3" xfId="7140"/>
    <cellStyle name="Check Cell 4" xfId="7141"/>
    <cellStyle name="Check Cell 5" xfId="7142"/>
    <cellStyle name="Check Cell 6" xfId="7143"/>
    <cellStyle name="CheckCell" xfId="7144"/>
    <cellStyle name="CheckCell 2" xfId="7145"/>
    <cellStyle name="CheckCell 2 2" xfId="7146"/>
    <cellStyle name="CheckCell 3" xfId="7147"/>
    <cellStyle name="CheckCell 4" xfId="7148"/>
    <cellStyle name="CheckCell_Electric Rev Req Model (2009 GRC) Rebuttal" xfId="7149"/>
    <cellStyle name="Column total in dollars" xfId="7150"/>
    <cellStyle name="Comma  - Style1" xfId="7151"/>
    <cellStyle name="Comma  - Style1 2" xfId="7152"/>
    <cellStyle name="Comma  - Style1 3" xfId="7153"/>
    <cellStyle name="Comma  - Style2" xfId="7154"/>
    <cellStyle name="Comma  - Style2 2" xfId="7155"/>
    <cellStyle name="Comma  - Style2 3" xfId="7156"/>
    <cellStyle name="Comma  - Style3" xfId="7157"/>
    <cellStyle name="Comma  - Style3 2" xfId="7158"/>
    <cellStyle name="Comma  - Style3 3" xfId="7159"/>
    <cellStyle name="Comma  - Style4" xfId="7160"/>
    <cellStyle name="Comma  - Style4 2" xfId="7161"/>
    <cellStyle name="Comma  - Style4 3" xfId="7162"/>
    <cellStyle name="Comma  - Style5" xfId="7163"/>
    <cellStyle name="Comma  - Style5 2" xfId="7164"/>
    <cellStyle name="Comma  - Style5 3" xfId="7165"/>
    <cellStyle name="Comma  - Style6" xfId="7166"/>
    <cellStyle name="Comma  - Style6 2" xfId="7167"/>
    <cellStyle name="Comma  - Style6 3" xfId="7168"/>
    <cellStyle name="Comma  - Style7" xfId="7169"/>
    <cellStyle name="Comma  - Style7 2" xfId="7170"/>
    <cellStyle name="Comma  - Style7 3" xfId="7171"/>
    <cellStyle name="Comma  - Style8" xfId="7172"/>
    <cellStyle name="Comma  - Style8 2" xfId="7173"/>
    <cellStyle name="Comma  - Style8 3" xfId="7174"/>
    <cellStyle name="Comma (0)" xfId="7175"/>
    <cellStyle name="Comma [0] 2" xfId="7176"/>
    <cellStyle name="Comma 10" xfId="7177"/>
    <cellStyle name="Comma 10 2" xfId="7178"/>
    <cellStyle name="Comma 10 2 2" xfId="7179"/>
    <cellStyle name="Comma 10 2 3" xfId="7180"/>
    <cellStyle name="Comma 10 3" xfId="7181"/>
    <cellStyle name="Comma 10 4" xfId="7182"/>
    <cellStyle name="Comma 11" xfId="7183"/>
    <cellStyle name="Comma 11 2" xfId="7184"/>
    <cellStyle name="Comma 11 2 2" xfId="7185"/>
    <cellStyle name="Comma 11 3" xfId="7186"/>
    <cellStyle name="Comma 11 4" xfId="7187"/>
    <cellStyle name="Comma 12" xfId="7188"/>
    <cellStyle name="Comma 12 2" xfId="7189"/>
    <cellStyle name="Comma 12 2 2" xfId="7190"/>
    <cellStyle name="Comma 12 3" xfId="7191"/>
    <cellStyle name="Comma 12 4" xfId="7192"/>
    <cellStyle name="Comma 13" xfId="7193"/>
    <cellStyle name="Comma 13 2" xfId="7194"/>
    <cellStyle name="Comma 13 2 2" xfId="7195"/>
    <cellStyle name="Comma 13 3" xfId="7196"/>
    <cellStyle name="Comma 13 4" xfId="7197"/>
    <cellStyle name="Comma 14" xfId="7198"/>
    <cellStyle name="Comma 14 2" xfId="7199"/>
    <cellStyle name="Comma 14 2 2" xfId="7200"/>
    <cellStyle name="Comma 14 3" xfId="7201"/>
    <cellStyle name="Comma 14 4" xfId="7202"/>
    <cellStyle name="Comma 15" xfId="7203"/>
    <cellStyle name="Comma 15 2" xfId="7204"/>
    <cellStyle name="Comma 15 2 2" xfId="7205"/>
    <cellStyle name="Comma 15 3" xfId="7206"/>
    <cellStyle name="Comma 16" xfId="7207"/>
    <cellStyle name="Comma 16 2" xfId="7208"/>
    <cellStyle name="Comma 16 3" xfId="7209"/>
    <cellStyle name="Comma 17" xfId="7210"/>
    <cellStyle name="Comma 17 2" xfId="7211"/>
    <cellStyle name="Comma 17 2 2" xfId="7212"/>
    <cellStyle name="Comma 17 3" xfId="7213"/>
    <cellStyle name="Comma 17 3 2" xfId="7214"/>
    <cellStyle name="Comma 17 4" xfId="7215"/>
    <cellStyle name="Comma 17 4 2" xfId="7216"/>
    <cellStyle name="Comma 17 5" xfId="7217"/>
    <cellStyle name="Comma 18" xfId="7218"/>
    <cellStyle name="Comma 18 2" xfId="7219"/>
    <cellStyle name="Comma 18 3" xfId="7220"/>
    <cellStyle name="Comma 18 4" xfId="7221"/>
    <cellStyle name="Comma 19" xfId="7222"/>
    <cellStyle name="Comma 19 2" xfId="7223"/>
    <cellStyle name="Comma 19 3" xfId="7224"/>
    <cellStyle name="Comma 2" xfId="7225"/>
    <cellStyle name="Comma 2 10" xfId="7226"/>
    <cellStyle name="Comma 2 11" xfId="7227"/>
    <cellStyle name="Comma 2 12" xfId="7228"/>
    <cellStyle name="Comma 2 13" xfId="7229"/>
    <cellStyle name="Comma 2 14" xfId="7230"/>
    <cellStyle name="Comma 2 15" xfId="7231"/>
    <cellStyle name="Comma 2 16" xfId="7232"/>
    <cellStyle name="Comma 2 17" xfId="7233"/>
    <cellStyle name="Comma 2 18" xfId="7234"/>
    <cellStyle name="Comma 2 19" xfId="7235"/>
    <cellStyle name="Comma 2 2" xfId="7236"/>
    <cellStyle name="Comma 2 2 2" xfId="7237"/>
    <cellStyle name="Comma 2 2 2 2" xfId="7238"/>
    <cellStyle name="Comma 2 2 2 3" xfId="7239"/>
    <cellStyle name="Comma 2 2 3" xfId="7240"/>
    <cellStyle name="Comma 2 2 3 2" xfId="7241"/>
    <cellStyle name="Comma 2 2 4" xfId="7242"/>
    <cellStyle name="Comma 2 2 5" xfId="7243"/>
    <cellStyle name="Comma 2 20" xfId="7244"/>
    <cellStyle name="Comma 2 21" xfId="7245"/>
    <cellStyle name="Comma 2 22" xfId="7246"/>
    <cellStyle name="Comma 2 3" xfId="7247"/>
    <cellStyle name="Comma 2 3 2" xfId="7248"/>
    <cellStyle name="Comma 2 3 3" xfId="7249"/>
    <cellStyle name="Comma 2 4" xfId="7250"/>
    <cellStyle name="Comma 2 4 2" xfId="7251"/>
    <cellStyle name="Comma 2 5" xfId="7252"/>
    <cellStyle name="Comma 2 5 2" xfId="7253"/>
    <cellStyle name="Comma 2 6" xfId="7254"/>
    <cellStyle name="Comma 2 6 2" xfId="7255"/>
    <cellStyle name="Comma 2 7" xfId="7256"/>
    <cellStyle name="Comma 2 7 2" xfId="7257"/>
    <cellStyle name="Comma 2 8" xfId="7258"/>
    <cellStyle name="Comma 2 8 2" xfId="7259"/>
    <cellStyle name="Comma 2 9" xfId="7260"/>
    <cellStyle name="Comma 2_Chelan PUD Power Costs (8-10)" xfId="7261"/>
    <cellStyle name="Comma 20" xfId="7262"/>
    <cellStyle name="Comma 20 2" xfId="7263"/>
    <cellStyle name="Comma 21" xfId="7264"/>
    <cellStyle name="Comma 22" xfId="7265"/>
    <cellStyle name="Comma 23" xfId="7266"/>
    <cellStyle name="Comma 24" xfId="7267"/>
    <cellStyle name="Comma 24 2" xfId="7268"/>
    <cellStyle name="Comma 24 3" xfId="7269"/>
    <cellStyle name="Comma 25" xfId="7270"/>
    <cellStyle name="Comma 25 2" xfId="7271"/>
    <cellStyle name="Comma 26" xfId="7272"/>
    <cellStyle name="Comma 26 2" xfId="7273"/>
    <cellStyle name="Comma 27" xfId="7274"/>
    <cellStyle name="Comma 27 2" xfId="7275"/>
    <cellStyle name="Comma 28" xfId="7276"/>
    <cellStyle name="Comma 28 2" xfId="7277"/>
    <cellStyle name="Comma 29" xfId="7278"/>
    <cellStyle name="Comma 3" xfId="7279"/>
    <cellStyle name="Comma 3 2" xfId="7280"/>
    <cellStyle name="Comma 3 2 2" xfId="7281"/>
    <cellStyle name="Comma 3 2 2 2" xfId="7282"/>
    <cellStyle name="Comma 3 2 3" xfId="7283"/>
    <cellStyle name="Comma 3 2 4" xfId="7284"/>
    <cellStyle name="Comma 3 3" xfId="7285"/>
    <cellStyle name="Comma 3 3 2" xfId="7286"/>
    <cellStyle name="Comma 3 4" xfId="7287"/>
    <cellStyle name="Comma 3 4 2" xfId="7288"/>
    <cellStyle name="Comma 3 5" xfId="7289"/>
    <cellStyle name="Comma 3 6" xfId="7290"/>
    <cellStyle name="Comma 30" xfId="7291"/>
    <cellStyle name="Comma 31" xfId="7292"/>
    <cellStyle name="Comma 31 2" xfId="7293"/>
    <cellStyle name="Comma 31 3" xfId="7294"/>
    <cellStyle name="Comma 32" xfId="7295"/>
    <cellStyle name="Comma 32 2" xfId="7296"/>
    <cellStyle name="Comma 33" xfId="7297"/>
    <cellStyle name="Comma 34" xfId="7298"/>
    <cellStyle name="Comma 35" xfId="7299"/>
    <cellStyle name="Comma 36" xfId="7300"/>
    <cellStyle name="Comma 37" xfId="7301"/>
    <cellStyle name="Comma 38" xfId="7302"/>
    <cellStyle name="Comma 39" xfId="7303"/>
    <cellStyle name="Comma 4" xfId="7304"/>
    <cellStyle name="Comma 4 2" xfId="7305"/>
    <cellStyle name="Comma 4 2 2" xfId="7306"/>
    <cellStyle name="Comma 4 2 3" xfId="7307"/>
    <cellStyle name="Comma 4 3" xfId="7308"/>
    <cellStyle name="Comma 4 3 2" xfId="7309"/>
    <cellStyle name="Comma 4 4" xfId="7310"/>
    <cellStyle name="Comma 4 5" xfId="7311"/>
    <cellStyle name="Comma 4 6" xfId="7312"/>
    <cellStyle name="Comma 40" xfId="7313"/>
    <cellStyle name="Comma 41" xfId="7314"/>
    <cellStyle name="Comma 42" xfId="7315"/>
    <cellStyle name="Comma 43" xfId="7316"/>
    <cellStyle name="Comma 44" xfId="7317"/>
    <cellStyle name="Comma 45" xfId="7318"/>
    <cellStyle name="Comma 46" xfId="7319"/>
    <cellStyle name="Comma 47" xfId="7320"/>
    <cellStyle name="Comma 48" xfId="7321"/>
    <cellStyle name="Comma 49" xfId="7322"/>
    <cellStyle name="Comma 5" xfId="7323"/>
    <cellStyle name="Comma 5 2" xfId="7324"/>
    <cellStyle name="Comma 5 2 2" xfId="7325"/>
    <cellStyle name="Comma 5 3" xfId="7326"/>
    <cellStyle name="Comma 5 4" xfId="7327"/>
    <cellStyle name="Comma 5 5" xfId="7328"/>
    <cellStyle name="Comma 5 6" xfId="7329"/>
    <cellStyle name="Comma 50" xfId="7330"/>
    <cellStyle name="Comma 51" xfId="7331"/>
    <cellStyle name="Comma 51 2" xfId="7332"/>
    <cellStyle name="Comma 52" xfId="7333"/>
    <cellStyle name="Comma 53" xfId="7334"/>
    <cellStyle name="Comma 54" xfId="7335"/>
    <cellStyle name="Comma 55" xfId="7336"/>
    <cellStyle name="Comma 56" xfId="7337"/>
    <cellStyle name="Comma 57" xfId="7338"/>
    <cellStyle name="Comma 58" xfId="7339"/>
    <cellStyle name="Comma 59" xfId="7340"/>
    <cellStyle name="Comma 6" xfId="7341"/>
    <cellStyle name="Comma 6 2" xfId="7342"/>
    <cellStyle name="Comma 6 2 2" xfId="7343"/>
    <cellStyle name="Comma 6 2 2 2" xfId="7344"/>
    <cellStyle name="Comma 6 2 3" xfId="7345"/>
    <cellStyle name="Comma 6 3" xfId="7346"/>
    <cellStyle name="Comma 6 3 2" xfId="7347"/>
    <cellStyle name="Comma 6 3 3" xfId="7348"/>
    <cellStyle name="Comma 6 4" xfId="7349"/>
    <cellStyle name="Comma 60" xfId="7350"/>
    <cellStyle name="Comma 61" xfId="7351"/>
    <cellStyle name="Comma 62" xfId="7352"/>
    <cellStyle name="Comma 63" xfId="7353"/>
    <cellStyle name="Comma 64" xfId="7354"/>
    <cellStyle name="Comma 65" xfId="7355"/>
    <cellStyle name="Comma 66" xfId="7356"/>
    <cellStyle name="Comma 67" xfId="7357"/>
    <cellStyle name="Comma 68" xfId="7358"/>
    <cellStyle name="Comma 69" xfId="7359"/>
    <cellStyle name="Comma 7" xfId="7360"/>
    <cellStyle name="Comma 7 2" xfId="7361"/>
    <cellStyle name="Comma 7 2 2" xfId="7362"/>
    <cellStyle name="Comma 7 3" xfId="7363"/>
    <cellStyle name="Comma 7 4" xfId="7364"/>
    <cellStyle name="Comma 70" xfId="7365"/>
    <cellStyle name="Comma 8" xfId="1"/>
    <cellStyle name="Comma 8 2" xfId="7366"/>
    <cellStyle name="Comma 8 2 2" xfId="7367"/>
    <cellStyle name="Comma 8 2 2 2" xfId="7368"/>
    <cellStyle name="Comma 8 2 3" xfId="7369"/>
    <cellStyle name="Comma 8 3" xfId="7370"/>
    <cellStyle name="Comma 8 3 2" xfId="7371"/>
    <cellStyle name="Comma 8 4" xfId="7372"/>
    <cellStyle name="Comma 8 5" xfId="7373"/>
    <cellStyle name="Comma 9" xfId="7374"/>
    <cellStyle name="Comma 9 2" xfId="7375"/>
    <cellStyle name="Comma 9 2 2" xfId="7376"/>
    <cellStyle name="Comma 9 2 2 2" xfId="7377"/>
    <cellStyle name="Comma 9 2 3" xfId="7378"/>
    <cellStyle name="Comma 9 3" xfId="7379"/>
    <cellStyle name="Comma 9 3 2" xfId="7380"/>
    <cellStyle name="Comma 9 3 3" xfId="7381"/>
    <cellStyle name="Comma 9 3 4" xfId="7382"/>
    <cellStyle name="Comma 9 4" xfId="7383"/>
    <cellStyle name="Comma 9 4 2" xfId="7384"/>
    <cellStyle name="Comma 9 5" xfId="7385"/>
    <cellStyle name="Comma 9 5 2" xfId="7386"/>
    <cellStyle name="Comma 9 6" xfId="7387"/>
    <cellStyle name="Comma 9 7" xfId="7388"/>
    <cellStyle name="Comma 9 8" xfId="7389"/>
    <cellStyle name="Comma 9 9" xfId="7390"/>
    <cellStyle name="Comma0" xfId="7391"/>
    <cellStyle name="Comma0 - Style1" xfId="7392"/>
    <cellStyle name="Comma0 - Style2" xfId="7393"/>
    <cellStyle name="Comma0 - Style2 2" xfId="7394"/>
    <cellStyle name="Comma0 - Style3" xfId="7395"/>
    <cellStyle name="Comma0 - Style4" xfId="7396"/>
    <cellStyle name="Comma0 - Style4 2" xfId="7397"/>
    <cellStyle name="Comma0 - Style4 3" xfId="7398"/>
    <cellStyle name="Comma0 - Style5" xfId="7399"/>
    <cellStyle name="Comma0 - Style5 2" xfId="7400"/>
    <cellStyle name="Comma0 - Style5 2 2" xfId="7401"/>
    <cellStyle name="Comma0 - Style5 3" xfId="7402"/>
    <cellStyle name="Comma0 - Style5_ACCOUNTS" xfId="7403"/>
    <cellStyle name="Comma0 10" xfId="7404"/>
    <cellStyle name="Comma0 11" xfId="7405"/>
    <cellStyle name="Comma0 12" xfId="7406"/>
    <cellStyle name="Comma0 13" xfId="7407"/>
    <cellStyle name="Comma0 14" xfId="7408"/>
    <cellStyle name="Comma0 15" xfId="7409"/>
    <cellStyle name="Comma0 16" xfId="7410"/>
    <cellStyle name="Comma0 17" xfId="7411"/>
    <cellStyle name="Comma0 18" xfId="7412"/>
    <cellStyle name="Comma0 19" xfId="7413"/>
    <cellStyle name="Comma0 2" xfId="7414"/>
    <cellStyle name="Comma0 2 2" xfId="7415"/>
    <cellStyle name="Comma0 2 3" xfId="7416"/>
    <cellStyle name="Comma0 20" xfId="7417"/>
    <cellStyle name="Comma0 21" xfId="7418"/>
    <cellStyle name="Comma0 22" xfId="7419"/>
    <cellStyle name="Comma0 23" xfId="7420"/>
    <cellStyle name="Comma0 24" xfId="7421"/>
    <cellStyle name="Comma0 25" xfId="7422"/>
    <cellStyle name="Comma0 26" xfId="7423"/>
    <cellStyle name="Comma0 27" xfId="7424"/>
    <cellStyle name="Comma0 28" xfId="7425"/>
    <cellStyle name="Comma0 29" xfId="7426"/>
    <cellStyle name="Comma0 3" xfId="7427"/>
    <cellStyle name="Comma0 3 2" xfId="7428"/>
    <cellStyle name="Comma0 3 3" xfId="7429"/>
    <cellStyle name="Comma0 30" xfId="7430"/>
    <cellStyle name="Comma0 31" xfId="7431"/>
    <cellStyle name="Comma0 32" xfId="7432"/>
    <cellStyle name="Comma0 33" xfId="7433"/>
    <cellStyle name="Comma0 34" xfId="7434"/>
    <cellStyle name="Comma0 35" xfId="7435"/>
    <cellStyle name="Comma0 36" xfId="7436"/>
    <cellStyle name="Comma0 37" xfId="7437"/>
    <cellStyle name="Comma0 38" xfId="7438"/>
    <cellStyle name="Comma0 39" xfId="7439"/>
    <cellStyle name="Comma0 4" xfId="7440"/>
    <cellStyle name="Comma0 4 2" xfId="7441"/>
    <cellStyle name="Comma0 40" xfId="7442"/>
    <cellStyle name="Comma0 41" xfId="7443"/>
    <cellStyle name="Comma0 42" xfId="7444"/>
    <cellStyle name="Comma0 43" xfId="7445"/>
    <cellStyle name="Comma0 44" xfId="7446"/>
    <cellStyle name="Comma0 45" xfId="7447"/>
    <cellStyle name="Comma0 46" xfId="7448"/>
    <cellStyle name="Comma0 47" xfId="7449"/>
    <cellStyle name="Comma0 5" xfId="7450"/>
    <cellStyle name="Comma0 5 2" xfId="7451"/>
    <cellStyle name="Comma0 5 3" xfId="7452"/>
    <cellStyle name="Comma0 6" xfId="7453"/>
    <cellStyle name="Comma0 7" xfId="7454"/>
    <cellStyle name="Comma0 8" xfId="7455"/>
    <cellStyle name="Comma0 9" xfId="7456"/>
    <cellStyle name="Comma0_00COS Ind Allocators" xfId="7457"/>
    <cellStyle name="Comma1 - Style1" xfId="7458"/>
    <cellStyle name="Comma1 - Style1 2" xfId="7459"/>
    <cellStyle name="Comma1 - Style1 2 2" xfId="7460"/>
    <cellStyle name="Comma1 - Style1 3" xfId="7461"/>
    <cellStyle name="Comma1 - Style1 4" xfId="7462"/>
    <cellStyle name="Comma1 - Style1_ACCOUNTS" xfId="7463"/>
    <cellStyle name="Copied" xfId="7464"/>
    <cellStyle name="Copied 2" xfId="7465"/>
    <cellStyle name="Copied 2 2" xfId="7466"/>
    <cellStyle name="Copied 3" xfId="7467"/>
    <cellStyle name="Copied 4" xfId="7468"/>
    <cellStyle name="COST1" xfId="7469"/>
    <cellStyle name="COST1 2" xfId="7470"/>
    <cellStyle name="COST1 2 2" xfId="7471"/>
    <cellStyle name="COST1 3" xfId="7472"/>
    <cellStyle name="COST1 4" xfId="7473"/>
    <cellStyle name="Curren - Style1" xfId="7474"/>
    <cellStyle name="Curren - Style1 2" xfId="7475"/>
    <cellStyle name="Curren - Style2" xfId="7476"/>
    <cellStyle name="Curren - Style2 2" xfId="7477"/>
    <cellStyle name="Curren - Style2 2 2" xfId="7478"/>
    <cellStyle name="Curren - Style2 3" xfId="7479"/>
    <cellStyle name="Curren - Style2 4" xfId="7480"/>
    <cellStyle name="Curren - Style2_ACCOUNTS" xfId="7481"/>
    <cellStyle name="Curren - Style3" xfId="7482"/>
    <cellStyle name="Curren - Style5" xfId="7483"/>
    <cellStyle name="Curren - Style5 2" xfId="7484"/>
    <cellStyle name="Curren - Style6" xfId="7485"/>
    <cellStyle name="Curren - Style6 2" xfId="7486"/>
    <cellStyle name="Curren - Style6 2 2" xfId="7487"/>
    <cellStyle name="Curren - Style6 3" xfId="7488"/>
    <cellStyle name="Curren - Style6_ACCOUNTS" xfId="7489"/>
    <cellStyle name="Currency 10" xfId="7490"/>
    <cellStyle name="Currency 10 2" xfId="7491"/>
    <cellStyle name="Currency 10 2 2" xfId="7492"/>
    <cellStyle name="Currency 10 3" xfId="7493"/>
    <cellStyle name="Currency 10 4" xfId="7494"/>
    <cellStyle name="Currency 11" xfId="7495"/>
    <cellStyle name="Currency 11 2" xfId="7496"/>
    <cellStyle name="Currency 11 2 2" xfId="7497"/>
    <cellStyle name="Currency 11 3" xfId="7498"/>
    <cellStyle name="Currency 11 4" xfId="7499"/>
    <cellStyle name="Currency 12" xfId="7500"/>
    <cellStyle name="Currency 12 2" xfId="7501"/>
    <cellStyle name="Currency 12 2 2" xfId="7502"/>
    <cellStyle name="Currency 12 3" xfId="7503"/>
    <cellStyle name="Currency 12 3 2" xfId="7504"/>
    <cellStyle name="Currency 12 4" xfId="7505"/>
    <cellStyle name="Currency 12 4 2" xfId="7506"/>
    <cellStyle name="Currency 12 5" xfId="7507"/>
    <cellStyle name="Currency 12 6" xfId="7508"/>
    <cellStyle name="Currency 13" xfId="7509"/>
    <cellStyle name="Currency 13 2" xfId="7510"/>
    <cellStyle name="Currency 13 3" xfId="7511"/>
    <cellStyle name="Currency 14" xfId="7512"/>
    <cellStyle name="Currency 14 2" xfId="7513"/>
    <cellStyle name="Currency 14 2 2" xfId="7514"/>
    <cellStyle name="Currency 14 3" xfId="7515"/>
    <cellStyle name="Currency 14 3 2" xfId="7516"/>
    <cellStyle name="Currency 14 4" xfId="7517"/>
    <cellStyle name="Currency 14 4 2" xfId="7518"/>
    <cellStyle name="Currency 15" xfId="7519"/>
    <cellStyle name="Currency 15 2" xfId="7520"/>
    <cellStyle name="Currency 15 3" xfId="7521"/>
    <cellStyle name="Currency 15 4" xfId="7522"/>
    <cellStyle name="Currency 16" xfId="7523"/>
    <cellStyle name="Currency 16 2" xfId="7524"/>
    <cellStyle name="Currency 16 3" xfId="7525"/>
    <cellStyle name="Currency 16 4" xfId="7526"/>
    <cellStyle name="Currency 17" xfId="7527"/>
    <cellStyle name="Currency 18" xfId="7528"/>
    <cellStyle name="Currency 18 2" xfId="7529"/>
    <cellStyle name="Currency 19" xfId="7530"/>
    <cellStyle name="Currency 19 2" xfId="7531"/>
    <cellStyle name="Currency 2" xfId="7532"/>
    <cellStyle name="Currency 2 10" xfId="7533"/>
    <cellStyle name="Currency 2 11" xfId="7534"/>
    <cellStyle name="Currency 2 12" xfId="7535"/>
    <cellStyle name="Currency 2 13" xfId="7536"/>
    <cellStyle name="Currency 2 14" xfId="7537"/>
    <cellStyle name="Currency 2 15" xfId="7538"/>
    <cellStyle name="Currency 2 16" xfId="7539"/>
    <cellStyle name="Currency 2 17" xfId="7540"/>
    <cellStyle name="Currency 2 18" xfId="7541"/>
    <cellStyle name="Currency 2 19" xfId="7542"/>
    <cellStyle name="Currency 2 2" xfId="7543"/>
    <cellStyle name="Currency 2 2 2" xfId="7544"/>
    <cellStyle name="Currency 2 2 2 2" xfId="7545"/>
    <cellStyle name="Currency 2 2 2 3" xfId="7546"/>
    <cellStyle name="Currency 2 2 3" xfId="7547"/>
    <cellStyle name="Currency 2 2 4" xfId="7548"/>
    <cellStyle name="Currency 2 20" xfId="7549"/>
    <cellStyle name="Currency 2 21" xfId="7550"/>
    <cellStyle name="Currency 2 22" xfId="7551"/>
    <cellStyle name="Currency 2 3" xfId="7552"/>
    <cellStyle name="Currency 2 3 2" xfId="7553"/>
    <cellStyle name="Currency 2 3 3" xfId="7554"/>
    <cellStyle name="Currency 2 4" xfId="7555"/>
    <cellStyle name="Currency 2 4 2" xfId="7556"/>
    <cellStyle name="Currency 2 5" xfId="7557"/>
    <cellStyle name="Currency 2 5 2" xfId="7558"/>
    <cellStyle name="Currency 2 6" xfId="7559"/>
    <cellStyle name="Currency 2 6 2" xfId="7560"/>
    <cellStyle name="Currency 2 7" xfId="7561"/>
    <cellStyle name="Currency 2 7 2" xfId="7562"/>
    <cellStyle name="Currency 2 8" xfId="7563"/>
    <cellStyle name="Currency 2 8 2" xfId="7564"/>
    <cellStyle name="Currency 2 9" xfId="7565"/>
    <cellStyle name="Currency 20" xfId="7566"/>
    <cellStyle name="Currency 21" xfId="7567"/>
    <cellStyle name="Currency 22" xfId="7568"/>
    <cellStyle name="Currency 23" xfId="7569"/>
    <cellStyle name="Currency 24" xfId="7570"/>
    <cellStyle name="Currency 24 2" xfId="7571"/>
    <cellStyle name="Currency 25" xfId="7572"/>
    <cellStyle name="Currency 25 2" xfId="7573"/>
    <cellStyle name="Currency 25 3" xfId="7574"/>
    <cellStyle name="Currency 26" xfId="7575"/>
    <cellStyle name="Currency 27" xfId="7576"/>
    <cellStyle name="Currency 27 2" xfId="7577"/>
    <cellStyle name="Currency 3" xfId="7578"/>
    <cellStyle name="Currency 3 2" xfId="7579"/>
    <cellStyle name="Currency 3 2 2" xfId="7580"/>
    <cellStyle name="Currency 3 2 2 2" xfId="7581"/>
    <cellStyle name="Currency 3 2 3" xfId="7582"/>
    <cellStyle name="Currency 3 2 4" xfId="7583"/>
    <cellStyle name="Currency 3 3" xfId="7584"/>
    <cellStyle name="Currency 3 3 2" xfId="7585"/>
    <cellStyle name="Currency 3 4" xfId="7586"/>
    <cellStyle name="Currency 3 5" xfId="7587"/>
    <cellStyle name="Currency 4" xfId="7588"/>
    <cellStyle name="Currency 4 2" xfId="7589"/>
    <cellStyle name="Currency 4 2 2" xfId="7590"/>
    <cellStyle name="Currency 4 2 2 2" xfId="7591"/>
    <cellStyle name="Currency 4 2 3" xfId="7592"/>
    <cellStyle name="Currency 4 2 4" xfId="7593"/>
    <cellStyle name="Currency 4 3" xfId="7594"/>
    <cellStyle name="Currency 4 3 2" xfId="7595"/>
    <cellStyle name="Currency 4 3 2 2" xfId="7596"/>
    <cellStyle name="Currency 4 3 3" xfId="7597"/>
    <cellStyle name="Currency 4 3 3 2" xfId="7598"/>
    <cellStyle name="Currency 4 3 4" xfId="7599"/>
    <cellStyle name="Currency 4 3 4 2" xfId="7600"/>
    <cellStyle name="Currency 4 4" xfId="7601"/>
    <cellStyle name="Currency 4 4 2" xfId="7602"/>
    <cellStyle name="Currency 4 5" xfId="7603"/>
    <cellStyle name="Currency 4 6" xfId="7604"/>
    <cellStyle name="Currency 4 7" xfId="7605"/>
    <cellStyle name="Currency 4_2009 GRC Compliance Filing (Electric) for Exh A-1" xfId="7606"/>
    <cellStyle name="Currency 5" xfId="7607"/>
    <cellStyle name="Currency 5 2" xfId="7608"/>
    <cellStyle name="Currency 5 2 2" xfId="7609"/>
    <cellStyle name="Currency 5 3" xfId="7610"/>
    <cellStyle name="Currency 5 4" xfId="7611"/>
    <cellStyle name="Currency 6" xfId="7612"/>
    <cellStyle name="Currency 6 2" xfId="7613"/>
    <cellStyle name="Currency 6 2 2" xfId="7614"/>
    <cellStyle name="Currency 6 3" xfId="7615"/>
    <cellStyle name="Currency 6 4" xfId="7616"/>
    <cellStyle name="Currency 7" xfId="7617"/>
    <cellStyle name="Currency 7 2" xfId="7618"/>
    <cellStyle name="Currency 7 2 2" xfId="7619"/>
    <cellStyle name="Currency 7 3" xfId="7620"/>
    <cellStyle name="Currency 7 4" xfId="7621"/>
    <cellStyle name="Currency 8" xfId="7622"/>
    <cellStyle name="Currency 8 2" xfId="7623"/>
    <cellStyle name="Currency 8 2 2" xfId="7624"/>
    <cellStyle name="Currency 8 2 2 2" xfId="7625"/>
    <cellStyle name="Currency 8 2 2 3" xfId="7626"/>
    <cellStyle name="Currency 8 2 2 4" xfId="7627"/>
    <cellStyle name="Currency 8 2 3" xfId="7628"/>
    <cellStyle name="Currency 8 2 3 2" xfId="7629"/>
    <cellStyle name="Currency 8 2 4" xfId="7630"/>
    <cellStyle name="Currency 8 2 5" xfId="7631"/>
    <cellStyle name="Currency 8 2 6" xfId="7632"/>
    <cellStyle name="Currency 8 3" xfId="7633"/>
    <cellStyle name="Currency 8 3 2" xfId="7634"/>
    <cellStyle name="Currency 8 4" xfId="7635"/>
    <cellStyle name="Currency 8 4 2" xfId="7636"/>
    <cellStyle name="Currency 8 5" xfId="7637"/>
    <cellStyle name="Currency 8 6" xfId="7638"/>
    <cellStyle name="Currency 9" xfId="7639"/>
    <cellStyle name="Currency 9 2" xfId="7640"/>
    <cellStyle name="Currency 9 2 2" xfId="7641"/>
    <cellStyle name="Currency 9 2 2 2" xfId="7642"/>
    <cellStyle name="Currency 9 2 3" xfId="7643"/>
    <cellStyle name="Currency 9 3" xfId="7644"/>
    <cellStyle name="Currency 9 3 2" xfId="7645"/>
    <cellStyle name="Currency 9 3 3" xfId="7646"/>
    <cellStyle name="Currency 9 3 4" xfId="7647"/>
    <cellStyle name="Currency 9 4" xfId="7648"/>
    <cellStyle name="Currency 9 4 2" xfId="7649"/>
    <cellStyle name="Currency 9 5" xfId="7650"/>
    <cellStyle name="Currency 9 5 2" xfId="7651"/>
    <cellStyle name="Currency 9 6" xfId="7652"/>
    <cellStyle name="Currency 9 7" xfId="7653"/>
    <cellStyle name="Currency 9 8" xfId="7654"/>
    <cellStyle name="Currency 9 9" xfId="7655"/>
    <cellStyle name="Currency No Comma" xfId="7656"/>
    <cellStyle name="Currency(0)" xfId="7657"/>
    <cellStyle name="Currency0" xfId="7658"/>
    <cellStyle name="Currency0 2" xfId="7659"/>
    <cellStyle name="Currency0 2 2" xfId="7660"/>
    <cellStyle name="Currency0 2 2 2" xfId="7661"/>
    <cellStyle name="Currency0 2 3" xfId="7662"/>
    <cellStyle name="Currency0 3" xfId="7663"/>
    <cellStyle name="Currency0 3 2" xfId="7664"/>
    <cellStyle name="Currency0 3 3" xfId="7665"/>
    <cellStyle name="Currency0 4" xfId="7666"/>
    <cellStyle name="Currency0 4 2" xfId="7667"/>
    <cellStyle name="Currency0 4 3" xfId="7668"/>
    <cellStyle name="Currency0 5" xfId="7669"/>
    <cellStyle name="Currency0 6" xfId="7670"/>
    <cellStyle name="Currency0 7" xfId="7671"/>
    <cellStyle name="Currency0_ACCOUNTS" xfId="7672"/>
    <cellStyle name="Date" xfId="7673"/>
    <cellStyle name="Date - Style1" xfId="7674"/>
    <cellStyle name="Date - Style3" xfId="7675"/>
    <cellStyle name="Date 2" xfId="7676"/>
    <cellStyle name="Date 2 2" xfId="7677"/>
    <cellStyle name="Date 2 3" xfId="7678"/>
    <cellStyle name="Date 3" xfId="7679"/>
    <cellStyle name="Date 3 2" xfId="7680"/>
    <cellStyle name="Date 3 3" xfId="7681"/>
    <cellStyle name="Date 4" xfId="7682"/>
    <cellStyle name="Date 4 2" xfId="7683"/>
    <cellStyle name="Date 5" xfId="7684"/>
    <cellStyle name="Date 5 2" xfId="7685"/>
    <cellStyle name="Date 5 3" xfId="7686"/>
    <cellStyle name="Date 6" xfId="7687"/>
    <cellStyle name="Date 7" xfId="7688"/>
    <cellStyle name="Date 8" xfId="7689"/>
    <cellStyle name="Date_1st Qtr 2009 Global Insight Factors" xfId="7690"/>
    <cellStyle name="drp-sh - Style2" xfId="7691"/>
    <cellStyle name="Emphasis 1" xfId="7692"/>
    <cellStyle name="Emphasis 1 2" xfId="7693"/>
    <cellStyle name="Emphasis 2" xfId="7694"/>
    <cellStyle name="Emphasis 2 2" xfId="7695"/>
    <cellStyle name="Emphasis 3" xfId="7696"/>
    <cellStyle name="Emphasis 3 2" xfId="7697"/>
    <cellStyle name="Entered" xfId="7698"/>
    <cellStyle name="Entered 2" xfId="7699"/>
    <cellStyle name="Entered 2 2" xfId="7700"/>
    <cellStyle name="Entered 2 2 2" xfId="7701"/>
    <cellStyle name="Entered 2 3" xfId="7702"/>
    <cellStyle name="Entered 3" xfId="7703"/>
    <cellStyle name="Entered 3 2" xfId="7704"/>
    <cellStyle name="Entered 3 2 2" xfId="7705"/>
    <cellStyle name="Entered 3 3" xfId="7706"/>
    <cellStyle name="Entered 3 3 2" xfId="7707"/>
    <cellStyle name="Entered 3 4" xfId="7708"/>
    <cellStyle name="Entered 3 4 2" xfId="7709"/>
    <cellStyle name="Entered 4" xfId="7710"/>
    <cellStyle name="Entered 4 2" xfId="7711"/>
    <cellStyle name="Entered 5" xfId="7712"/>
    <cellStyle name="Entered 5 2" xfId="7713"/>
    <cellStyle name="Entered 6" xfId="7714"/>
    <cellStyle name="Entered 7" xfId="7715"/>
    <cellStyle name="Entered 8" xfId="7716"/>
    <cellStyle name="Entered_4.32E Depreciation Study Robs file" xfId="7717"/>
    <cellStyle name="Euro" xfId="7718"/>
    <cellStyle name="Euro 2" xfId="7719"/>
    <cellStyle name="Euro 2 2" xfId="7720"/>
    <cellStyle name="Euro 2 2 2" xfId="7721"/>
    <cellStyle name="Euro 2 3" xfId="7722"/>
    <cellStyle name="Euro 3" xfId="7723"/>
    <cellStyle name="Euro 3 2" xfId="7724"/>
    <cellStyle name="Euro 4" xfId="7725"/>
    <cellStyle name="Euro 5" xfId="7726"/>
    <cellStyle name="Explanatory Text 2" xfId="7727"/>
    <cellStyle name="Explanatory Text 2 2" xfId="7728"/>
    <cellStyle name="Explanatory Text 2 2 2" xfId="7729"/>
    <cellStyle name="Explanatory Text 2 3" xfId="7730"/>
    <cellStyle name="Explanatory Text 3" xfId="7731"/>
    <cellStyle name="Explanatory Text 4" xfId="7732"/>
    <cellStyle name="Explanatory Text 5" xfId="7733"/>
    <cellStyle name="Explanatory Text 6" xfId="7734"/>
    <cellStyle name="Fixed" xfId="7735"/>
    <cellStyle name="Fixed 2" xfId="7736"/>
    <cellStyle name="Fixed 2 2" xfId="7737"/>
    <cellStyle name="Fixed 3" xfId="7738"/>
    <cellStyle name="Fixed 4" xfId="7739"/>
    <cellStyle name="Fixed 5" xfId="7740"/>
    <cellStyle name="Fixed 6" xfId="7741"/>
    <cellStyle name="Fixed 7" xfId="7742"/>
    <cellStyle name="Fixed_ACCOUNTS" xfId="7743"/>
    <cellStyle name="Fixed2 - Style2" xfId="7744"/>
    <cellStyle name="Fixed3 - Style3" xfId="7745"/>
    <cellStyle name="Fixed3 - Style3 2" xfId="7746"/>
    <cellStyle name="Followed Hyperlink 2" xfId="7747"/>
    <cellStyle name="General" xfId="7748"/>
    <cellStyle name="Good 2" xfId="7749"/>
    <cellStyle name="Good 2 2" xfId="7750"/>
    <cellStyle name="Good 2 2 2" xfId="7751"/>
    <cellStyle name="Good 2 3" xfId="7752"/>
    <cellStyle name="Good 3" xfId="7753"/>
    <cellStyle name="Good 3 2" xfId="7754"/>
    <cellStyle name="Good 3 3" xfId="7755"/>
    <cellStyle name="Good 3 4" xfId="7756"/>
    <cellStyle name="Good 4" xfId="7757"/>
    <cellStyle name="Good 5" xfId="7758"/>
    <cellStyle name="Good 6" xfId="7759"/>
    <cellStyle name="Grey" xfId="7760"/>
    <cellStyle name="Grey 2" xfId="7761"/>
    <cellStyle name="Grey 2 2" xfId="7762"/>
    <cellStyle name="Grey 2 3" xfId="7763"/>
    <cellStyle name="Grey 2 4" xfId="7764"/>
    <cellStyle name="Grey 3" xfId="7765"/>
    <cellStyle name="Grey 3 2" xfId="7766"/>
    <cellStyle name="Grey 3 3" xfId="7767"/>
    <cellStyle name="Grey 3 4" xfId="7768"/>
    <cellStyle name="Grey 4" xfId="7769"/>
    <cellStyle name="Grey 4 2" xfId="7770"/>
    <cellStyle name="Grey 4 3" xfId="7771"/>
    <cellStyle name="Grey 4 4" xfId="7772"/>
    <cellStyle name="Grey 5" xfId="7773"/>
    <cellStyle name="Grey 5 2" xfId="7774"/>
    <cellStyle name="Grey 6" xfId="7775"/>
    <cellStyle name="Grey 6 2" xfId="7776"/>
    <cellStyle name="Grey 7" xfId="7777"/>
    <cellStyle name="Grey 8" xfId="7778"/>
    <cellStyle name="Grey_(C) WHE Proforma with ITC cash grant 10 Yr Amort_for deferral_102809" xfId="7779"/>
    <cellStyle name="g-tota - Style7" xfId="7780"/>
    <cellStyle name="header" xfId="7781"/>
    <cellStyle name="Header1" xfId="7782"/>
    <cellStyle name="Header1 2" xfId="7783"/>
    <cellStyle name="Header1 3" xfId="7784"/>
    <cellStyle name="Header1 3 2" xfId="7785"/>
    <cellStyle name="Header1 4" xfId="7786"/>
    <cellStyle name="Header1_AURORA Total New" xfId="7787"/>
    <cellStyle name="Header2" xfId="7788"/>
    <cellStyle name="Header2 2" xfId="7789"/>
    <cellStyle name="Header2 3" xfId="7790"/>
    <cellStyle name="Header2 3 2" xfId="7791"/>
    <cellStyle name="Header2 4" xfId="7792"/>
    <cellStyle name="Header2 5" xfId="7793"/>
    <cellStyle name="Header2 6" xfId="7794"/>
    <cellStyle name="Header2_AURORA Total New" xfId="7795"/>
    <cellStyle name="Heading" xfId="7796"/>
    <cellStyle name="Heading 1 2" xfId="7797"/>
    <cellStyle name="Heading 1 2 2" xfId="7798"/>
    <cellStyle name="Heading 1 2 2 2" xfId="7799"/>
    <cellStyle name="Heading 1 2 3" xfId="7800"/>
    <cellStyle name="Heading 1 2 3 2" xfId="7801"/>
    <cellStyle name="Heading 1 2 3 3" xfId="7802"/>
    <cellStyle name="Heading 1 2 3 4" xfId="7803"/>
    <cellStyle name="Heading 1 2 4" xfId="7804"/>
    <cellStyle name="Heading 1 3" xfId="7805"/>
    <cellStyle name="Heading 1 3 2" xfId="7806"/>
    <cellStyle name="Heading 1 3 3" xfId="7807"/>
    <cellStyle name="Heading 1 3 4" xfId="7808"/>
    <cellStyle name="Heading 1 4" xfId="7809"/>
    <cellStyle name="Heading 1 4 2" xfId="7810"/>
    <cellStyle name="Heading 1 5" xfId="7811"/>
    <cellStyle name="Heading 1 6" xfId="7812"/>
    <cellStyle name="Heading 1 9" xfId="7813"/>
    <cellStyle name="Heading 1 9 2" xfId="7814"/>
    <cellStyle name="Heading 2 2" xfId="7815"/>
    <cellStyle name="Heading 2 2 2" xfId="7816"/>
    <cellStyle name="Heading 2 2 2 2" xfId="7817"/>
    <cellStyle name="Heading 2 2 3" xfId="7818"/>
    <cellStyle name="Heading 2 2 3 2" xfId="7819"/>
    <cellStyle name="Heading 2 2 3 3" xfId="7820"/>
    <cellStyle name="Heading 2 2 3 4" xfId="7821"/>
    <cellStyle name="Heading 2 2 4" xfId="7822"/>
    <cellStyle name="Heading 2 3" xfId="7823"/>
    <cellStyle name="Heading 2 3 2" xfId="7824"/>
    <cellStyle name="Heading 2 3 3" xfId="7825"/>
    <cellStyle name="Heading 2 3 4" xfId="7826"/>
    <cellStyle name="Heading 2 4" xfId="7827"/>
    <cellStyle name="Heading 2 4 2" xfId="7828"/>
    <cellStyle name="Heading 2 5" xfId="7829"/>
    <cellStyle name="Heading 2 6" xfId="7830"/>
    <cellStyle name="Heading 2 9" xfId="7831"/>
    <cellStyle name="Heading 2 9 2" xfId="7832"/>
    <cellStyle name="Heading 3 2" xfId="7833"/>
    <cellStyle name="Heading 3 2 2" xfId="7834"/>
    <cellStyle name="Heading 3 2 2 2" xfId="7835"/>
    <cellStyle name="Heading 3 2 3" xfId="7836"/>
    <cellStyle name="Heading 3 3" xfId="7837"/>
    <cellStyle name="Heading 3 3 2" xfId="7838"/>
    <cellStyle name="Heading 3 3 3" xfId="7839"/>
    <cellStyle name="Heading 3 3 4" xfId="7840"/>
    <cellStyle name="Heading 3 4" xfId="7841"/>
    <cellStyle name="Heading 3 5" xfId="7842"/>
    <cellStyle name="Heading 3 6" xfId="7843"/>
    <cellStyle name="Heading 4 2" xfId="7844"/>
    <cellStyle name="Heading 4 2 2" xfId="7845"/>
    <cellStyle name="Heading 4 2 2 2" xfId="7846"/>
    <cellStyle name="Heading 4 2 3" xfId="7847"/>
    <cellStyle name="Heading 4 3" xfId="7848"/>
    <cellStyle name="Heading 4 3 2" xfId="7849"/>
    <cellStyle name="Heading 4 3 3" xfId="7850"/>
    <cellStyle name="Heading 4 3 4" xfId="7851"/>
    <cellStyle name="Heading 4 4" xfId="7852"/>
    <cellStyle name="Heading 4 5" xfId="7853"/>
    <cellStyle name="Heading 4 6" xfId="7854"/>
    <cellStyle name="Heading1" xfId="7855"/>
    <cellStyle name="Heading1 2" xfId="7856"/>
    <cellStyle name="Heading1 2 2" xfId="7857"/>
    <cellStyle name="Heading1 3" xfId="7858"/>
    <cellStyle name="Heading1 3 2" xfId="7859"/>
    <cellStyle name="Heading1 4" xfId="7860"/>
    <cellStyle name="Heading1 5" xfId="7861"/>
    <cellStyle name="Heading1 6" xfId="7862"/>
    <cellStyle name="Heading1 7" xfId="7863"/>
    <cellStyle name="Heading1 8" xfId="7864"/>
    <cellStyle name="Heading1_4.32E Depreciation Study Robs file" xfId="7865"/>
    <cellStyle name="Heading2" xfId="7866"/>
    <cellStyle name="Heading2 2" xfId="7867"/>
    <cellStyle name="Heading2 2 2" xfId="7868"/>
    <cellStyle name="Heading2 3" xfId="7869"/>
    <cellStyle name="Heading2 3 2" xfId="7870"/>
    <cellStyle name="Heading2 4" xfId="7871"/>
    <cellStyle name="Heading2 5" xfId="7872"/>
    <cellStyle name="Heading2 6" xfId="7873"/>
    <cellStyle name="Heading2 7" xfId="7874"/>
    <cellStyle name="Heading2 8" xfId="7875"/>
    <cellStyle name="Heading2_4.32E Depreciation Study Robs file" xfId="7876"/>
    <cellStyle name="Hyperlink 2" xfId="7877"/>
    <cellStyle name="Hyperlink 2 2" xfId="7878"/>
    <cellStyle name="Hyperlink 2 3" xfId="7879"/>
    <cellStyle name="Hyperlink 3" xfId="7880"/>
    <cellStyle name="Hyperlink 4" xfId="7881"/>
    <cellStyle name="Input [yellow]" xfId="7882"/>
    <cellStyle name="Input [yellow] 2" xfId="7883"/>
    <cellStyle name="Input [yellow] 2 2" xfId="7884"/>
    <cellStyle name="Input [yellow] 2 3" xfId="7885"/>
    <cellStyle name="Input [yellow] 2 4" xfId="7886"/>
    <cellStyle name="Input [yellow] 2 5" xfId="7887"/>
    <cellStyle name="Input [yellow] 3" xfId="7888"/>
    <cellStyle name="Input [yellow] 3 2" xfId="7889"/>
    <cellStyle name="Input [yellow] 3 3" xfId="7890"/>
    <cellStyle name="Input [yellow] 3 4" xfId="7891"/>
    <cellStyle name="Input [yellow] 3 5" xfId="7892"/>
    <cellStyle name="Input [yellow] 4" xfId="7893"/>
    <cellStyle name="Input [yellow] 4 2" xfId="7894"/>
    <cellStyle name="Input [yellow] 4 3" xfId="7895"/>
    <cellStyle name="Input [yellow] 4 4" xfId="7896"/>
    <cellStyle name="Input [yellow] 4 5" xfId="7897"/>
    <cellStyle name="Input [yellow] 5" xfId="7898"/>
    <cellStyle name="Input [yellow] 5 2" xfId="7899"/>
    <cellStyle name="Input [yellow] 6" xfId="7900"/>
    <cellStyle name="Input [yellow] 7" xfId="7901"/>
    <cellStyle name="Input [yellow] 8" xfId="7902"/>
    <cellStyle name="Input [yellow] 9" xfId="7903"/>
    <cellStyle name="Input [yellow]_(C) WHE Proforma with ITC cash grant 10 Yr Amort_for deferral_102809" xfId="7904"/>
    <cellStyle name="Input 10" xfId="7905"/>
    <cellStyle name="Input 11" xfId="7906"/>
    <cellStyle name="Input 12" xfId="7907"/>
    <cellStyle name="Input 13" xfId="7908"/>
    <cellStyle name="Input 14" xfId="7909"/>
    <cellStyle name="Input 15" xfId="7910"/>
    <cellStyle name="Input 16" xfId="7911"/>
    <cellStyle name="Input 17" xfId="7912"/>
    <cellStyle name="Input 18" xfId="7913"/>
    <cellStyle name="Input 19" xfId="7914"/>
    <cellStyle name="Input 2" xfId="7915"/>
    <cellStyle name="Input 2 2" xfId="7916"/>
    <cellStyle name="Input 2 2 2" xfId="7917"/>
    <cellStyle name="Input 2 2 3" xfId="7918"/>
    <cellStyle name="Input 2 3" xfId="7919"/>
    <cellStyle name="Input 3" xfId="7920"/>
    <cellStyle name="Input 3 2" xfId="7921"/>
    <cellStyle name="Input 3 3" xfId="7922"/>
    <cellStyle name="Input 3 4" xfId="7923"/>
    <cellStyle name="Input 3 5" xfId="7924"/>
    <cellStyle name="Input 4" xfId="7925"/>
    <cellStyle name="Input 4 2" xfId="7926"/>
    <cellStyle name="Input 4 3" xfId="7927"/>
    <cellStyle name="Input 4 4" xfId="7928"/>
    <cellStyle name="Input 5" xfId="7929"/>
    <cellStyle name="Input 6" xfId="7930"/>
    <cellStyle name="Input 7" xfId="7931"/>
    <cellStyle name="Input 8" xfId="7932"/>
    <cellStyle name="Input 9" xfId="7933"/>
    <cellStyle name="Input Cells" xfId="7934"/>
    <cellStyle name="Input Cells 2" xfId="7935"/>
    <cellStyle name="Input Cells 3" xfId="7936"/>
    <cellStyle name="Input Cells Percent" xfId="7937"/>
    <cellStyle name="Input Cells Percent 2" xfId="7938"/>
    <cellStyle name="Input Cells Percent 3" xfId="7939"/>
    <cellStyle name="Input Cells Percent_AURORA Total New" xfId="7940"/>
    <cellStyle name="Input Cells_4.34E Mint Farm Deferral" xfId="7941"/>
    <cellStyle name="Inst. Sections" xfId="7942"/>
    <cellStyle name="Inst. Subheading" xfId="7943"/>
    <cellStyle name="line b - Style6" xfId="7944"/>
    <cellStyle name="Lines" xfId="7945"/>
    <cellStyle name="Lines 2" xfId="7946"/>
    <cellStyle name="Lines 3" xfId="7947"/>
    <cellStyle name="Lines 4" xfId="7948"/>
    <cellStyle name="Lines_Electric Rev Req Model (2009 GRC) Rebuttal" xfId="7949"/>
    <cellStyle name="LINKED" xfId="7950"/>
    <cellStyle name="LINKED 2" xfId="7951"/>
    <cellStyle name="LINKED 2 2" xfId="7952"/>
    <cellStyle name="LINKED 3" xfId="7953"/>
    <cellStyle name="LINKED 4" xfId="7954"/>
    <cellStyle name="Linked Cell 2" xfId="7955"/>
    <cellStyle name="Linked Cell 2 2" xfId="7956"/>
    <cellStyle name="Linked Cell 2 2 2" xfId="7957"/>
    <cellStyle name="Linked Cell 2 3" xfId="7958"/>
    <cellStyle name="Linked Cell 3" xfId="7959"/>
    <cellStyle name="Linked Cell 3 2" xfId="7960"/>
    <cellStyle name="Linked Cell 3 3" xfId="7961"/>
    <cellStyle name="Linked Cell 3 4" xfId="7962"/>
    <cellStyle name="Linked Cell 4" xfId="7963"/>
    <cellStyle name="Linked Cell 5" xfId="7964"/>
    <cellStyle name="Linked Cell 6" xfId="7965"/>
    <cellStyle name="Macro" xfId="7966"/>
    <cellStyle name="macro descr" xfId="7967"/>
    <cellStyle name="Macro_Comments" xfId="7968"/>
    <cellStyle name="MacroText" xfId="7969"/>
    <cellStyle name="Manual-Input" xfId="7970"/>
    <cellStyle name="Marathon" xfId="7971"/>
    <cellStyle name="MCP" xfId="7972"/>
    <cellStyle name="Millares [0]_2AV_M_M " xfId="7973"/>
    <cellStyle name="Millares_2AV_M_M " xfId="7974"/>
    <cellStyle name="modified border" xfId="7975"/>
    <cellStyle name="modified border 2" xfId="7976"/>
    <cellStyle name="modified border 2 2" xfId="7977"/>
    <cellStyle name="modified border 2 3" xfId="7978"/>
    <cellStyle name="modified border 3" xfId="7979"/>
    <cellStyle name="modified border 3 2" xfId="7980"/>
    <cellStyle name="modified border 3 3" xfId="7981"/>
    <cellStyle name="modified border 4" xfId="7982"/>
    <cellStyle name="modified border 4 2" xfId="7983"/>
    <cellStyle name="modified border 4 3" xfId="7984"/>
    <cellStyle name="modified border 5" xfId="7985"/>
    <cellStyle name="modified border 5 2" xfId="7986"/>
    <cellStyle name="modified border 6" xfId="7987"/>
    <cellStyle name="modified border 7" xfId="7988"/>
    <cellStyle name="modified border 8" xfId="7989"/>
    <cellStyle name="modified border_4.34E Mint Farm Deferral" xfId="7990"/>
    <cellStyle name="modified border1" xfId="7991"/>
    <cellStyle name="modified border1 2" xfId="7992"/>
    <cellStyle name="modified border1 2 2" xfId="7993"/>
    <cellStyle name="modified border1 2 3" xfId="7994"/>
    <cellStyle name="modified border1 3" xfId="7995"/>
    <cellStyle name="modified border1 3 2" xfId="7996"/>
    <cellStyle name="modified border1 3 3" xfId="7997"/>
    <cellStyle name="modified border1 4" xfId="7998"/>
    <cellStyle name="modified border1 4 2" xfId="7999"/>
    <cellStyle name="modified border1 4 3" xfId="8000"/>
    <cellStyle name="modified border1 5" xfId="8001"/>
    <cellStyle name="modified border1 5 2" xfId="8002"/>
    <cellStyle name="modified border1 6" xfId="8003"/>
    <cellStyle name="modified border1 7" xfId="8004"/>
    <cellStyle name="modified border1 8" xfId="8005"/>
    <cellStyle name="modified border1_4.34E Mint Farm Deferral" xfId="8006"/>
    <cellStyle name="Moneda [0]_2AV_M_M " xfId="8007"/>
    <cellStyle name="Moneda_2AV_M_M " xfId="8008"/>
    <cellStyle name="Neutral 2" xfId="8009"/>
    <cellStyle name="Neutral 2 2" xfId="8010"/>
    <cellStyle name="Neutral 2 2 2" xfId="8011"/>
    <cellStyle name="Neutral 2 3" xfId="8012"/>
    <cellStyle name="Neutral 3" xfId="8013"/>
    <cellStyle name="Neutral 3 2" xfId="8014"/>
    <cellStyle name="Neutral 3 3" xfId="8015"/>
    <cellStyle name="Neutral 3 4" xfId="8016"/>
    <cellStyle name="Neutral 4" xfId="8017"/>
    <cellStyle name="Neutral 5" xfId="8018"/>
    <cellStyle name="Neutral 6" xfId="8019"/>
    <cellStyle name="no dec" xfId="8020"/>
    <cellStyle name="no dec 2" xfId="8021"/>
    <cellStyle name="no dec 2 2" xfId="8022"/>
    <cellStyle name="no dec 3" xfId="8023"/>
    <cellStyle name="no dec 4" xfId="8024"/>
    <cellStyle name="nONE" xfId="8025"/>
    <cellStyle name="nONE 2" xfId="8026"/>
    <cellStyle name="noninput" xfId="8027"/>
    <cellStyle name="noninput 2" xfId="8028"/>
    <cellStyle name="noninput 3" xfId="8029"/>
    <cellStyle name="Normal" xfId="0" builtinId="0"/>
    <cellStyle name="Normal - Style1" xfId="8030"/>
    <cellStyle name="Normal - Style1 2" xfId="8031"/>
    <cellStyle name="Normal - Style1 2 2" xfId="8032"/>
    <cellStyle name="Normal - Style1 2 2 2" xfId="8033"/>
    <cellStyle name="Normal - Style1 2 3" xfId="8034"/>
    <cellStyle name="Normal - Style1 2 4" xfId="8035"/>
    <cellStyle name="Normal - Style1 3" xfId="8036"/>
    <cellStyle name="Normal - Style1 3 2" xfId="8037"/>
    <cellStyle name="Normal - Style1 3 2 2" xfId="8038"/>
    <cellStyle name="Normal - Style1 3 3" xfId="8039"/>
    <cellStyle name="Normal - Style1 3 4" xfId="8040"/>
    <cellStyle name="Normal - Style1 4" xfId="8041"/>
    <cellStyle name="Normal - Style1 4 2" xfId="8042"/>
    <cellStyle name="Normal - Style1 4 2 2" xfId="8043"/>
    <cellStyle name="Normal - Style1 4 3" xfId="8044"/>
    <cellStyle name="Normal - Style1 4 4" xfId="8045"/>
    <cellStyle name="Normal - Style1 5" xfId="8046"/>
    <cellStyle name="Normal - Style1 5 2" xfId="8047"/>
    <cellStyle name="Normal - Style1 5 3" xfId="8048"/>
    <cellStyle name="Normal - Style1 5 4" xfId="8049"/>
    <cellStyle name="Normal - Style1 6" xfId="8050"/>
    <cellStyle name="Normal - Style1 6 2" xfId="8051"/>
    <cellStyle name="Normal - Style1 6 2 2" xfId="8052"/>
    <cellStyle name="Normal - Style1 6 3" xfId="8053"/>
    <cellStyle name="Normal - Style1 6 4" xfId="8054"/>
    <cellStyle name="Normal - Style1 7" xfId="8055"/>
    <cellStyle name="Normal - Style1 8" xfId="8056"/>
    <cellStyle name="Normal - Style1_(C) WHE Proforma with ITC cash grant 10 Yr Amort_for deferral_102809" xfId="8057"/>
    <cellStyle name="Normal 1" xfId="8058"/>
    <cellStyle name="Normal 1 2" xfId="8059"/>
    <cellStyle name="Normal 10" xfId="8060"/>
    <cellStyle name="Normal 10 2" xfId="8061"/>
    <cellStyle name="Normal 10 2 2" xfId="8062"/>
    <cellStyle name="Normal 10 2 2 2" xfId="8063"/>
    <cellStyle name="Normal 10 2 2 3" xfId="8064"/>
    <cellStyle name="Normal 10 2 3" xfId="8065"/>
    <cellStyle name="Normal 10 2 4" xfId="8066"/>
    <cellStyle name="Normal 10 3" xfId="8067"/>
    <cellStyle name="Normal 10 3 2" xfId="8068"/>
    <cellStyle name="Normal 10 3 2 2" xfId="8069"/>
    <cellStyle name="Normal 10 3 3" xfId="8070"/>
    <cellStyle name="Normal 10 3 4" xfId="8071"/>
    <cellStyle name="Normal 10 4" xfId="8072"/>
    <cellStyle name="Normal 10 4 2" xfId="8073"/>
    <cellStyle name="Normal 10 4 2 2" xfId="8074"/>
    <cellStyle name="Normal 10 4 3" xfId="8075"/>
    <cellStyle name="Normal 10 5" xfId="8076"/>
    <cellStyle name="Normal 10 5 2" xfId="8077"/>
    <cellStyle name="Normal 10 5 2 2" xfId="8078"/>
    <cellStyle name="Normal 10 5 3" xfId="8079"/>
    <cellStyle name="Normal 10 5 3 2" xfId="8080"/>
    <cellStyle name="Normal 10 5 4" xfId="8081"/>
    <cellStyle name="Normal 10 6" xfId="8082"/>
    <cellStyle name="Normal 10 6 2" xfId="8083"/>
    <cellStyle name="Normal 10 6 2 2" xfId="8084"/>
    <cellStyle name="Normal 10 6 3" xfId="8085"/>
    <cellStyle name="Normal 10 7" xfId="8086"/>
    <cellStyle name="Normal 10 7 2" xfId="8087"/>
    <cellStyle name="Normal 10 8" xfId="8088"/>
    <cellStyle name="Normal 10 8 2" xfId="8089"/>
    <cellStyle name="Normal 10 9" xfId="8090"/>
    <cellStyle name="Normal 10_ Price Inputs" xfId="8091"/>
    <cellStyle name="Normal 100" xfId="8092"/>
    <cellStyle name="Normal 101" xfId="8093"/>
    <cellStyle name="Normal 102" xfId="8094"/>
    <cellStyle name="Normal 103" xfId="8095"/>
    <cellStyle name="Normal 104" xfId="8096"/>
    <cellStyle name="Normal 105" xfId="8097"/>
    <cellStyle name="Normal 106" xfId="8098"/>
    <cellStyle name="Normal 107" xfId="8099"/>
    <cellStyle name="Normal 108" xfId="8100"/>
    <cellStyle name="Normal 109" xfId="8101"/>
    <cellStyle name="Normal 11" xfId="8102"/>
    <cellStyle name="Normal 11 2" xfId="8103"/>
    <cellStyle name="Normal 11 2 2" xfId="8104"/>
    <cellStyle name="Normal 11 2 2 2" xfId="8105"/>
    <cellStyle name="Normal 11 2 3" xfId="8106"/>
    <cellStyle name="Normal 11 3" xfId="8107"/>
    <cellStyle name="Normal 11 3 2" xfId="8108"/>
    <cellStyle name="Normal 11 3 2 2" xfId="8109"/>
    <cellStyle name="Normal 11 3 3" xfId="8110"/>
    <cellStyle name="Normal 11 3 3 2" xfId="8111"/>
    <cellStyle name="Normal 11 3 4" xfId="8112"/>
    <cellStyle name="Normal 11 4" xfId="8113"/>
    <cellStyle name="Normal 11 4 2" xfId="8114"/>
    <cellStyle name="Normal 11 4 2 2" xfId="8115"/>
    <cellStyle name="Normal 11 4 3" xfId="8116"/>
    <cellStyle name="Normal 11 5" xfId="8117"/>
    <cellStyle name="Normal 11 5 2" xfId="8118"/>
    <cellStyle name="Normal 11 6" xfId="8119"/>
    <cellStyle name="Normal 11 6 2" xfId="8120"/>
    <cellStyle name="Normal 11 7" xfId="8121"/>
    <cellStyle name="Normal 11_16.37E Wild Horse Expansion DeferralRevwrkingfile SF" xfId="8122"/>
    <cellStyle name="Normal 110" xfId="8123"/>
    <cellStyle name="Normal 111" xfId="8124"/>
    <cellStyle name="Normal 112" xfId="8125"/>
    <cellStyle name="Normal 112 2" xfId="8126"/>
    <cellStyle name="Normal 113" xfId="8127"/>
    <cellStyle name="Normal 114" xfId="8128"/>
    <cellStyle name="Normal 115" xfId="8129"/>
    <cellStyle name="Normal 116" xfId="8130"/>
    <cellStyle name="Normal 116 2" xfId="8131"/>
    <cellStyle name="Normal 117" xfId="8132"/>
    <cellStyle name="Normal 118" xfId="8133"/>
    <cellStyle name="Normal 119" xfId="8134"/>
    <cellStyle name="Normal 12" xfId="8135"/>
    <cellStyle name="Normal 12 2" xfId="8136"/>
    <cellStyle name="Normal 12 2 2" xfId="8137"/>
    <cellStyle name="Normal 12 2 2 2" xfId="8138"/>
    <cellStyle name="Normal 12 2 3" xfId="8139"/>
    <cellStyle name="Normal 12 3" xfId="8140"/>
    <cellStyle name="Normal 12 3 2" xfId="8141"/>
    <cellStyle name="Normal 12 3 2 2" xfId="8142"/>
    <cellStyle name="Normal 12 3 3" xfId="8143"/>
    <cellStyle name="Normal 12 3 3 2" xfId="8144"/>
    <cellStyle name="Normal 12 3 4" xfId="8145"/>
    <cellStyle name="Normal 12 4" xfId="8146"/>
    <cellStyle name="Normal 12 4 2" xfId="8147"/>
    <cellStyle name="Normal 12 4 2 2" xfId="8148"/>
    <cellStyle name="Normal 12 4 3" xfId="8149"/>
    <cellStyle name="Normal 12 5" xfId="8150"/>
    <cellStyle name="Normal 12 5 2" xfId="8151"/>
    <cellStyle name="Normal 12 6" xfId="8152"/>
    <cellStyle name="Normal 12 6 2" xfId="8153"/>
    <cellStyle name="Normal 12 7" xfId="8154"/>
    <cellStyle name="Normal 12_2011 CBR Rev Calc by schedule" xfId="8155"/>
    <cellStyle name="Normal 120" xfId="8156"/>
    <cellStyle name="Normal 121" xfId="8157"/>
    <cellStyle name="Normal 122" xfId="8158"/>
    <cellStyle name="Normal 123" xfId="8159"/>
    <cellStyle name="Normal 124" xfId="8160"/>
    <cellStyle name="Normal 125" xfId="8161"/>
    <cellStyle name="Normal 126" xfId="8162"/>
    <cellStyle name="Normal 127" xfId="8163"/>
    <cellStyle name="Normal 128" xfId="8164"/>
    <cellStyle name="Normal 129" xfId="8165"/>
    <cellStyle name="Normal 13" xfId="8166"/>
    <cellStyle name="Normal 13 2" xfId="8167"/>
    <cellStyle name="Normal 13 2 2" xfId="8168"/>
    <cellStyle name="Normal 13 2 2 2" xfId="8169"/>
    <cellStyle name="Normal 13 2 3" xfId="8170"/>
    <cellStyle name="Normal 13 3" xfId="8171"/>
    <cellStyle name="Normal 13 3 2" xfId="8172"/>
    <cellStyle name="Normal 13 3 2 2" xfId="8173"/>
    <cellStyle name="Normal 13 3 3" xfId="8174"/>
    <cellStyle name="Normal 13 3 3 2" xfId="8175"/>
    <cellStyle name="Normal 13 3 4" xfId="8176"/>
    <cellStyle name="Normal 13 4" xfId="8177"/>
    <cellStyle name="Normal 13 4 2" xfId="8178"/>
    <cellStyle name="Normal 13 4 2 2" xfId="8179"/>
    <cellStyle name="Normal 13 4 3" xfId="8180"/>
    <cellStyle name="Normal 13 5" xfId="8181"/>
    <cellStyle name="Normal 13 5 2" xfId="8182"/>
    <cellStyle name="Normal 13 6" xfId="8183"/>
    <cellStyle name="Normal 13 6 2" xfId="8184"/>
    <cellStyle name="Normal 13 7" xfId="8185"/>
    <cellStyle name="Normal 13_2011 CBR Rev Calc by schedule" xfId="8186"/>
    <cellStyle name="Normal 130" xfId="8187"/>
    <cellStyle name="Normal 131" xfId="8188"/>
    <cellStyle name="Normal 132" xfId="8189"/>
    <cellStyle name="Normal 133" xfId="8190"/>
    <cellStyle name="Normal 134" xfId="8191"/>
    <cellStyle name="Normal 135" xfId="8192"/>
    <cellStyle name="Normal 136" xfId="8193"/>
    <cellStyle name="Normal 137" xfId="8194"/>
    <cellStyle name="Normal 138" xfId="8195"/>
    <cellStyle name="Normal 139" xfId="8196"/>
    <cellStyle name="Normal 14" xfId="8197"/>
    <cellStyle name="Normal 14 2" xfId="8198"/>
    <cellStyle name="Normal 14 2 2" xfId="8199"/>
    <cellStyle name="Normal 14 3" xfId="8200"/>
    <cellStyle name="Normal 14 4" xfId="8201"/>
    <cellStyle name="Normal 14_2011 CBR Rev Calc by schedule" xfId="8202"/>
    <cellStyle name="Normal 140" xfId="8203"/>
    <cellStyle name="Normal 141" xfId="8204"/>
    <cellStyle name="Normal 142" xfId="8205"/>
    <cellStyle name="Normal 143" xfId="8206"/>
    <cellStyle name="Normal 144" xfId="8207"/>
    <cellStyle name="Normal 145" xfId="8208"/>
    <cellStyle name="Normal 146" xfId="8209"/>
    <cellStyle name="Normal 147" xfId="8210"/>
    <cellStyle name="Normal 148" xfId="8211"/>
    <cellStyle name="Normal 149" xfId="8212"/>
    <cellStyle name="Normal 15" xfId="8213"/>
    <cellStyle name="Normal 15 2" xfId="8214"/>
    <cellStyle name="Normal 15 3" xfId="8215"/>
    <cellStyle name="Normal 15 3 2" xfId="8216"/>
    <cellStyle name="Normal 15 3 2 2" xfId="8217"/>
    <cellStyle name="Normal 15 3 3" xfId="8218"/>
    <cellStyle name="Normal 15 3 3 2" xfId="8219"/>
    <cellStyle name="Normal 15 3 4" xfId="8220"/>
    <cellStyle name="Normal 15 4" xfId="8221"/>
    <cellStyle name="Normal 15 4 2" xfId="8222"/>
    <cellStyle name="Normal 15 4 2 2" xfId="8223"/>
    <cellStyle name="Normal 15 4 3" xfId="8224"/>
    <cellStyle name="Normal 15 5" xfId="8225"/>
    <cellStyle name="Normal 15 5 2" xfId="8226"/>
    <cellStyle name="Normal 15 6" xfId="8227"/>
    <cellStyle name="Normal 15 6 2" xfId="8228"/>
    <cellStyle name="Normal 15 7" xfId="8229"/>
    <cellStyle name="Normal 15_2011 CBR Rev Calc by schedule" xfId="8230"/>
    <cellStyle name="Normal 150" xfId="8231"/>
    <cellStyle name="Normal 151" xfId="8232"/>
    <cellStyle name="Normal 152" xfId="8233"/>
    <cellStyle name="Normal 153" xfId="8234"/>
    <cellStyle name="Normal 154" xfId="8235"/>
    <cellStyle name="Normal 155" xfId="8236"/>
    <cellStyle name="Normal 156" xfId="8237"/>
    <cellStyle name="Normal 16" xfId="8238"/>
    <cellStyle name="Normal 16 2" xfId="8239"/>
    <cellStyle name="Normal 16 3" xfId="8240"/>
    <cellStyle name="Normal 16 3 2" xfId="8241"/>
    <cellStyle name="Normal 16 3 2 2" xfId="8242"/>
    <cellStyle name="Normal 16 3 3" xfId="8243"/>
    <cellStyle name="Normal 16 3 3 2" xfId="8244"/>
    <cellStyle name="Normal 16 3 4" xfId="8245"/>
    <cellStyle name="Normal 16 4" xfId="8246"/>
    <cellStyle name="Normal 16 4 2" xfId="8247"/>
    <cellStyle name="Normal 16 4 2 2" xfId="8248"/>
    <cellStyle name="Normal 16 4 3" xfId="8249"/>
    <cellStyle name="Normal 16 5" xfId="8250"/>
    <cellStyle name="Normal 16 5 2" xfId="8251"/>
    <cellStyle name="Normal 16 6" xfId="8252"/>
    <cellStyle name="Normal 16 6 2" xfId="8253"/>
    <cellStyle name="Normal 16 7" xfId="8254"/>
    <cellStyle name="Normal 16_2011 CBR Rev Calc by schedule" xfId="8255"/>
    <cellStyle name="Normal 17" xfId="8256"/>
    <cellStyle name="Normal 17 2" xfId="8257"/>
    <cellStyle name="Normal 17 3" xfId="8258"/>
    <cellStyle name="Normal 17 3 2" xfId="8259"/>
    <cellStyle name="Normal 17 4" xfId="8260"/>
    <cellStyle name="Normal 17 5" xfId="8261"/>
    <cellStyle name="Normal 18" xfId="8262"/>
    <cellStyle name="Normal 18 2" xfId="8263"/>
    <cellStyle name="Normal 18 3" xfId="8264"/>
    <cellStyle name="Normal 18 3 2" xfId="8265"/>
    <cellStyle name="Normal 18 4" xfId="8266"/>
    <cellStyle name="Normal 18 5" xfId="8267"/>
    <cellStyle name="Normal 19" xfId="8268"/>
    <cellStyle name="Normal 19 2" xfId="8269"/>
    <cellStyle name="Normal 19 3" xfId="8270"/>
    <cellStyle name="Normal 19 3 2" xfId="8271"/>
    <cellStyle name="Normal 19 4" xfId="8272"/>
    <cellStyle name="Normal 2" xfId="8273"/>
    <cellStyle name="Normal 2 10" xfId="8274"/>
    <cellStyle name="Normal 2 10 2" xfId="8275"/>
    <cellStyle name="Normal 2 10 2 2" xfId="8276"/>
    <cellStyle name="Normal 2 10 3" xfId="8277"/>
    <cellStyle name="Normal 2 11" xfId="8278"/>
    <cellStyle name="Normal 2 11 2" xfId="8279"/>
    <cellStyle name="Normal 2 12" xfId="8280"/>
    <cellStyle name="Normal 2 13" xfId="8281"/>
    <cellStyle name="Normal 2 14" xfId="8282"/>
    <cellStyle name="Normal 2 15" xfId="8283"/>
    <cellStyle name="Normal 2 16" xfId="8284"/>
    <cellStyle name="Normal 2 17" xfId="8285"/>
    <cellStyle name="Normal 2 18" xfId="8286"/>
    <cellStyle name="Normal 2 19" xfId="8287"/>
    <cellStyle name="Normal 2 2" xfId="8288"/>
    <cellStyle name="Normal 2 2 10" xfId="8289"/>
    <cellStyle name="Normal 2 2 11" xfId="8290"/>
    <cellStyle name="Normal 2 2 2" xfId="8291"/>
    <cellStyle name="Normal 2 2 2 2" xfId="8292"/>
    <cellStyle name="Normal 2 2 2 2 2" xfId="8293"/>
    <cellStyle name="Normal 2 2 2 3" xfId="8294"/>
    <cellStyle name="Normal 2 2 2 3 2" xfId="8295"/>
    <cellStyle name="Normal 2 2 2 4" xfId="8296"/>
    <cellStyle name="Normal 2 2 2 5" xfId="8297"/>
    <cellStyle name="Normal 2 2 2 6" xfId="8298"/>
    <cellStyle name="Normal 2 2 2 7" xfId="8299"/>
    <cellStyle name="Normal 2 2 2_Chelan PUD Power Costs (8-10)" xfId="8300"/>
    <cellStyle name="Normal 2 2 3" xfId="8301"/>
    <cellStyle name="Normal 2 2 3 2" xfId="8302"/>
    <cellStyle name="Normal 2 2 3 3" xfId="8303"/>
    <cellStyle name="Normal 2 2 4" xfId="8304"/>
    <cellStyle name="Normal 2 2 4 2" xfId="8305"/>
    <cellStyle name="Normal 2 2 5" xfId="8306"/>
    <cellStyle name="Normal 2 2 6" xfId="8307"/>
    <cellStyle name="Normal 2 2 7" xfId="8308"/>
    <cellStyle name="Normal 2 2 8" xfId="8309"/>
    <cellStyle name="Normal 2 2 9" xfId="8310"/>
    <cellStyle name="Normal 2 2_ Price Inputs" xfId="8311"/>
    <cellStyle name="Normal 2 20" xfId="8312"/>
    <cellStyle name="Normal 2 21" xfId="8313"/>
    <cellStyle name="Normal 2 22" xfId="8314"/>
    <cellStyle name="Normal 2 23" xfId="8315"/>
    <cellStyle name="Normal 2 24" xfId="8316"/>
    <cellStyle name="Normal 2 3" xfId="8317"/>
    <cellStyle name="Normal 2 3 2" xfId="8318"/>
    <cellStyle name="Normal 2 3 2 2" xfId="8319"/>
    <cellStyle name="Normal 2 3 3" xfId="8320"/>
    <cellStyle name="Normal 2 3 4" xfId="8321"/>
    <cellStyle name="Normal 2 3 5" xfId="8322"/>
    <cellStyle name="Normal 2 3 6" xfId="8323"/>
    <cellStyle name="Normal 2 4" xfId="8324"/>
    <cellStyle name="Normal 2 4 2" xfId="8325"/>
    <cellStyle name="Normal 2 4 3" xfId="8326"/>
    <cellStyle name="Normal 2 5" xfId="8327"/>
    <cellStyle name="Normal 2 5 2" xfId="8328"/>
    <cellStyle name="Normal 2 5 3" xfId="8329"/>
    <cellStyle name="Normal 2 6" xfId="8330"/>
    <cellStyle name="Normal 2 6 2" xfId="8331"/>
    <cellStyle name="Normal 2 6 2 2" xfId="8332"/>
    <cellStyle name="Normal 2 6 3" xfId="8333"/>
    <cellStyle name="Normal 2 6 4" xfId="8334"/>
    <cellStyle name="Normal 2 6 5" xfId="8335"/>
    <cellStyle name="Normal 2 6 6" xfId="8336"/>
    <cellStyle name="Normal 2 7" xfId="8337"/>
    <cellStyle name="Normal 2 7 2" xfId="8338"/>
    <cellStyle name="Normal 2 7 2 2" xfId="8339"/>
    <cellStyle name="Normal 2 7 3" xfId="8340"/>
    <cellStyle name="Normal 2 7 4" xfId="8341"/>
    <cellStyle name="Normal 2 8" xfId="8342"/>
    <cellStyle name="Normal 2 8 2" xfId="8343"/>
    <cellStyle name="Normal 2 8 2 2" xfId="8344"/>
    <cellStyle name="Normal 2 8 2 2 2" xfId="8345"/>
    <cellStyle name="Normal 2 8 2 3" xfId="8346"/>
    <cellStyle name="Normal 2 8 3" xfId="8347"/>
    <cellStyle name="Normal 2 8 3 2" xfId="8348"/>
    <cellStyle name="Normal 2 8 4" xfId="8349"/>
    <cellStyle name="Normal 2 8 5" xfId="8350"/>
    <cellStyle name="Normal 2 9" xfId="8351"/>
    <cellStyle name="Normal 2 9 2" xfId="8352"/>
    <cellStyle name="Normal 2 9 2 2" xfId="8353"/>
    <cellStyle name="Normal 2 9 3" xfId="8354"/>
    <cellStyle name="Normal 2 9 4" xfId="8355"/>
    <cellStyle name="Normal 2_16.37E Wild Horse Expansion DeferralRevwrkingfile SF" xfId="8356"/>
    <cellStyle name="Normal 20" xfId="8357"/>
    <cellStyle name="Normal 20 2" xfId="8358"/>
    <cellStyle name="Normal 20 2 2" xfId="8359"/>
    <cellStyle name="Normal 20 3" xfId="8360"/>
    <cellStyle name="Normal 20 3 2" xfId="8361"/>
    <cellStyle name="Normal 20 4" xfId="8362"/>
    <cellStyle name="Normal 20 4 2" xfId="8363"/>
    <cellStyle name="Normal 20 5" xfId="8364"/>
    <cellStyle name="Normal 20 6" xfId="8365"/>
    <cellStyle name="Normal 21" xfId="8366"/>
    <cellStyle name="Normal 21 2" xfId="8367"/>
    <cellStyle name="Normal 21 2 2" xfId="8368"/>
    <cellStyle name="Normal 21 2 2 2" xfId="8369"/>
    <cellStyle name="Normal 21 2 3" xfId="8370"/>
    <cellStyle name="Normal 21 2 3 2" xfId="8371"/>
    <cellStyle name="Normal 21 2 4" xfId="8372"/>
    <cellStyle name="Normal 21 3" xfId="8373"/>
    <cellStyle name="Normal 21 3 2" xfId="8374"/>
    <cellStyle name="Normal 21 3 2 2" xfId="8375"/>
    <cellStyle name="Normal 21 3 3" xfId="8376"/>
    <cellStyle name="Normal 21 4" xfId="8377"/>
    <cellStyle name="Normal 21 4 2" xfId="8378"/>
    <cellStyle name="Normal 21 5" xfId="8379"/>
    <cellStyle name="Normal 21 5 2" xfId="8380"/>
    <cellStyle name="Normal 21 6" xfId="8381"/>
    <cellStyle name="Normal 22" xfId="8382"/>
    <cellStyle name="Normal 22 2" xfId="8383"/>
    <cellStyle name="Normal 22 2 2" xfId="8384"/>
    <cellStyle name="Normal 22 2 2 2" xfId="8385"/>
    <cellStyle name="Normal 22 2 3" xfId="8386"/>
    <cellStyle name="Normal 22 2 3 2" xfId="8387"/>
    <cellStyle name="Normal 22 2 4" xfId="8388"/>
    <cellStyle name="Normal 22 3" xfId="8389"/>
    <cellStyle name="Normal 22 3 2" xfId="8390"/>
    <cellStyle name="Normal 22 3 2 2" xfId="8391"/>
    <cellStyle name="Normal 22 3 3" xfId="8392"/>
    <cellStyle name="Normal 22 4" xfId="8393"/>
    <cellStyle name="Normal 22 4 2" xfId="8394"/>
    <cellStyle name="Normal 22 5" xfId="8395"/>
    <cellStyle name="Normal 22 5 2" xfId="8396"/>
    <cellStyle name="Normal 22 6" xfId="8397"/>
    <cellStyle name="Normal 23" xfId="8398"/>
    <cellStyle name="Normal 23 2" xfId="8399"/>
    <cellStyle name="Normal 23 2 2" xfId="8400"/>
    <cellStyle name="Normal 23 2 2 2" xfId="8401"/>
    <cellStyle name="Normal 23 2 3" xfId="8402"/>
    <cellStyle name="Normal 23 2 3 2" xfId="8403"/>
    <cellStyle name="Normal 23 2 4" xfId="8404"/>
    <cellStyle name="Normal 23 3" xfId="8405"/>
    <cellStyle name="Normal 23 3 2" xfId="8406"/>
    <cellStyle name="Normal 23 3 2 2" xfId="8407"/>
    <cellStyle name="Normal 23 3 3" xfId="8408"/>
    <cellStyle name="Normal 23 4" xfId="8409"/>
    <cellStyle name="Normal 23 4 2" xfId="8410"/>
    <cellStyle name="Normal 23 5" xfId="8411"/>
    <cellStyle name="Normal 23 5 2" xfId="8412"/>
    <cellStyle name="Normal 23 6" xfId="8413"/>
    <cellStyle name="Normal 24" xfId="8414"/>
    <cellStyle name="Normal 24 2" xfId="8415"/>
    <cellStyle name="Normal 24 2 2" xfId="8416"/>
    <cellStyle name="Normal 24 2 2 2" xfId="8417"/>
    <cellStyle name="Normal 24 2 3" xfId="8418"/>
    <cellStyle name="Normal 24 2 3 2" xfId="8419"/>
    <cellStyle name="Normal 24 2 4" xfId="8420"/>
    <cellStyle name="Normal 24 3" xfId="8421"/>
    <cellStyle name="Normal 24 3 2" xfId="8422"/>
    <cellStyle name="Normal 24 3 2 2" xfId="8423"/>
    <cellStyle name="Normal 24 3 3" xfId="8424"/>
    <cellStyle name="Normal 24 4" xfId="8425"/>
    <cellStyle name="Normal 24 4 2" xfId="8426"/>
    <cellStyle name="Normal 24 5" xfId="8427"/>
    <cellStyle name="Normal 24 5 2" xfId="8428"/>
    <cellStyle name="Normal 24 6" xfId="8429"/>
    <cellStyle name="Normal 25" xfId="8430"/>
    <cellStyle name="Normal 25 2" xfId="8431"/>
    <cellStyle name="Normal 25 2 2" xfId="8432"/>
    <cellStyle name="Normal 25 2 2 2" xfId="8433"/>
    <cellStyle name="Normal 25 2 3" xfId="8434"/>
    <cellStyle name="Normal 25 2 3 2" xfId="8435"/>
    <cellStyle name="Normal 25 2 4" xfId="8436"/>
    <cellStyle name="Normal 25 3" xfId="8437"/>
    <cellStyle name="Normal 25 3 2" xfId="8438"/>
    <cellStyle name="Normal 25 3 2 2" xfId="8439"/>
    <cellStyle name="Normal 25 3 3" xfId="8440"/>
    <cellStyle name="Normal 25 4" xfId="8441"/>
    <cellStyle name="Normal 25 4 2" xfId="8442"/>
    <cellStyle name="Normal 25 5" xfId="8443"/>
    <cellStyle name="Normal 25 5 2" xfId="8444"/>
    <cellStyle name="Normal 25 6" xfId="8445"/>
    <cellStyle name="Normal 25 7" xfId="8446"/>
    <cellStyle name="Normal 25 7 2" xfId="8447"/>
    <cellStyle name="Normal 25 7 3" xfId="8448"/>
    <cellStyle name="Normal 26" xfId="8449"/>
    <cellStyle name="Normal 26 2" xfId="8450"/>
    <cellStyle name="Normal 26 2 2" xfId="8451"/>
    <cellStyle name="Normal 26 2 2 2" xfId="8452"/>
    <cellStyle name="Normal 26 2 3" xfId="8453"/>
    <cellStyle name="Normal 26 2 3 2" xfId="8454"/>
    <cellStyle name="Normal 26 2 4" xfId="8455"/>
    <cellStyle name="Normal 26 3" xfId="8456"/>
    <cellStyle name="Normal 26 3 2" xfId="8457"/>
    <cellStyle name="Normal 26 3 2 2" xfId="8458"/>
    <cellStyle name="Normal 26 3 3" xfId="8459"/>
    <cellStyle name="Normal 26 4" xfId="8460"/>
    <cellStyle name="Normal 26 4 2" xfId="8461"/>
    <cellStyle name="Normal 26 5" xfId="8462"/>
    <cellStyle name="Normal 26 5 2" xfId="8463"/>
    <cellStyle name="Normal 26 6" xfId="8464"/>
    <cellStyle name="Normal 27" xfId="8465"/>
    <cellStyle name="Normal 27 2" xfId="8466"/>
    <cellStyle name="Normal 27 2 2" xfId="8467"/>
    <cellStyle name="Normal 27 2 2 2" xfId="8468"/>
    <cellStyle name="Normal 27 2 3" xfId="8469"/>
    <cellStyle name="Normal 27 2 3 2" xfId="8470"/>
    <cellStyle name="Normal 27 2 4" xfId="8471"/>
    <cellStyle name="Normal 27 3" xfId="8472"/>
    <cellStyle name="Normal 27 3 2" xfId="8473"/>
    <cellStyle name="Normal 27 3 2 2" xfId="8474"/>
    <cellStyle name="Normal 27 3 3" xfId="8475"/>
    <cellStyle name="Normal 27 4" xfId="8476"/>
    <cellStyle name="Normal 27 4 2" xfId="8477"/>
    <cellStyle name="Normal 27 5" xfId="8478"/>
    <cellStyle name="Normal 27 5 2" xfId="8479"/>
    <cellStyle name="Normal 27 6" xfId="8480"/>
    <cellStyle name="Normal 28" xfId="8481"/>
    <cellStyle name="Normal 28 2" xfId="8482"/>
    <cellStyle name="Normal 28 2 2" xfId="8483"/>
    <cellStyle name="Normal 28 2 2 2" xfId="8484"/>
    <cellStyle name="Normal 28 2 3" xfId="8485"/>
    <cellStyle name="Normal 28 2 3 2" xfId="8486"/>
    <cellStyle name="Normal 28 2 4" xfId="8487"/>
    <cellStyle name="Normal 28 3" xfId="8488"/>
    <cellStyle name="Normal 28 3 2" xfId="8489"/>
    <cellStyle name="Normal 28 3 2 2" xfId="8490"/>
    <cellStyle name="Normal 28 3 3" xfId="8491"/>
    <cellStyle name="Normal 28 4" xfId="8492"/>
    <cellStyle name="Normal 28 4 2" xfId="8493"/>
    <cellStyle name="Normal 28 5" xfId="8494"/>
    <cellStyle name="Normal 28 5 2" xfId="8495"/>
    <cellStyle name="Normal 28 6" xfId="8496"/>
    <cellStyle name="Normal 29" xfId="8497"/>
    <cellStyle name="Normal 29 2" xfId="8498"/>
    <cellStyle name="Normal 29 2 2" xfId="8499"/>
    <cellStyle name="Normal 29 2 2 2" xfId="8500"/>
    <cellStyle name="Normal 29 2 3" xfId="8501"/>
    <cellStyle name="Normal 29 2 3 2" xfId="8502"/>
    <cellStyle name="Normal 29 2 4" xfId="8503"/>
    <cellStyle name="Normal 29 3" xfId="8504"/>
    <cellStyle name="Normal 29 3 2" xfId="8505"/>
    <cellStyle name="Normal 29 3 2 2" xfId="8506"/>
    <cellStyle name="Normal 29 3 3" xfId="8507"/>
    <cellStyle name="Normal 29 4" xfId="8508"/>
    <cellStyle name="Normal 29 4 2" xfId="8509"/>
    <cellStyle name="Normal 29 5" xfId="8510"/>
    <cellStyle name="Normal 29 5 2" xfId="8511"/>
    <cellStyle name="Normal 29 6" xfId="8512"/>
    <cellStyle name="Normal 3" xfId="8513"/>
    <cellStyle name="Normal 3 10" xfId="8514"/>
    <cellStyle name="Normal 3 11" xfId="8515"/>
    <cellStyle name="Normal 3 2" xfId="8516"/>
    <cellStyle name="Normal 3 2 2" xfId="8517"/>
    <cellStyle name="Normal 3 2 2 2" xfId="8518"/>
    <cellStyle name="Normal 3 2 3" xfId="8519"/>
    <cellStyle name="Normal 3 2 4" xfId="8520"/>
    <cellStyle name="Normal 3 2 5" xfId="8521"/>
    <cellStyle name="Normal 3 2 6" xfId="8522"/>
    <cellStyle name="Normal 3 2 7" xfId="8523"/>
    <cellStyle name="Normal 3 2_Chelan PUD Power Costs (8-10)" xfId="8524"/>
    <cellStyle name="Normal 3 3" xfId="8525"/>
    <cellStyle name="Normal 3 3 2" xfId="8526"/>
    <cellStyle name="Normal 3 3 2 2" xfId="8527"/>
    <cellStyle name="Normal 3 3 2 3" xfId="8528"/>
    <cellStyle name="Normal 3 3 3" xfId="8529"/>
    <cellStyle name="Normal 3 3 4" xfId="8530"/>
    <cellStyle name="Normal 3 3 5" xfId="8531"/>
    <cellStyle name="Normal 3 3 6" xfId="8532"/>
    <cellStyle name="Normal 3 4" xfId="8533"/>
    <cellStyle name="Normal 3 4 2" xfId="8534"/>
    <cellStyle name="Normal 3 4 2 2" xfId="8535"/>
    <cellStyle name="Normal 3 4 3" xfId="8536"/>
    <cellStyle name="Normal 3 4 3 2" xfId="8537"/>
    <cellStyle name="Normal 3 4 4" xfId="8538"/>
    <cellStyle name="Normal 3 4 4 2" xfId="8539"/>
    <cellStyle name="Normal 3 4 5" xfId="8540"/>
    <cellStyle name="Normal 3 5" xfId="8541"/>
    <cellStyle name="Normal 3 5 2" xfId="8542"/>
    <cellStyle name="Normal 3 5 2 2" xfId="8543"/>
    <cellStyle name="Normal 3 5 3" xfId="8544"/>
    <cellStyle name="Normal 3 6" xfId="8545"/>
    <cellStyle name="Normal 3 6 2" xfId="8546"/>
    <cellStyle name="Normal 3 7" xfId="8547"/>
    <cellStyle name="Normal 3 7 2" xfId="8548"/>
    <cellStyle name="Normal 3 8" xfId="8549"/>
    <cellStyle name="Normal 3 8 2" xfId="8550"/>
    <cellStyle name="Normal 3 9" xfId="8551"/>
    <cellStyle name="Normal 3_ Price Inputs" xfId="8552"/>
    <cellStyle name="Normal 30" xfId="8553"/>
    <cellStyle name="Normal 30 2" xfId="8554"/>
    <cellStyle name="Normal 30 2 2" xfId="8555"/>
    <cellStyle name="Normal 30 2 2 2" xfId="8556"/>
    <cellStyle name="Normal 30 2 3" xfId="8557"/>
    <cellStyle name="Normal 30 2 3 2" xfId="8558"/>
    <cellStyle name="Normal 30 2 4" xfId="8559"/>
    <cellStyle name="Normal 30 3" xfId="8560"/>
    <cellStyle name="Normal 30 3 2" xfId="8561"/>
    <cellStyle name="Normal 30 3 2 2" xfId="8562"/>
    <cellStyle name="Normal 30 3 3" xfId="8563"/>
    <cellStyle name="Normal 30 4" xfId="8564"/>
    <cellStyle name="Normal 30 4 2" xfId="8565"/>
    <cellStyle name="Normal 30 5" xfId="8566"/>
    <cellStyle name="Normal 30 5 2" xfId="8567"/>
    <cellStyle name="Normal 30 6" xfId="8568"/>
    <cellStyle name="Normal 31" xfId="8569"/>
    <cellStyle name="Normal 31 2" xfId="8570"/>
    <cellStyle name="Normal 31 2 2" xfId="8571"/>
    <cellStyle name="Normal 31 2 2 2" xfId="8572"/>
    <cellStyle name="Normal 31 2 3" xfId="8573"/>
    <cellStyle name="Normal 31 2 3 2" xfId="8574"/>
    <cellStyle name="Normal 31 2 4" xfId="8575"/>
    <cellStyle name="Normal 31 3" xfId="8576"/>
    <cellStyle name="Normal 31 3 2" xfId="8577"/>
    <cellStyle name="Normal 31 3 2 2" xfId="8578"/>
    <cellStyle name="Normal 31 3 3" xfId="8579"/>
    <cellStyle name="Normal 31 4" xfId="8580"/>
    <cellStyle name="Normal 31 4 2" xfId="8581"/>
    <cellStyle name="Normal 31 5" xfId="8582"/>
    <cellStyle name="Normal 31 5 2" xfId="8583"/>
    <cellStyle name="Normal 31 6" xfId="8584"/>
    <cellStyle name="Normal 32" xfId="8585"/>
    <cellStyle name="Normal 32 2" xfId="8586"/>
    <cellStyle name="Normal 32 2 2" xfId="8587"/>
    <cellStyle name="Normal 32 2 2 2" xfId="8588"/>
    <cellStyle name="Normal 32 2 3" xfId="8589"/>
    <cellStyle name="Normal 32 2 3 2" xfId="8590"/>
    <cellStyle name="Normal 32 2 4" xfId="8591"/>
    <cellStyle name="Normal 32 3" xfId="8592"/>
    <cellStyle name="Normal 32 3 2" xfId="8593"/>
    <cellStyle name="Normal 32 3 2 2" xfId="8594"/>
    <cellStyle name="Normal 32 3 3" xfId="8595"/>
    <cellStyle name="Normal 32 4" xfId="8596"/>
    <cellStyle name="Normal 32 4 2" xfId="8597"/>
    <cellStyle name="Normal 32 5" xfId="8598"/>
    <cellStyle name="Normal 32 5 2" xfId="8599"/>
    <cellStyle name="Normal 32 6" xfId="8600"/>
    <cellStyle name="Normal 33" xfId="8601"/>
    <cellStyle name="Normal 33 2" xfId="8602"/>
    <cellStyle name="Normal 33 2 2" xfId="8603"/>
    <cellStyle name="Normal 33 2 2 2" xfId="8604"/>
    <cellStyle name="Normal 33 2 3" xfId="8605"/>
    <cellStyle name="Normal 33 2 3 2" xfId="8606"/>
    <cellStyle name="Normal 33 2 4" xfId="8607"/>
    <cellStyle name="Normal 33 3" xfId="8608"/>
    <cellStyle name="Normal 33 3 2" xfId="8609"/>
    <cellStyle name="Normal 33 3 2 2" xfId="8610"/>
    <cellStyle name="Normal 33 3 3" xfId="8611"/>
    <cellStyle name="Normal 33 4" xfId="8612"/>
    <cellStyle name="Normal 33 4 2" xfId="8613"/>
    <cellStyle name="Normal 33 5" xfId="8614"/>
    <cellStyle name="Normal 33 5 2" xfId="8615"/>
    <cellStyle name="Normal 33 6" xfId="8616"/>
    <cellStyle name="Normal 34" xfId="8617"/>
    <cellStyle name="Normal 34 2" xfId="8618"/>
    <cellStyle name="Normal 34 2 2" xfId="8619"/>
    <cellStyle name="Normal 34 2 2 2" xfId="8620"/>
    <cellStyle name="Normal 34 2 3" xfId="8621"/>
    <cellStyle name="Normal 34 2 3 2" xfId="8622"/>
    <cellStyle name="Normal 34 2 4" xfId="8623"/>
    <cellStyle name="Normal 34 3" xfId="8624"/>
    <cellStyle name="Normal 34 3 2" xfId="8625"/>
    <cellStyle name="Normal 34 3 2 2" xfId="8626"/>
    <cellStyle name="Normal 34 3 3" xfId="8627"/>
    <cellStyle name="Normal 34 4" xfId="8628"/>
    <cellStyle name="Normal 34 4 2" xfId="8629"/>
    <cellStyle name="Normal 34 5" xfId="8630"/>
    <cellStyle name="Normal 34 5 2" xfId="8631"/>
    <cellStyle name="Normal 34 6" xfId="8632"/>
    <cellStyle name="Normal 35" xfId="8633"/>
    <cellStyle name="Normal 35 2" xfId="8634"/>
    <cellStyle name="Normal 35 2 2" xfId="8635"/>
    <cellStyle name="Normal 35 2 2 2" xfId="8636"/>
    <cellStyle name="Normal 35 2 3" xfId="8637"/>
    <cellStyle name="Normal 35 2 3 2" xfId="8638"/>
    <cellStyle name="Normal 35 2 4" xfId="8639"/>
    <cellStyle name="Normal 35 3" xfId="8640"/>
    <cellStyle name="Normal 35 3 2" xfId="8641"/>
    <cellStyle name="Normal 35 3 2 2" xfId="8642"/>
    <cellStyle name="Normal 35 3 3" xfId="8643"/>
    <cellStyle name="Normal 35 4" xfId="8644"/>
    <cellStyle name="Normal 35 4 2" xfId="8645"/>
    <cellStyle name="Normal 35 5" xfId="8646"/>
    <cellStyle name="Normal 35 5 2" xfId="8647"/>
    <cellStyle name="Normal 35 6" xfId="8648"/>
    <cellStyle name="Normal 36" xfId="8649"/>
    <cellStyle name="Normal 36 2" xfId="8650"/>
    <cellStyle name="Normal 36 2 2" xfId="8651"/>
    <cellStyle name="Normal 36 2 2 2" xfId="8652"/>
    <cellStyle name="Normal 36 2 3" xfId="8653"/>
    <cellStyle name="Normal 36 2 3 2" xfId="8654"/>
    <cellStyle name="Normal 36 2 4" xfId="8655"/>
    <cellStyle name="Normal 36 3" xfId="8656"/>
    <cellStyle name="Normal 36 3 2" xfId="8657"/>
    <cellStyle name="Normal 36 3 2 2" xfId="8658"/>
    <cellStyle name="Normal 36 3 3" xfId="8659"/>
    <cellStyle name="Normal 36 4" xfId="8660"/>
    <cellStyle name="Normal 36 4 2" xfId="8661"/>
    <cellStyle name="Normal 36 5" xfId="8662"/>
    <cellStyle name="Normal 36 5 2" xfId="8663"/>
    <cellStyle name="Normal 36 6" xfId="8664"/>
    <cellStyle name="Normal 37" xfId="8665"/>
    <cellStyle name="Normal 37 2" xfId="8666"/>
    <cellStyle name="Normal 37 2 2" xfId="8667"/>
    <cellStyle name="Normal 37 2 2 2" xfId="8668"/>
    <cellStyle name="Normal 37 2 3" xfId="8669"/>
    <cellStyle name="Normal 37 2 3 2" xfId="8670"/>
    <cellStyle name="Normal 37 2 4" xfId="8671"/>
    <cellStyle name="Normal 37 3" xfId="8672"/>
    <cellStyle name="Normal 37 3 2" xfId="8673"/>
    <cellStyle name="Normal 37 3 2 2" xfId="8674"/>
    <cellStyle name="Normal 37 3 3" xfId="8675"/>
    <cellStyle name="Normal 37 4" xfId="8676"/>
    <cellStyle name="Normal 37 4 2" xfId="8677"/>
    <cellStyle name="Normal 37 5" xfId="8678"/>
    <cellStyle name="Normal 37 5 2" xfId="8679"/>
    <cellStyle name="Normal 37 6" xfId="8680"/>
    <cellStyle name="Normal 38" xfId="8681"/>
    <cellStyle name="Normal 38 2" xfId="8682"/>
    <cellStyle name="Normal 38 2 2" xfId="8683"/>
    <cellStyle name="Normal 38 2 2 2" xfId="8684"/>
    <cellStyle name="Normal 38 2 3" xfId="8685"/>
    <cellStyle name="Normal 38 2 3 2" xfId="8686"/>
    <cellStyle name="Normal 38 2 4" xfId="8687"/>
    <cellStyle name="Normal 38 3" xfId="8688"/>
    <cellStyle name="Normal 38 3 2" xfId="8689"/>
    <cellStyle name="Normal 38 3 2 2" xfId="8690"/>
    <cellStyle name="Normal 38 3 3" xfId="8691"/>
    <cellStyle name="Normal 38 4" xfId="8692"/>
    <cellStyle name="Normal 38 4 2" xfId="8693"/>
    <cellStyle name="Normal 38 5" xfId="8694"/>
    <cellStyle name="Normal 38 5 2" xfId="8695"/>
    <cellStyle name="Normal 38 6" xfId="8696"/>
    <cellStyle name="Normal 39" xfId="8697"/>
    <cellStyle name="Normal 39 2" xfId="8698"/>
    <cellStyle name="Normal 39 2 2" xfId="8699"/>
    <cellStyle name="Normal 39 2 2 2" xfId="8700"/>
    <cellStyle name="Normal 39 2 3" xfId="8701"/>
    <cellStyle name="Normal 39 2 3 2" xfId="8702"/>
    <cellStyle name="Normal 39 2 4" xfId="8703"/>
    <cellStyle name="Normal 39 3" xfId="8704"/>
    <cellStyle name="Normal 39 3 2" xfId="8705"/>
    <cellStyle name="Normal 39 3 2 2" xfId="8706"/>
    <cellStyle name="Normal 39 3 3" xfId="8707"/>
    <cellStyle name="Normal 39 4" xfId="8708"/>
    <cellStyle name="Normal 39 4 2" xfId="8709"/>
    <cellStyle name="Normal 39 5" xfId="8710"/>
    <cellStyle name="Normal 39 5 2" xfId="8711"/>
    <cellStyle name="Normal 39 6" xfId="8712"/>
    <cellStyle name="Normal 4" xfId="8713"/>
    <cellStyle name="Normal 4 2" xfId="8714"/>
    <cellStyle name="Normal 4 2 2" xfId="8715"/>
    <cellStyle name="Normal 4 2 2 2" xfId="8716"/>
    <cellStyle name="Normal 4 2 2 2 2" xfId="8717"/>
    <cellStyle name="Normal 4 2 2 3" xfId="8718"/>
    <cellStyle name="Normal 4 2 2 3 2" xfId="8719"/>
    <cellStyle name="Normal 4 2 2 4" xfId="8720"/>
    <cellStyle name="Normal 4 2 3" xfId="8721"/>
    <cellStyle name="Normal 4 2 3 2" xfId="8722"/>
    <cellStyle name="Normal 4 2 3 2 2" xfId="8723"/>
    <cellStyle name="Normal 4 2 3 3" xfId="8724"/>
    <cellStyle name="Normal 4 2 4" xfId="8725"/>
    <cellStyle name="Normal 4 2 4 2" xfId="8726"/>
    <cellStyle name="Normal 4 2 5" xfId="8727"/>
    <cellStyle name="Normal 4 2 5 2" xfId="8728"/>
    <cellStyle name="Normal 4 2 6" xfId="8729"/>
    <cellStyle name="Normal 4 3" xfId="8730"/>
    <cellStyle name="Normal 4 3 2" xfId="8731"/>
    <cellStyle name="Normal 4 4" xfId="8732"/>
    <cellStyle name="Normal 4 4 2" xfId="8733"/>
    <cellStyle name="Normal 4 5" xfId="8734"/>
    <cellStyle name="Normal 4 5 2" xfId="8735"/>
    <cellStyle name="Normal 4 6" xfId="8736"/>
    <cellStyle name="Normal 4 6 2" xfId="8737"/>
    <cellStyle name="Normal 4 7" xfId="8738"/>
    <cellStyle name="Normal 4 8" xfId="8739"/>
    <cellStyle name="Normal 4_ Price Inputs" xfId="8740"/>
    <cellStyle name="Normal 40" xfId="8741"/>
    <cellStyle name="Normal 40 2" xfId="8742"/>
    <cellStyle name="Normal 41" xfId="8743"/>
    <cellStyle name="Normal 41 2" xfId="8744"/>
    <cellStyle name="Normal 41 2 2" xfId="8745"/>
    <cellStyle name="Normal 41 3" xfId="8746"/>
    <cellStyle name="Normal 41 3 2" xfId="8747"/>
    <cellStyle name="Normal 41 4" xfId="8748"/>
    <cellStyle name="Normal 41 4 2" xfId="8749"/>
    <cellStyle name="Normal 42" xfId="8750"/>
    <cellStyle name="Normal 42 2" xfId="8751"/>
    <cellStyle name="Normal 42 2 2" xfId="8752"/>
    <cellStyle name="Normal 42 2 2 2" xfId="8753"/>
    <cellStyle name="Normal 42 2 3" xfId="8754"/>
    <cellStyle name="Normal 42 3" xfId="8755"/>
    <cellStyle name="Normal 42 3 2" xfId="8756"/>
    <cellStyle name="Normal 42 4" xfId="8757"/>
    <cellStyle name="Normal 42 4 2" xfId="8758"/>
    <cellStyle name="Normal 42 5" xfId="8759"/>
    <cellStyle name="Normal 42 5 2" xfId="8760"/>
    <cellStyle name="Normal 43" xfId="8761"/>
    <cellStyle name="Normal 43 2" xfId="8762"/>
    <cellStyle name="Normal 43 3" xfId="8763"/>
    <cellStyle name="Normal 43 3 2" xfId="8764"/>
    <cellStyle name="Normal 44" xfId="8765"/>
    <cellStyle name="Normal 44 2" xfId="8766"/>
    <cellStyle name="Normal 44 2 2" xfId="8767"/>
    <cellStyle name="Normal 44 2 2 2" xfId="8768"/>
    <cellStyle name="Normal 44 2 3" xfId="8769"/>
    <cellStyle name="Normal 44 2 4" xfId="8770"/>
    <cellStyle name="Normal 44 3" xfId="8771"/>
    <cellStyle name="Normal 44 3 2" xfId="8772"/>
    <cellStyle name="Normal 44 3 3" xfId="8773"/>
    <cellStyle name="Normal 44 4" xfId="8774"/>
    <cellStyle name="Normal 44 4 2" xfId="8775"/>
    <cellStyle name="Normal 44 5" xfId="8776"/>
    <cellStyle name="Normal 44 5 2" xfId="8777"/>
    <cellStyle name="Normal 44 6" xfId="8778"/>
    <cellStyle name="Normal 44 7" xfId="8779"/>
    <cellStyle name="Normal 45" xfId="8780"/>
    <cellStyle name="Normal 45 2" xfId="8781"/>
    <cellStyle name="Normal 45 2 2" xfId="8782"/>
    <cellStyle name="Normal 45 3" xfId="8783"/>
    <cellStyle name="Normal 45 4" xfId="8784"/>
    <cellStyle name="Normal 45 5" xfId="8785"/>
    <cellStyle name="Normal 45 6" xfId="8786"/>
    <cellStyle name="Normal 46" xfId="8787"/>
    <cellStyle name="Normal 46 2" xfId="8788"/>
    <cellStyle name="Normal 46 2 2" xfId="8789"/>
    <cellStyle name="Normal 46 2 2 2" xfId="8790"/>
    <cellStyle name="Normal 46 2 3" xfId="8791"/>
    <cellStyle name="Normal 46 2 3 2" xfId="8792"/>
    <cellStyle name="Normal 46 2 4" xfId="8793"/>
    <cellStyle name="Normal 46 3" xfId="8794"/>
    <cellStyle name="Normal 46 3 2" xfId="8795"/>
    <cellStyle name="Normal 46 4" xfId="8796"/>
    <cellStyle name="Normal 46 4 2" xfId="8797"/>
    <cellStyle name="Normal 46 5" xfId="8798"/>
    <cellStyle name="Normal 46 6" xfId="8799"/>
    <cellStyle name="Normal 47" xfId="8800"/>
    <cellStyle name="Normal 47 2" xfId="8801"/>
    <cellStyle name="Normal 47 2 2" xfId="8802"/>
    <cellStyle name="Normal 47 3" xfId="8803"/>
    <cellStyle name="Normal 47 3 2" xfId="8804"/>
    <cellStyle name="Normal 47 4" xfId="8805"/>
    <cellStyle name="Normal 47 4 2" xfId="8806"/>
    <cellStyle name="Normal 47 5" xfId="8807"/>
    <cellStyle name="Normal 48" xfId="8808"/>
    <cellStyle name="Normal 48 2" xfId="8809"/>
    <cellStyle name="Normal 48 2 2" xfId="8810"/>
    <cellStyle name="Normal 48 3" xfId="8811"/>
    <cellStyle name="Normal 48 3 2" xfId="8812"/>
    <cellStyle name="Normal 48 4" xfId="8813"/>
    <cellStyle name="Normal 48 4 2" xfId="8814"/>
    <cellStyle name="Normal 49" xfId="8815"/>
    <cellStyle name="Normal 49 2" xfId="8816"/>
    <cellStyle name="Normal 49 2 2" xfId="8817"/>
    <cellStyle name="Normal 49 3" xfId="8818"/>
    <cellStyle name="Normal 49 3 2" xfId="8819"/>
    <cellStyle name="Normal 49 4" xfId="8820"/>
    <cellStyle name="Normal 49 4 2" xfId="8821"/>
    <cellStyle name="Normal 5" xfId="8822"/>
    <cellStyle name="Normal 5 2" xfId="8823"/>
    <cellStyle name="Normal 5 2 2" xfId="8824"/>
    <cellStyle name="Normal 5 2 3" xfId="8825"/>
    <cellStyle name="Normal 5 2 4" xfId="8826"/>
    <cellStyle name="Normal 5 3" xfId="8827"/>
    <cellStyle name="Normal 5 3 2" xfId="8828"/>
    <cellStyle name="Normal 5 4" xfId="8829"/>
    <cellStyle name="Normal 5 4 2" xfId="8830"/>
    <cellStyle name="Normal 5 5" xfId="8831"/>
    <cellStyle name="Normal 5 5 2" xfId="8832"/>
    <cellStyle name="Normal 5 6" xfId="8833"/>
    <cellStyle name="Normal 5 7" xfId="8834"/>
    <cellStyle name="Normal 5_2011 CBR Rev Calc by schedule" xfId="8835"/>
    <cellStyle name="Normal 50" xfId="8836"/>
    <cellStyle name="Normal 50 2" xfId="8837"/>
    <cellStyle name="Normal 50 2 2" xfId="8838"/>
    <cellStyle name="Normal 50 3" xfId="8839"/>
    <cellStyle name="Normal 50 3 2" xfId="8840"/>
    <cellStyle name="Normal 50 4" xfId="8841"/>
    <cellStyle name="Normal 50 4 2" xfId="8842"/>
    <cellStyle name="Normal 51" xfId="8843"/>
    <cellStyle name="Normal 51 2" xfId="8844"/>
    <cellStyle name="Normal 51 2 2" xfId="8845"/>
    <cellStyle name="Normal 51 2 2 2" xfId="8846"/>
    <cellStyle name="Normal 51 2 3" xfId="8847"/>
    <cellStyle name="Normal 51 2 3 2" xfId="8848"/>
    <cellStyle name="Normal 51 2 4" xfId="8849"/>
    <cellStyle name="Normal 51 3" xfId="8850"/>
    <cellStyle name="Normal 51 3 2" xfId="8851"/>
    <cellStyle name="Normal 51 4" xfId="8852"/>
    <cellStyle name="Normal 51 4 2" xfId="8853"/>
    <cellStyle name="Normal 51 5" xfId="8854"/>
    <cellStyle name="Normal 51 6" xfId="8855"/>
    <cellStyle name="Normal 52" xfId="8856"/>
    <cellStyle name="Normal 53" xfId="8857"/>
    <cellStyle name="Normal 53 2" xfId="8858"/>
    <cellStyle name="Normal 53 3" xfId="8859"/>
    <cellStyle name="Normal 53 3 2" xfId="8860"/>
    <cellStyle name="Normal 53 4" xfId="8861"/>
    <cellStyle name="Normal 54" xfId="8862"/>
    <cellStyle name="Normal 54 2" xfId="8863"/>
    <cellStyle name="Normal 54 3" xfId="8864"/>
    <cellStyle name="Normal 54 3 2" xfId="8865"/>
    <cellStyle name="Normal 54 4" xfId="8866"/>
    <cellStyle name="Normal 55" xfId="8867"/>
    <cellStyle name="Normal 55 2" xfId="8868"/>
    <cellStyle name="Normal 55 2 2" xfId="8869"/>
    <cellStyle name="Normal 55 3" xfId="8870"/>
    <cellStyle name="Normal 56" xfId="8871"/>
    <cellStyle name="Normal 56 2" xfId="8872"/>
    <cellStyle name="Normal 56 2 2" xfId="8873"/>
    <cellStyle name="Normal 56 3" xfId="8874"/>
    <cellStyle name="Normal 57" xfId="8875"/>
    <cellStyle name="Normal 57 2" xfId="8876"/>
    <cellStyle name="Normal 58" xfId="8877"/>
    <cellStyle name="Normal 58 2" xfId="8878"/>
    <cellStyle name="Normal 59" xfId="8879"/>
    <cellStyle name="Normal 59 2" xfId="8880"/>
    <cellStyle name="Normal 6" xfId="8881"/>
    <cellStyle name="Normal 6 2" xfId="8882"/>
    <cellStyle name="Normal 6 2 2" xfId="8883"/>
    <cellStyle name="Normal 6 2 2 2" xfId="8884"/>
    <cellStyle name="Normal 6 2 3" xfId="8885"/>
    <cellStyle name="Normal 6 2 4" xfId="8886"/>
    <cellStyle name="Normal 6 3" xfId="8887"/>
    <cellStyle name="Normal 6 3 2" xfId="8888"/>
    <cellStyle name="Normal 6 4" xfId="8889"/>
    <cellStyle name="Normal 6 5" xfId="8890"/>
    <cellStyle name="Normal 6 5 2" xfId="8891"/>
    <cellStyle name="Normal 6 6" xfId="8892"/>
    <cellStyle name="Normal 6 7" xfId="8893"/>
    <cellStyle name="Normal 6_Scenario 1 REC vs PTC Offset" xfId="8894"/>
    <cellStyle name="Normal 60" xfId="8895"/>
    <cellStyle name="Normal 60 2" xfId="8896"/>
    <cellStyle name="Normal 61" xfId="8897"/>
    <cellStyle name="Normal 61 2" xfId="8898"/>
    <cellStyle name="Normal 62" xfId="8899"/>
    <cellStyle name="Normal 62 2" xfId="8900"/>
    <cellStyle name="Normal 63" xfId="8901"/>
    <cellStyle name="Normal 63 2" xfId="8902"/>
    <cellStyle name="Normal 64" xfId="8903"/>
    <cellStyle name="Normal 64 2" xfId="8904"/>
    <cellStyle name="Normal 65" xfId="8905"/>
    <cellStyle name="Normal 65 2" xfId="8906"/>
    <cellStyle name="Normal 66" xfId="8907"/>
    <cellStyle name="Normal 66 2" xfId="8908"/>
    <cellStyle name="Normal 67" xfId="8909"/>
    <cellStyle name="Normal 67 2" xfId="8910"/>
    <cellStyle name="Normal 68" xfId="8911"/>
    <cellStyle name="Normal 68 2" xfId="8912"/>
    <cellStyle name="Normal 69" xfId="8913"/>
    <cellStyle name="Normal 69 2" xfId="8914"/>
    <cellStyle name="Normal 7" xfId="8915"/>
    <cellStyle name="Normal 7 2" xfId="8916"/>
    <cellStyle name="Normal 7 2 2" xfId="8917"/>
    <cellStyle name="Normal 7 2 2 2" xfId="8918"/>
    <cellStyle name="Normal 7 2 3" xfId="8919"/>
    <cellStyle name="Normal 7 3" xfId="8920"/>
    <cellStyle name="Normal 7 4" xfId="8921"/>
    <cellStyle name="Normal 7 4 2" xfId="8922"/>
    <cellStyle name="Normal 7 5" xfId="8923"/>
    <cellStyle name="Normal 70" xfId="8924"/>
    <cellStyle name="Normal 70 2" xfId="8925"/>
    <cellStyle name="Normal 71" xfId="8926"/>
    <cellStyle name="Normal 71 2" xfId="8927"/>
    <cellStyle name="Normal 72" xfId="8928"/>
    <cellStyle name="Normal 72 2" xfId="8929"/>
    <cellStyle name="Normal 73" xfId="8930"/>
    <cellStyle name="Normal 73 2" xfId="8931"/>
    <cellStyle name="Normal 74" xfId="8932"/>
    <cellStyle name="Normal 75" xfId="8933"/>
    <cellStyle name="Normal 76" xfId="8934"/>
    <cellStyle name="Normal 77" xfId="8935"/>
    <cellStyle name="Normal 78" xfId="8936"/>
    <cellStyle name="Normal 79" xfId="8937"/>
    <cellStyle name="Normal 8" xfId="8938"/>
    <cellStyle name="Normal 8 2" xfId="8939"/>
    <cellStyle name="Normal 8 2 2" xfId="8940"/>
    <cellStyle name="Normal 8 2 2 2" xfId="8941"/>
    <cellStyle name="Normal 8 2 3" xfId="8942"/>
    <cellStyle name="Normal 8 2 4" xfId="8943"/>
    <cellStyle name="Normal 8 3" xfId="8944"/>
    <cellStyle name="Normal 8 4" xfId="8945"/>
    <cellStyle name="Normal 8 4 2" xfId="8946"/>
    <cellStyle name="Normal 8 5" xfId="8947"/>
    <cellStyle name="Normal 8 6" xfId="8948"/>
    <cellStyle name="Normal 8 7" xfId="8949"/>
    <cellStyle name="Normal 80" xfId="8950"/>
    <cellStyle name="Normal 81" xfId="8951"/>
    <cellStyle name="Normal 82" xfId="8952"/>
    <cellStyle name="Normal 83" xfId="8953"/>
    <cellStyle name="Normal 84" xfId="8954"/>
    <cellStyle name="Normal 85" xfId="8955"/>
    <cellStyle name="Normal 86" xfId="8956"/>
    <cellStyle name="Normal 87" xfId="8957"/>
    <cellStyle name="Normal 88" xfId="8958"/>
    <cellStyle name="Normal 89" xfId="8959"/>
    <cellStyle name="Normal 9" xfId="8960"/>
    <cellStyle name="Normal 9 2" xfId="8961"/>
    <cellStyle name="Normal 9 2 2" xfId="8962"/>
    <cellStyle name="Normal 9 2 2 2" xfId="8963"/>
    <cellStyle name="Normal 9 2 3" xfId="8964"/>
    <cellStyle name="Normal 9 3" xfId="8965"/>
    <cellStyle name="Normal 9 3 2" xfId="8966"/>
    <cellStyle name="Normal 9 4" xfId="8967"/>
    <cellStyle name="Normal 9 5" xfId="8968"/>
    <cellStyle name="Normal 90" xfId="8969"/>
    <cellStyle name="Normal 91" xfId="8970"/>
    <cellStyle name="Normal 92" xfId="8971"/>
    <cellStyle name="Normal 93" xfId="8972"/>
    <cellStyle name="Normal 94" xfId="8973"/>
    <cellStyle name="Normal 95" xfId="8974"/>
    <cellStyle name="Normal 96" xfId="8975"/>
    <cellStyle name="Normal 96 2" xfId="8976"/>
    <cellStyle name="Normal 97" xfId="8977"/>
    <cellStyle name="Normal 98" xfId="8978"/>
    <cellStyle name="Normal 99" xfId="8979"/>
    <cellStyle name="Normal(0)" xfId="8980"/>
    <cellStyle name="Note 10" xfId="8981"/>
    <cellStyle name="Note 10 2" xfId="8982"/>
    <cellStyle name="Note 10 2 2" xfId="8983"/>
    <cellStyle name="Note 10 3" xfId="8984"/>
    <cellStyle name="Note 11" xfId="8985"/>
    <cellStyle name="Note 11 2" xfId="8986"/>
    <cellStyle name="Note 11 2 2" xfId="8987"/>
    <cellStyle name="Note 11 3" xfId="8988"/>
    <cellStyle name="Note 12" xfId="8989"/>
    <cellStyle name="Note 12 2" xfId="8990"/>
    <cellStyle name="Note 12 2 2" xfId="8991"/>
    <cellStyle name="Note 12 3" xfId="8992"/>
    <cellStyle name="Note 12 3 2" xfId="8993"/>
    <cellStyle name="Note 12 4" xfId="8994"/>
    <cellStyle name="Note 13" xfId="8995"/>
    <cellStyle name="Note 13 2" xfId="8996"/>
    <cellStyle name="Note 14" xfId="8997"/>
    <cellStyle name="Note 2" xfId="8998"/>
    <cellStyle name="Note 2 2" xfId="8999"/>
    <cellStyle name="Note 2 2 2" xfId="9000"/>
    <cellStyle name="Note 2 2 3" xfId="9001"/>
    <cellStyle name="Note 2 2 4" xfId="9002"/>
    <cellStyle name="Note 2 3" xfId="9003"/>
    <cellStyle name="Note 2 3 2" xfId="9004"/>
    <cellStyle name="Note 2 4" xfId="9005"/>
    <cellStyle name="Note 2 4 2" xfId="9006"/>
    <cellStyle name="Note 2 5" xfId="9007"/>
    <cellStyle name="Note 2_AURORA Total New" xfId="9008"/>
    <cellStyle name="Note 3" xfId="9009"/>
    <cellStyle name="Note 3 2" xfId="9010"/>
    <cellStyle name="Note 3 2 2" xfId="9011"/>
    <cellStyle name="Note 3 3" xfId="9012"/>
    <cellStyle name="Note 3 4" xfId="9013"/>
    <cellStyle name="Note 4" xfId="9014"/>
    <cellStyle name="Note 4 2" xfId="9015"/>
    <cellStyle name="Note 4 2 2" xfId="9016"/>
    <cellStyle name="Note 4 3" xfId="9017"/>
    <cellStyle name="Note 4 4" xfId="9018"/>
    <cellStyle name="Note 5" xfId="9019"/>
    <cellStyle name="Note 5 2" xfId="9020"/>
    <cellStyle name="Note 5 2 2" xfId="9021"/>
    <cellStyle name="Note 5 3" xfId="9022"/>
    <cellStyle name="Note 5 4" xfId="9023"/>
    <cellStyle name="Note 6" xfId="9024"/>
    <cellStyle name="Note 6 2" xfId="9025"/>
    <cellStyle name="Note 6 2 2" xfId="9026"/>
    <cellStyle name="Note 6 3" xfId="9027"/>
    <cellStyle name="Note 6 4" xfId="9028"/>
    <cellStyle name="Note 7" xfId="9029"/>
    <cellStyle name="Note 7 2" xfId="9030"/>
    <cellStyle name="Note 7 2 2" xfId="9031"/>
    <cellStyle name="Note 7 3" xfId="9032"/>
    <cellStyle name="Note 7 4" xfId="9033"/>
    <cellStyle name="Note 8" xfId="9034"/>
    <cellStyle name="Note 8 2" xfId="9035"/>
    <cellStyle name="Note 8 2 2" xfId="9036"/>
    <cellStyle name="Note 8 3" xfId="9037"/>
    <cellStyle name="Note 8 4" xfId="9038"/>
    <cellStyle name="Note 9" xfId="9039"/>
    <cellStyle name="Note 9 2" xfId="9040"/>
    <cellStyle name="Note 9 2 2" xfId="9041"/>
    <cellStyle name="Note 9 3" xfId="9042"/>
    <cellStyle name="Note 9 4" xfId="9043"/>
    <cellStyle name="Number" xfId="9044"/>
    <cellStyle name="Number 10" xfId="9045"/>
    <cellStyle name="Number 11" xfId="9046"/>
    <cellStyle name="Number 12" xfId="9047"/>
    <cellStyle name="Number 13" xfId="9048"/>
    <cellStyle name="Number 14" xfId="9049"/>
    <cellStyle name="Number 2" xfId="9050"/>
    <cellStyle name="Number 3" xfId="9051"/>
    <cellStyle name="Number 4" xfId="9052"/>
    <cellStyle name="Number 5" xfId="9053"/>
    <cellStyle name="Number 6" xfId="9054"/>
    <cellStyle name="Number 7" xfId="9055"/>
    <cellStyle name="Number 8" xfId="9056"/>
    <cellStyle name="Number 9" xfId="9057"/>
    <cellStyle name="Output 2" xfId="9058"/>
    <cellStyle name="Output 2 2" xfId="9059"/>
    <cellStyle name="Output 2 2 2" xfId="9060"/>
    <cellStyle name="Output 2 2 3" xfId="9061"/>
    <cellStyle name="Output 2 3" xfId="9062"/>
    <cellStyle name="Output 2 4" xfId="9063"/>
    <cellStyle name="Output 3" xfId="9064"/>
    <cellStyle name="Output 3 2" xfId="9065"/>
    <cellStyle name="Output 3 3" xfId="9066"/>
    <cellStyle name="Output 3 4" xfId="9067"/>
    <cellStyle name="Output 4" xfId="9068"/>
    <cellStyle name="Output 5" xfId="9069"/>
    <cellStyle name="Output 6" xfId="9070"/>
    <cellStyle name="Password" xfId="9071"/>
    <cellStyle name="Percen - Style1" xfId="9072"/>
    <cellStyle name="Percen - Style1 2" xfId="9073"/>
    <cellStyle name="Percen - Style2" xfId="9074"/>
    <cellStyle name="Percen - Style2 2" xfId="9075"/>
    <cellStyle name="Percen - Style2 3" xfId="9076"/>
    <cellStyle name="Percen - Style3" xfId="9077"/>
    <cellStyle name="Percen - Style3 2" xfId="9078"/>
    <cellStyle name="Percen - Style3 2 2" xfId="9079"/>
    <cellStyle name="Percen - Style3 3" xfId="9080"/>
    <cellStyle name="Percen - Style3 4" xfId="9081"/>
    <cellStyle name="Percen - Style3_ACCOUNTS" xfId="9082"/>
    <cellStyle name="Percent (0)" xfId="9083"/>
    <cellStyle name="Percent [2]" xfId="9084"/>
    <cellStyle name="Percent [2] 2" xfId="9085"/>
    <cellStyle name="Percent [2] 2 2" xfId="9086"/>
    <cellStyle name="Percent [2] 2 2 2" xfId="9087"/>
    <cellStyle name="Percent [2] 2 3" xfId="9088"/>
    <cellStyle name="Percent [2] 3" xfId="9089"/>
    <cellStyle name="Percent [2] 3 2" xfId="9090"/>
    <cellStyle name="Percent [2] 3 2 2" xfId="9091"/>
    <cellStyle name="Percent [2] 3 3" xfId="9092"/>
    <cellStyle name="Percent [2] 3 3 2" xfId="9093"/>
    <cellStyle name="Percent [2] 3 4" xfId="9094"/>
    <cellStyle name="Percent [2] 3 4 2" xfId="9095"/>
    <cellStyle name="Percent [2] 4" xfId="9096"/>
    <cellStyle name="Percent [2] 4 2" xfId="9097"/>
    <cellStyle name="Percent [2] 5" xfId="9098"/>
    <cellStyle name="Percent [2] 6" xfId="9099"/>
    <cellStyle name="Percent [2] 7" xfId="9100"/>
    <cellStyle name="Percent 10" xfId="9101"/>
    <cellStyle name="Percent 10 2" xfId="9102"/>
    <cellStyle name="Percent 10 3" xfId="9103"/>
    <cellStyle name="Percent 10 3 2" xfId="9104"/>
    <cellStyle name="Percent 10 4" xfId="9105"/>
    <cellStyle name="Percent 100" xfId="9106"/>
    <cellStyle name="Percent 101" xfId="9107"/>
    <cellStyle name="Percent 102" xfId="9108"/>
    <cellStyle name="Percent 103" xfId="9109"/>
    <cellStyle name="Percent 104" xfId="9110"/>
    <cellStyle name="Percent 105" xfId="9111"/>
    <cellStyle name="Percent 106" xfId="9112"/>
    <cellStyle name="Percent 107" xfId="9113"/>
    <cellStyle name="Percent 108" xfId="9114"/>
    <cellStyle name="Percent 109" xfId="9115"/>
    <cellStyle name="Percent 11" xfId="9116"/>
    <cellStyle name="Percent 11 2" xfId="9117"/>
    <cellStyle name="Percent 11 2 2" xfId="9118"/>
    <cellStyle name="Percent 11 3" xfId="9119"/>
    <cellStyle name="Percent 11 3 2" xfId="9120"/>
    <cellStyle name="Percent 11 4" xfId="9121"/>
    <cellStyle name="Percent 11 4 2" xfId="9122"/>
    <cellStyle name="Percent 11 5" xfId="9123"/>
    <cellStyle name="Percent 110" xfId="9124"/>
    <cellStyle name="Percent 111" xfId="9125"/>
    <cellStyle name="Percent 112" xfId="9126"/>
    <cellStyle name="Percent 113" xfId="9127"/>
    <cellStyle name="Percent 114" xfId="9128"/>
    <cellStyle name="Percent 115" xfId="9129"/>
    <cellStyle name="Percent 116" xfId="9130"/>
    <cellStyle name="Percent 117" xfId="9131"/>
    <cellStyle name="Percent 118" xfId="9132"/>
    <cellStyle name="Percent 119" xfId="9133"/>
    <cellStyle name="Percent 12" xfId="9134"/>
    <cellStyle name="Percent 12 2" xfId="9135"/>
    <cellStyle name="Percent 12 2 2" xfId="9136"/>
    <cellStyle name="Percent 12 2 2 2" xfId="9137"/>
    <cellStyle name="Percent 12 2 3" xfId="9138"/>
    <cellStyle name="Percent 12 3" xfId="9139"/>
    <cellStyle name="Percent 12 3 2" xfId="9140"/>
    <cellStyle name="Percent 12 4" xfId="9141"/>
    <cellStyle name="Percent 12 4 2" xfId="9142"/>
    <cellStyle name="Percent 12 5" xfId="9143"/>
    <cellStyle name="Percent 12 5 2" xfId="9144"/>
    <cellStyle name="Percent 120" xfId="9145"/>
    <cellStyle name="Percent 121" xfId="9146"/>
    <cellStyle name="Percent 122" xfId="9147"/>
    <cellStyle name="Percent 123" xfId="9148"/>
    <cellStyle name="Percent 124" xfId="9149"/>
    <cellStyle name="Percent 125" xfId="9150"/>
    <cellStyle name="Percent 13" xfId="9151"/>
    <cellStyle name="Percent 13 2" xfId="9152"/>
    <cellStyle name="Percent 13 2 2" xfId="9153"/>
    <cellStyle name="Percent 13 2 3" xfId="9154"/>
    <cellStyle name="Percent 13 3" xfId="9155"/>
    <cellStyle name="Percent 13 3 2" xfId="9156"/>
    <cellStyle name="Percent 13 4" xfId="9157"/>
    <cellStyle name="Percent 13 5" xfId="9158"/>
    <cellStyle name="Percent 13 6" xfId="9159"/>
    <cellStyle name="Percent 14" xfId="9160"/>
    <cellStyle name="Percent 14 2" xfId="9161"/>
    <cellStyle name="Percent 14 2 2" xfId="9162"/>
    <cellStyle name="Percent 14 3" xfId="9163"/>
    <cellStyle name="Percent 14 4" xfId="9164"/>
    <cellStyle name="Percent 14 4 2" xfId="9165"/>
    <cellStyle name="Percent 14 5" xfId="9166"/>
    <cellStyle name="Percent 15" xfId="9167"/>
    <cellStyle name="Percent 15 2" xfId="9168"/>
    <cellStyle name="Percent 15 2 2" xfId="9169"/>
    <cellStyle name="Percent 15 2 3" xfId="9170"/>
    <cellStyle name="Percent 15 2 4" xfId="9171"/>
    <cellStyle name="Percent 15 3" xfId="9172"/>
    <cellStyle name="Percent 15 3 2" xfId="9173"/>
    <cellStyle name="Percent 15 4" xfId="9174"/>
    <cellStyle name="Percent 15 4 2" xfId="9175"/>
    <cellStyle name="Percent 15 5" xfId="9176"/>
    <cellStyle name="Percent 15 6" xfId="9177"/>
    <cellStyle name="Percent 16" xfId="9178"/>
    <cellStyle name="Percent 16 2" xfId="9179"/>
    <cellStyle name="Percent 16 2 2" xfId="9180"/>
    <cellStyle name="Percent 16 3" xfId="9181"/>
    <cellStyle name="Percent 16 3 2" xfId="9182"/>
    <cellStyle name="Percent 16 4" xfId="9183"/>
    <cellStyle name="Percent 16 4 2" xfId="9184"/>
    <cellStyle name="Percent 17" xfId="9185"/>
    <cellStyle name="Percent 17 2" xfId="9186"/>
    <cellStyle name="Percent 17 2 2" xfId="9187"/>
    <cellStyle name="Percent 17 2 3" xfId="9188"/>
    <cellStyle name="Percent 17 3" xfId="9189"/>
    <cellStyle name="Percent 17 3 2" xfId="9190"/>
    <cellStyle name="Percent 17 4" xfId="9191"/>
    <cellStyle name="Percent 17 4 2" xfId="9192"/>
    <cellStyle name="Percent 18" xfId="9193"/>
    <cellStyle name="Percent 18 2" xfId="9194"/>
    <cellStyle name="Percent 18 2 2" xfId="9195"/>
    <cellStyle name="Percent 18 3" xfId="9196"/>
    <cellStyle name="Percent 18 3 2" xfId="9197"/>
    <cellStyle name="Percent 18 4" xfId="9198"/>
    <cellStyle name="Percent 18 4 2" xfId="9199"/>
    <cellStyle name="Percent 18 5" xfId="9200"/>
    <cellStyle name="Percent 19" xfId="9201"/>
    <cellStyle name="Percent 19 2" xfId="9202"/>
    <cellStyle name="Percent 19 2 2" xfId="9203"/>
    <cellStyle name="Percent 19 3" xfId="9204"/>
    <cellStyle name="Percent 19 3 2" xfId="9205"/>
    <cellStyle name="Percent 19 4" xfId="9206"/>
    <cellStyle name="Percent 19 4 2" xfId="9207"/>
    <cellStyle name="Percent 2" xfId="9208"/>
    <cellStyle name="Percent 2 10" xfId="9209"/>
    <cellStyle name="Percent 2 11" xfId="9210"/>
    <cellStyle name="Percent 2 12" xfId="9211"/>
    <cellStyle name="Percent 2 13" xfId="9212"/>
    <cellStyle name="Percent 2 14" xfId="9213"/>
    <cellStyle name="Percent 2 15" xfId="9214"/>
    <cellStyle name="Percent 2 16" xfId="9215"/>
    <cellStyle name="Percent 2 17" xfId="9216"/>
    <cellStyle name="Percent 2 18" xfId="9217"/>
    <cellStyle name="Percent 2 19" xfId="9218"/>
    <cellStyle name="Percent 2 2" xfId="9219"/>
    <cellStyle name="Percent 2 2 2" xfId="9220"/>
    <cellStyle name="Percent 2 2 2 2" xfId="9221"/>
    <cellStyle name="Percent 2 2 3" xfId="9222"/>
    <cellStyle name="Percent 2 2 4" xfId="9223"/>
    <cellStyle name="Percent 2 2 5" xfId="9224"/>
    <cellStyle name="Percent 2 20" xfId="9225"/>
    <cellStyle name="Percent 2 21" xfId="9226"/>
    <cellStyle name="Percent 2 22" xfId="9227"/>
    <cellStyle name="Percent 2 23" xfId="9228"/>
    <cellStyle name="Percent 2 3" xfId="9229"/>
    <cellStyle name="Percent 2 3 2" xfId="9230"/>
    <cellStyle name="Percent 2 3 3" xfId="9231"/>
    <cellStyle name="Percent 2 3 4" xfId="9232"/>
    <cellStyle name="Percent 2 4" xfId="9233"/>
    <cellStyle name="Percent 2 4 2" xfId="9234"/>
    <cellStyle name="Percent 2 5" xfId="9235"/>
    <cellStyle name="Percent 2 6" xfId="9236"/>
    <cellStyle name="Percent 2 7" xfId="9237"/>
    <cellStyle name="Percent 2 8" xfId="9238"/>
    <cellStyle name="Percent 2 9" xfId="9239"/>
    <cellStyle name="Percent 20" xfId="9240"/>
    <cellStyle name="Percent 20 2" xfId="9241"/>
    <cellStyle name="Percent 20 2 2" xfId="9242"/>
    <cellStyle name="Percent 20 2 3" xfId="9243"/>
    <cellStyle name="Percent 20 2 4" xfId="9244"/>
    <cellStyle name="Percent 20 3" xfId="9245"/>
    <cellStyle name="Percent 20 4" xfId="9246"/>
    <cellStyle name="Percent 20 5" xfId="9247"/>
    <cellStyle name="Percent 21" xfId="9248"/>
    <cellStyle name="Percent 21 2" xfId="9249"/>
    <cellStyle name="Percent 21 3" xfId="9250"/>
    <cellStyle name="Percent 22" xfId="9251"/>
    <cellStyle name="Percent 22 2" xfId="9252"/>
    <cellStyle name="Percent 22 3" xfId="9253"/>
    <cellStyle name="Percent 22 3 2" xfId="9254"/>
    <cellStyle name="Percent 22 4" xfId="9255"/>
    <cellStyle name="Percent 23" xfId="9256"/>
    <cellStyle name="Percent 23 2" xfId="9257"/>
    <cellStyle name="Percent 23 3" xfId="9258"/>
    <cellStyle name="Percent 23 3 2" xfId="9259"/>
    <cellStyle name="Percent 23 4" xfId="9260"/>
    <cellStyle name="Percent 24" xfId="9261"/>
    <cellStyle name="Percent 24 2" xfId="9262"/>
    <cellStyle name="Percent 24 2 2" xfId="9263"/>
    <cellStyle name="Percent 24 3" xfId="9264"/>
    <cellStyle name="Percent 24 3 2" xfId="9265"/>
    <cellStyle name="Percent 24 4" xfId="9266"/>
    <cellStyle name="Percent 24 4 2" xfId="9267"/>
    <cellStyle name="Percent 24 5" xfId="9268"/>
    <cellStyle name="Percent 25" xfId="9269"/>
    <cellStyle name="Percent 25 2" xfId="9270"/>
    <cellStyle name="Percent 25 2 2" xfId="9271"/>
    <cellStyle name="Percent 25 3" xfId="9272"/>
    <cellStyle name="Percent 26" xfId="9273"/>
    <cellStyle name="Percent 26 2" xfId="9274"/>
    <cellStyle name="Percent 27" xfId="9275"/>
    <cellStyle name="Percent 27 2" xfId="9276"/>
    <cellStyle name="Percent 28" xfId="9277"/>
    <cellStyle name="Percent 28 2" xfId="9278"/>
    <cellStyle name="Percent 29" xfId="9279"/>
    <cellStyle name="Percent 29 2" xfId="9280"/>
    <cellStyle name="Percent 3" xfId="9281"/>
    <cellStyle name="Percent 3 2" xfId="9282"/>
    <cellStyle name="Percent 3 2 2" xfId="9283"/>
    <cellStyle name="Percent 3 2 2 2" xfId="9284"/>
    <cellStyle name="Percent 3 2 3" xfId="9285"/>
    <cellStyle name="Percent 3 2 4" xfId="9286"/>
    <cellStyle name="Percent 3 3" xfId="9287"/>
    <cellStyle name="Percent 3 3 2" xfId="9288"/>
    <cellStyle name="Percent 3 3 3" xfId="9289"/>
    <cellStyle name="Percent 3 4" xfId="9290"/>
    <cellStyle name="Percent 3 5" xfId="9291"/>
    <cellStyle name="Percent 3 6" xfId="9292"/>
    <cellStyle name="Percent 30" xfId="9293"/>
    <cellStyle name="Percent 30 2" xfId="9294"/>
    <cellStyle name="Percent 31" xfId="9295"/>
    <cellStyle name="Percent 31 2" xfId="9296"/>
    <cellStyle name="Percent 32" xfId="9297"/>
    <cellStyle name="Percent 32 2" xfId="9298"/>
    <cellStyle name="Percent 33" xfId="9299"/>
    <cellStyle name="Percent 33 2" xfId="9300"/>
    <cellStyle name="Percent 34" xfId="9301"/>
    <cellStyle name="Percent 34 2" xfId="9302"/>
    <cellStyle name="Percent 35" xfId="9303"/>
    <cellStyle name="Percent 35 2" xfId="9304"/>
    <cellStyle name="Percent 36" xfId="9305"/>
    <cellStyle name="Percent 36 2" xfId="9306"/>
    <cellStyle name="Percent 37" xfId="9307"/>
    <cellStyle name="Percent 37 2" xfId="9308"/>
    <cellStyle name="Percent 38" xfId="9309"/>
    <cellStyle name="Percent 38 2" xfId="9310"/>
    <cellStyle name="Percent 39" xfId="9311"/>
    <cellStyle name="Percent 39 2" xfId="9312"/>
    <cellStyle name="Percent 4" xfId="9313"/>
    <cellStyle name="Percent 4 2" xfId="9314"/>
    <cellStyle name="Percent 4 2 2" xfId="9315"/>
    <cellStyle name="Percent 4 2 3" xfId="9316"/>
    <cellStyle name="Percent 4 2 3 2" xfId="9317"/>
    <cellStyle name="Percent 4 2 4" xfId="9318"/>
    <cellStyle name="Percent 4 2 5" xfId="9319"/>
    <cellStyle name="Percent 4 3" xfId="9320"/>
    <cellStyle name="Percent 4 3 2" xfId="9321"/>
    <cellStyle name="Percent 4 4" xfId="9322"/>
    <cellStyle name="Percent 4 5" xfId="9323"/>
    <cellStyle name="Percent 40" xfId="9324"/>
    <cellStyle name="Percent 40 2" xfId="9325"/>
    <cellStyle name="Percent 41" xfId="9326"/>
    <cellStyle name="Percent 41 2" xfId="9327"/>
    <cellStyle name="Percent 42" xfId="9328"/>
    <cellStyle name="Percent 42 2" xfId="9329"/>
    <cellStyle name="Percent 43" xfId="9330"/>
    <cellStyle name="Percent 43 2" xfId="9331"/>
    <cellStyle name="Percent 44" xfId="9332"/>
    <cellStyle name="Percent 44 2" xfId="9333"/>
    <cellStyle name="Percent 45" xfId="9334"/>
    <cellStyle name="Percent 45 2" xfId="9335"/>
    <cellStyle name="Percent 46" xfId="9336"/>
    <cellStyle name="Percent 47" xfId="9337"/>
    <cellStyle name="Percent 48" xfId="9338"/>
    <cellStyle name="Percent 49" xfId="9339"/>
    <cellStyle name="Percent 5" xfId="9340"/>
    <cellStyle name="Percent 5 2" xfId="9341"/>
    <cellStyle name="Percent 5 2 2" xfId="9342"/>
    <cellStyle name="Percent 5 3" xfId="9343"/>
    <cellStyle name="Percent 5 4" xfId="9344"/>
    <cellStyle name="Percent 5 5" xfId="9345"/>
    <cellStyle name="Percent 50" xfId="9346"/>
    <cellStyle name="Percent 51" xfId="9347"/>
    <cellStyle name="Percent 52" xfId="9348"/>
    <cellStyle name="Percent 53" xfId="9349"/>
    <cellStyle name="Percent 54" xfId="9350"/>
    <cellStyle name="Percent 55" xfId="9351"/>
    <cellStyle name="Percent 56" xfId="9352"/>
    <cellStyle name="Percent 57" xfId="9353"/>
    <cellStyle name="Percent 58" xfId="9354"/>
    <cellStyle name="Percent 59" xfId="9355"/>
    <cellStyle name="Percent 6" xfId="9356"/>
    <cellStyle name="Percent 6 2" xfId="9357"/>
    <cellStyle name="Percent 6 2 2" xfId="9358"/>
    <cellStyle name="Percent 6 2 2 2" xfId="9359"/>
    <cellStyle name="Percent 6 2 3" xfId="9360"/>
    <cellStyle name="Percent 6 3" xfId="9361"/>
    <cellStyle name="Percent 6 3 2" xfId="9362"/>
    <cellStyle name="Percent 6 4" xfId="9363"/>
    <cellStyle name="Percent 6 5" xfId="9364"/>
    <cellStyle name="Percent 60" xfId="9365"/>
    <cellStyle name="Percent 61" xfId="9366"/>
    <cellStyle name="Percent 62" xfId="9367"/>
    <cellStyle name="Percent 63" xfId="9368"/>
    <cellStyle name="Percent 64" xfId="9369"/>
    <cellStyle name="Percent 65" xfId="9370"/>
    <cellStyle name="Percent 66" xfId="9371"/>
    <cellStyle name="Percent 67" xfId="9372"/>
    <cellStyle name="Percent 68" xfId="9373"/>
    <cellStyle name="Percent 69" xfId="9374"/>
    <cellStyle name="Percent 7" xfId="9375"/>
    <cellStyle name="Percent 7 2" xfId="9376"/>
    <cellStyle name="Percent 7 2 2" xfId="9377"/>
    <cellStyle name="Percent 7 2 3" xfId="9378"/>
    <cellStyle name="Percent 7 3" xfId="9379"/>
    <cellStyle name="Percent 7 3 2" xfId="9380"/>
    <cellStyle name="Percent 7 3 3" xfId="9381"/>
    <cellStyle name="Percent 7 3 4" xfId="9382"/>
    <cellStyle name="Percent 7 4" xfId="9383"/>
    <cellStyle name="Percent 7 4 2" xfId="9384"/>
    <cellStyle name="Percent 7 5" xfId="9385"/>
    <cellStyle name="Percent 7 5 2" xfId="9386"/>
    <cellStyle name="Percent 7 6" xfId="9387"/>
    <cellStyle name="Percent 7 7" xfId="9388"/>
    <cellStyle name="Percent 7 8" xfId="9389"/>
    <cellStyle name="Percent 7 9" xfId="9390"/>
    <cellStyle name="Percent 70" xfId="9391"/>
    <cellStyle name="Percent 71" xfId="9392"/>
    <cellStyle name="Percent 72" xfId="9393"/>
    <cellStyle name="Percent 73" xfId="9394"/>
    <cellStyle name="Percent 74" xfId="9395"/>
    <cellStyle name="Percent 75" xfId="9396"/>
    <cellStyle name="Percent 76" xfId="9397"/>
    <cellStyle name="Percent 77" xfId="9398"/>
    <cellStyle name="Percent 78" xfId="9399"/>
    <cellStyle name="Percent 79" xfId="9400"/>
    <cellStyle name="Percent 8" xfId="9401"/>
    <cellStyle name="Percent 8 2" xfId="9402"/>
    <cellStyle name="Percent 8 2 2" xfId="9403"/>
    <cellStyle name="Percent 8 2 3" xfId="9404"/>
    <cellStyle name="Percent 8 3" xfId="9405"/>
    <cellStyle name="Percent 80" xfId="9406"/>
    <cellStyle name="Percent 81" xfId="9407"/>
    <cellStyle name="Percent 82" xfId="9408"/>
    <cellStyle name="Percent 83" xfId="9409"/>
    <cellStyle name="Percent 84" xfId="9410"/>
    <cellStyle name="Percent 85" xfId="9411"/>
    <cellStyle name="Percent 86" xfId="9412"/>
    <cellStyle name="Percent 87" xfId="9413"/>
    <cellStyle name="Percent 88" xfId="9414"/>
    <cellStyle name="Percent 89" xfId="9415"/>
    <cellStyle name="Percent 9" xfId="9416"/>
    <cellStyle name="Percent 9 2" xfId="9417"/>
    <cellStyle name="Percent 9 2 2" xfId="9418"/>
    <cellStyle name="Percent 9 2 3" xfId="9419"/>
    <cellStyle name="Percent 9 3" xfId="9420"/>
    <cellStyle name="Percent 9 4" xfId="9421"/>
    <cellStyle name="Percent 90" xfId="9422"/>
    <cellStyle name="Percent 91" xfId="9423"/>
    <cellStyle name="Percent 92" xfId="9424"/>
    <cellStyle name="Percent 93" xfId="9425"/>
    <cellStyle name="Percent 94" xfId="9426"/>
    <cellStyle name="Percent 95" xfId="9427"/>
    <cellStyle name="Percent 96" xfId="9428"/>
    <cellStyle name="Percent 97" xfId="9429"/>
    <cellStyle name="Percent 98" xfId="9430"/>
    <cellStyle name="Percent 99" xfId="9431"/>
    <cellStyle name="Percent(0)" xfId="9432"/>
    <cellStyle name="Processing" xfId="9433"/>
    <cellStyle name="Processing 2" xfId="9434"/>
    <cellStyle name="Processing 2 2" xfId="9435"/>
    <cellStyle name="Processing 3" xfId="9436"/>
    <cellStyle name="Processing 4" xfId="9437"/>
    <cellStyle name="Processing_AURORA Total New" xfId="9438"/>
    <cellStyle name="PS_Comma" xfId="9439"/>
    <cellStyle name="PSChar" xfId="9440"/>
    <cellStyle name="PSChar 2" xfId="9441"/>
    <cellStyle name="PSChar 2 2" xfId="9442"/>
    <cellStyle name="PSChar 3" xfId="9443"/>
    <cellStyle name="PSChar 4" xfId="9444"/>
    <cellStyle name="PSDate" xfId="9445"/>
    <cellStyle name="PSDate 2" xfId="9446"/>
    <cellStyle name="PSDate 2 2" xfId="9447"/>
    <cellStyle name="PSDate 3" xfId="9448"/>
    <cellStyle name="PSDate 4" xfId="9449"/>
    <cellStyle name="PSDec" xfId="9450"/>
    <cellStyle name="PSDec 2" xfId="9451"/>
    <cellStyle name="PSDec 2 2" xfId="9452"/>
    <cellStyle name="PSDec 3" xfId="9453"/>
    <cellStyle name="PSDec 4" xfId="9454"/>
    <cellStyle name="PSHeading" xfId="9455"/>
    <cellStyle name="PSHeading 2" xfId="9456"/>
    <cellStyle name="PSHeading 2 2" xfId="9457"/>
    <cellStyle name="PSHeading 3" xfId="9458"/>
    <cellStyle name="PSHeading 4" xfId="9459"/>
    <cellStyle name="PSInt" xfId="9460"/>
    <cellStyle name="PSInt 2" xfId="9461"/>
    <cellStyle name="PSInt 2 2" xfId="9462"/>
    <cellStyle name="PSInt 3" xfId="9463"/>
    <cellStyle name="PSInt 4" xfId="9464"/>
    <cellStyle name="PSSpacer" xfId="9465"/>
    <cellStyle name="PSSpacer 2" xfId="9466"/>
    <cellStyle name="PSSpacer 2 2" xfId="9467"/>
    <cellStyle name="PSSpacer 3" xfId="9468"/>
    <cellStyle name="PSSpacer 4" xfId="9469"/>
    <cellStyle name="purple - Style8" xfId="9470"/>
    <cellStyle name="purple - Style8 2" xfId="9471"/>
    <cellStyle name="purple - Style8 2 2" xfId="9472"/>
    <cellStyle name="purple - Style8 3" xfId="9473"/>
    <cellStyle name="purple - Style8_ACCOUNTS" xfId="9474"/>
    <cellStyle name="RED" xfId="9475"/>
    <cellStyle name="Red - Style7" xfId="9476"/>
    <cellStyle name="Red - Style7 2" xfId="9477"/>
    <cellStyle name="Red - Style7 2 2" xfId="9478"/>
    <cellStyle name="Red - Style7 3" xfId="9479"/>
    <cellStyle name="Red - Style7_ACCOUNTS" xfId="9480"/>
    <cellStyle name="RED 10" xfId="9481"/>
    <cellStyle name="RED 11" xfId="9482"/>
    <cellStyle name="RED 12" xfId="9483"/>
    <cellStyle name="RED 13" xfId="9484"/>
    <cellStyle name="RED 14" xfId="9485"/>
    <cellStyle name="RED 15" xfId="9486"/>
    <cellStyle name="RED 16" xfId="9487"/>
    <cellStyle name="RED 17" xfId="9488"/>
    <cellStyle name="RED 18" xfId="9489"/>
    <cellStyle name="RED 19" xfId="9490"/>
    <cellStyle name="RED 2" xfId="9491"/>
    <cellStyle name="RED 2 2" xfId="9492"/>
    <cellStyle name="RED 20" xfId="9493"/>
    <cellStyle name="RED 21" xfId="9494"/>
    <cellStyle name="RED 22" xfId="9495"/>
    <cellStyle name="RED 23" xfId="9496"/>
    <cellStyle name="RED 24" xfId="9497"/>
    <cellStyle name="RED 3" xfId="9498"/>
    <cellStyle name="RED 4" xfId="9499"/>
    <cellStyle name="RED 5" xfId="9500"/>
    <cellStyle name="RED 6" xfId="9501"/>
    <cellStyle name="RED 7" xfId="9502"/>
    <cellStyle name="RED 8" xfId="9503"/>
    <cellStyle name="RED 9" xfId="9504"/>
    <cellStyle name="RED_04 07E Wild Horse Wind Expansion (C) (2)" xfId="9505"/>
    <cellStyle name="Report" xfId="9506"/>
    <cellStyle name="Report - Style5" xfId="9507"/>
    <cellStyle name="Report - Style6" xfId="9508"/>
    <cellStyle name="Report - Style7" xfId="9509"/>
    <cellStyle name="Report - Style8" xfId="9510"/>
    <cellStyle name="Report 2" xfId="9511"/>
    <cellStyle name="Report 2 2" xfId="9512"/>
    <cellStyle name="Report 3" xfId="9513"/>
    <cellStyle name="Report 4" xfId="9514"/>
    <cellStyle name="Report 5" xfId="9515"/>
    <cellStyle name="Report 6" xfId="9516"/>
    <cellStyle name="Report Bar" xfId="9517"/>
    <cellStyle name="Report Bar 2" xfId="9518"/>
    <cellStyle name="Report Bar 2 2" xfId="9519"/>
    <cellStyle name="Report Bar 3" xfId="9520"/>
    <cellStyle name="Report Bar 4" xfId="9521"/>
    <cellStyle name="Report Bar 5" xfId="9522"/>
    <cellStyle name="Report Bar_AURORA Total New" xfId="9523"/>
    <cellStyle name="Report Heading" xfId="9524"/>
    <cellStyle name="Report Heading 2" xfId="9525"/>
    <cellStyle name="Report Heading 3" xfId="9526"/>
    <cellStyle name="Report Heading 3 2" xfId="9527"/>
    <cellStyle name="Report Heading 3 3" xfId="9528"/>
    <cellStyle name="Report Heading_Electric Rev Req Model (2009 GRC) Rebuttal" xfId="9529"/>
    <cellStyle name="Report Percent" xfId="9530"/>
    <cellStyle name="Report Percent 2" xfId="9531"/>
    <cellStyle name="Report Percent 2 2" xfId="9532"/>
    <cellStyle name="Report Percent 2 2 2" xfId="9533"/>
    <cellStyle name="Report Percent 2 3" xfId="9534"/>
    <cellStyle name="Report Percent 3" xfId="9535"/>
    <cellStyle name="Report Percent 3 2" xfId="9536"/>
    <cellStyle name="Report Percent 3 2 2" xfId="9537"/>
    <cellStyle name="Report Percent 3 3" xfId="9538"/>
    <cellStyle name="Report Percent 3 3 2" xfId="9539"/>
    <cellStyle name="Report Percent 3 4" xfId="9540"/>
    <cellStyle name="Report Percent 3 4 2" xfId="9541"/>
    <cellStyle name="Report Percent 4" xfId="9542"/>
    <cellStyle name="Report Percent 4 2" xfId="9543"/>
    <cellStyle name="Report Percent 5" xfId="9544"/>
    <cellStyle name="Report Percent 6" xfId="9545"/>
    <cellStyle name="Report Percent 7" xfId="9546"/>
    <cellStyle name="Report Percent_ACCOUNTS" xfId="9547"/>
    <cellStyle name="Report Unit Cost" xfId="9548"/>
    <cellStyle name="Report Unit Cost 2" xfId="9549"/>
    <cellStyle name="Report Unit Cost 2 2" xfId="9550"/>
    <cellStyle name="Report Unit Cost 2 2 2" xfId="9551"/>
    <cellStyle name="Report Unit Cost 2 3" xfId="9552"/>
    <cellStyle name="Report Unit Cost 3" xfId="9553"/>
    <cellStyle name="Report Unit Cost 3 2" xfId="9554"/>
    <cellStyle name="Report Unit Cost 3 2 2" xfId="9555"/>
    <cellStyle name="Report Unit Cost 3 3" xfId="9556"/>
    <cellStyle name="Report Unit Cost 3 3 2" xfId="9557"/>
    <cellStyle name="Report Unit Cost 3 4" xfId="9558"/>
    <cellStyle name="Report Unit Cost 3 4 2" xfId="9559"/>
    <cellStyle name="Report Unit Cost 4" xfId="9560"/>
    <cellStyle name="Report Unit Cost 4 2" xfId="9561"/>
    <cellStyle name="Report Unit Cost 5" xfId="9562"/>
    <cellStyle name="Report Unit Cost 6" xfId="9563"/>
    <cellStyle name="Report Unit Cost 7" xfId="9564"/>
    <cellStyle name="Report Unit Cost_ACCOUNTS" xfId="9565"/>
    <cellStyle name="Report_Adj Bench DR 3 for Initial Briefs (Electric)" xfId="9566"/>
    <cellStyle name="Reports" xfId="9567"/>
    <cellStyle name="Reports 2" xfId="9568"/>
    <cellStyle name="Reports 3" xfId="9569"/>
    <cellStyle name="Reports Total" xfId="9570"/>
    <cellStyle name="Reports Total 2" xfId="9571"/>
    <cellStyle name="Reports Total 2 2" xfId="9572"/>
    <cellStyle name="Reports Total 3" xfId="9573"/>
    <cellStyle name="Reports Total 4" xfId="9574"/>
    <cellStyle name="Reports Total 5" xfId="9575"/>
    <cellStyle name="Reports Total_AURORA Total New" xfId="9576"/>
    <cellStyle name="Reports Unit Cost Total" xfId="9577"/>
    <cellStyle name="Reports Unit Cost Total 2" xfId="9578"/>
    <cellStyle name="Reports Unit Cost Total 3" xfId="9579"/>
    <cellStyle name="Reports_14.21G &amp; 16.28E Incentive Pay" xfId="9580"/>
    <cellStyle name="RevList" xfId="9581"/>
    <cellStyle name="RevList 2" xfId="9582"/>
    <cellStyle name="round100" xfId="9583"/>
    <cellStyle name="round100 2" xfId="9584"/>
    <cellStyle name="round100 2 2" xfId="9585"/>
    <cellStyle name="round100 2 2 2" xfId="9586"/>
    <cellStyle name="round100 2 3" xfId="9587"/>
    <cellStyle name="round100 3" xfId="9588"/>
    <cellStyle name="round100 3 2" xfId="9589"/>
    <cellStyle name="round100 3 2 2" xfId="9590"/>
    <cellStyle name="round100 3 3" xfId="9591"/>
    <cellStyle name="round100 3 3 2" xfId="9592"/>
    <cellStyle name="round100 3 4" xfId="9593"/>
    <cellStyle name="round100 3 4 2" xfId="9594"/>
    <cellStyle name="round100 4" xfId="9595"/>
    <cellStyle name="round100 4 2" xfId="9596"/>
    <cellStyle name="round100 5" xfId="9597"/>
    <cellStyle name="round100 6" xfId="9598"/>
    <cellStyle name="round100 7" xfId="9599"/>
    <cellStyle name="SAPBEXaggData" xfId="9600"/>
    <cellStyle name="SAPBEXaggData 2" xfId="9601"/>
    <cellStyle name="SAPBEXaggData 3" xfId="9602"/>
    <cellStyle name="SAPBEXaggDataEmph" xfId="9603"/>
    <cellStyle name="SAPBEXaggDataEmph 2" xfId="9604"/>
    <cellStyle name="SAPBEXaggDataEmph 3" xfId="9605"/>
    <cellStyle name="SAPBEXaggItem" xfId="9606"/>
    <cellStyle name="SAPBEXaggItem 2" xfId="9607"/>
    <cellStyle name="SAPBEXaggItem 3" xfId="9608"/>
    <cellStyle name="SAPBEXaggItemX" xfId="9609"/>
    <cellStyle name="SAPBEXaggItemX 2" xfId="9610"/>
    <cellStyle name="SAPBEXaggItemX 3" xfId="9611"/>
    <cellStyle name="SAPBEXchaText" xfId="9612"/>
    <cellStyle name="SAPBEXchaText 2" xfId="9613"/>
    <cellStyle name="SAPBEXchaText 2 2" xfId="9614"/>
    <cellStyle name="SAPBEXchaText 2 2 2" xfId="9615"/>
    <cellStyle name="SAPBEXchaText 2 3" xfId="9616"/>
    <cellStyle name="SAPBEXchaText 3" xfId="9617"/>
    <cellStyle name="SAPBEXchaText 3 2" xfId="9618"/>
    <cellStyle name="SAPBEXchaText 3 2 2" xfId="9619"/>
    <cellStyle name="SAPBEXchaText 3 3" xfId="9620"/>
    <cellStyle name="SAPBEXchaText 3 3 2" xfId="9621"/>
    <cellStyle name="SAPBEXchaText 3 4" xfId="9622"/>
    <cellStyle name="SAPBEXchaText 3 4 2" xfId="9623"/>
    <cellStyle name="SAPBEXchaText 4" xfId="9624"/>
    <cellStyle name="SAPBEXchaText 4 2" xfId="9625"/>
    <cellStyle name="SAPBEXchaText 5" xfId="9626"/>
    <cellStyle name="SAPBEXchaText 6" xfId="9627"/>
    <cellStyle name="SAPBEXchaText 7" xfId="9628"/>
    <cellStyle name="SAPBEXchaText 8" xfId="9629"/>
    <cellStyle name="SAPBEXchaText 9" xfId="9630"/>
    <cellStyle name="SAPBEXexcBad7" xfId="9631"/>
    <cellStyle name="SAPBEXexcBad7 2" xfId="9632"/>
    <cellStyle name="SAPBEXexcBad7 3" xfId="9633"/>
    <cellStyle name="SAPBEXexcBad8" xfId="9634"/>
    <cellStyle name="SAPBEXexcBad8 2" xfId="9635"/>
    <cellStyle name="SAPBEXexcBad8 3" xfId="9636"/>
    <cellStyle name="SAPBEXexcBad9" xfId="9637"/>
    <cellStyle name="SAPBEXexcBad9 2" xfId="9638"/>
    <cellStyle name="SAPBEXexcBad9 3" xfId="9639"/>
    <cellStyle name="SAPBEXexcCritical4" xfId="9640"/>
    <cellStyle name="SAPBEXexcCritical4 2" xfId="9641"/>
    <cellStyle name="SAPBEXexcCritical4 3" xfId="9642"/>
    <cellStyle name="SAPBEXexcCritical5" xfId="9643"/>
    <cellStyle name="SAPBEXexcCritical5 2" xfId="9644"/>
    <cellStyle name="SAPBEXexcCritical5 3" xfId="9645"/>
    <cellStyle name="SAPBEXexcCritical6" xfId="9646"/>
    <cellStyle name="SAPBEXexcCritical6 2" xfId="9647"/>
    <cellStyle name="SAPBEXexcCritical6 3" xfId="9648"/>
    <cellStyle name="SAPBEXexcGood1" xfId="9649"/>
    <cellStyle name="SAPBEXexcGood1 2" xfId="9650"/>
    <cellStyle name="SAPBEXexcGood1 3" xfId="9651"/>
    <cellStyle name="SAPBEXexcGood2" xfId="9652"/>
    <cellStyle name="SAPBEXexcGood2 2" xfId="9653"/>
    <cellStyle name="SAPBEXexcGood2 3" xfId="9654"/>
    <cellStyle name="SAPBEXexcGood3" xfId="9655"/>
    <cellStyle name="SAPBEXexcGood3 2" xfId="9656"/>
    <cellStyle name="SAPBEXexcGood3 3" xfId="9657"/>
    <cellStyle name="SAPBEXfilterDrill" xfId="9658"/>
    <cellStyle name="SAPBEXfilterDrill 2" xfId="9659"/>
    <cellStyle name="SAPBEXfilterDrill 3" xfId="9660"/>
    <cellStyle name="SAPBEXfilterDrill 4" xfId="9661"/>
    <cellStyle name="SAPBEXfilterItem" xfId="9662"/>
    <cellStyle name="SAPBEXfilterItem 2" xfId="9663"/>
    <cellStyle name="SAPBEXfilterItem 3" xfId="9664"/>
    <cellStyle name="SAPBEXfilterText" xfId="9665"/>
    <cellStyle name="SAPBEXfilterText 2" xfId="9666"/>
    <cellStyle name="SAPBEXfilterText 3" xfId="9667"/>
    <cellStyle name="SAPBEXformats" xfId="9668"/>
    <cellStyle name="SAPBEXformats 2" xfId="9669"/>
    <cellStyle name="SAPBEXformats 2 2" xfId="9670"/>
    <cellStyle name="SAPBEXformats 3" xfId="9671"/>
    <cellStyle name="SAPBEXformats 4" xfId="9672"/>
    <cellStyle name="SAPBEXheaderItem" xfId="9673"/>
    <cellStyle name="SAPBEXheaderItem 2" xfId="9674"/>
    <cellStyle name="SAPBEXheaderItem 3" xfId="9675"/>
    <cellStyle name="SAPBEXheaderItem 4" xfId="9676"/>
    <cellStyle name="SAPBEXheaderText" xfId="9677"/>
    <cellStyle name="SAPBEXheaderText 2" xfId="9678"/>
    <cellStyle name="SAPBEXheaderText 3" xfId="9679"/>
    <cellStyle name="SAPBEXheaderText 4" xfId="9680"/>
    <cellStyle name="SAPBEXHLevel0" xfId="9681"/>
    <cellStyle name="SAPBEXHLevel0 2" xfId="9682"/>
    <cellStyle name="SAPBEXHLevel0 2 2" xfId="9683"/>
    <cellStyle name="SAPBEXHLevel0 3" xfId="9684"/>
    <cellStyle name="SAPBEXHLevel0 4" xfId="9685"/>
    <cellStyle name="SAPBEXHLevel0 5" xfId="9686"/>
    <cellStyle name="SAPBEXHLevel0 6" xfId="9687"/>
    <cellStyle name="SAPBEXHLevel0X" xfId="9688"/>
    <cellStyle name="SAPBEXHLevel0X 2" xfId="9689"/>
    <cellStyle name="SAPBEXHLevel0X 2 2" xfId="9690"/>
    <cellStyle name="SAPBEXHLevel0X 2 2 2" xfId="9691"/>
    <cellStyle name="SAPBEXHLevel0X 2 3" xfId="9692"/>
    <cellStyle name="SAPBEXHLevel0X 3" xfId="9693"/>
    <cellStyle name="SAPBEXHLevel0X 3 2" xfId="9694"/>
    <cellStyle name="SAPBEXHLevel0X 3 2 2" xfId="9695"/>
    <cellStyle name="SAPBEXHLevel0X 3 3" xfId="9696"/>
    <cellStyle name="SAPBEXHLevel0X 3 3 2" xfId="9697"/>
    <cellStyle name="SAPBEXHLevel0X 3 4" xfId="9698"/>
    <cellStyle name="SAPBEXHLevel0X 3 4 2" xfId="9699"/>
    <cellStyle name="SAPBEXHLevel0X 4" xfId="9700"/>
    <cellStyle name="SAPBEXHLevel0X 4 2" xfId="9701"/>
    <cellStyle name="SAPBEXHLevel0X 5" xfId="9702"/>
    <cellStyle name="SAPBEXHLevel0X 6" xfId="9703"/>
    <cellStyle name="SAPBEXHLevel0X 7" xfId="9704"/>
    <cellStyle name="SAPBEXHLevel0X 8" xfId="9705"/>
    <cellStyle name="SAPBEXHLevel1" xfId="9706"/>
    <cellStyle name="SAPBEXHLevel1 2" xfId="9707"/>
    <cellStyle name="SAPBEXHLevel1 2 2" xfId="9708"/>
    <cellStyle name="SAPBEXHLevel1 3" xfId="9709"/>
    <cellStyle name="SAPBEXHLevel1 4" xfId="9710"/>
    <cellStyle name="SAPBEXHLevel1 5" xfId="9711"/>
    <cellStyle name="SAPBEXHLevel1 6" xfId="9712"/>
    <cellStyle name="SAPBEXHLevel1X" xfId="9713"/>
    <cellStyle name="SAPBEXHLevel1X 2" xfId="9714"/>
    <cellStyle name="SAPBEXHLevel1X 2 2" xfId="9715"/>
    <cellStyle name="SAPBEXHLevel1X 3" xfId="9716"/>
    <cellStyle name="SAPBEXHLevel1X 4" xfId="9717"/>
    <cellStyle name="SAPBEXHLevel1X 5" xfId="9718"/>
    <cellStyle name="SAPBEXHLevel1X 6" xfId="9719"/>
    <cellStyle name="SAPBEXHLevel2" xfId="9720"/>
    <cellStyle name="SAPBEXHLevel2 2" xfId="9721"/>
    <cellStyle name="SAPBEXHLevel2 2 2" xfId="9722"/>
    <cellStyle name="SAPBEXHLevel2 3" xfId="9723"/>
    <cellStyle name="SAPBEXHLevel2 4" xfId="9724"/>
    <cellStyle name="SAPBEXHLevel2 5" xfId="9725"/>
    <cellStyle name="SAPBEXHLevel2 6" xfId="9726"/>
    <cellStyle name="SAPBEXHLevel2X" xfId="9727"/>
    <cellStyle name="SAPBEXHLevel2X 2" xfId="9728"/>
    <cellStyle name="SAPBEXHLevel2X 2 2" xfId="9729"/>
    <cellStyle name="SAPBEXHLevel2X 3" xfId="9730"/>
    <cellStyle name="SAPBEXHLevel2X 4" xfId="9731"/>
    <cellStyle name="SAPBEXHLevel2X 5" xfId="9732"/>
    <cellStyle name="SAPBEXHLevel2X 6" xfId="9733"/>
    <cellStyle name="SAPBEXHLevel3" xfId="9734"/>
    <cellStyle name="SAPBEXHLevel3 2" xfId="9735"/>
    <cellStyle name="SAPBEXHLevel3 2 2" xfId="9736"/>
    <cellStyle name="SAPBEXHLevel3 3" xfId="9737"/>
    <cellStyle name="SAPBEXHLevel3 4" xfId="9738"/>
    <cellStyle name="SAPBEXHLevel3 5" xfId="9739"/>
    <cellStyle name="SAPBEXHLevel3 6" xfId="9740"/>
    <cellStyle name="SAPBEXHLevel3X" xfId="9741"/>
    <cellStyle name="SAPBEXHLevel3X 2" xfId="9742"/>
    <cellStyle name="SAPBEXHLevel3X 2 2" xfId="9743"/>
    <cellStyle name="SAPBEXHLevel3X 3" xfId="9744"/>
    <cellStyle name="SAPBEXHLevel3X 4" xfId="9745"/>
    <cellStyle name="SAPBEXHLevel3X 5" xfId="9746"/>
    <cellStyle name="SAPBEXHLevel3X 6" xfId="9747"/>
    <cellStyle name="SAPBEXinputData" xfId="9748"/>
    <cellStyle name="SAPBEXinputData 2" xfId="9749"/>
    <cellStyle name="SAPBEXinputData 2 2" xfId="9750"/>
    <cellStyle name="SAPBEXinputData 3" xfId="9751"/>
    <cellStyle name="SAPBEXItemHeader" xfId="9752"/>
    <cellStyle name="SAPBEXresData" xfId="9753"/>
    <cellStyle name="SAPBEXresData 2" xfId="9754"/>
    <cellStyle name="SAPBEXresData 3" xfId="9755"/>
    <cellStyle name="SAPBEXresDataEmph" xfId="9756"/>
    <cellStyle name="SAPBEXresDataEmph 2" xfId="9757"/>
    <cellStyle name="SAPBEXresDataEmph 3" xfId="9758"/>
    <cellStyle name="SAPBEXresItem" xfId="9759"/>
    <cellStyle name="SAPBEXresItem 2" xfId="9760"/>
    <cellStyle name="SAPBEXresItem 3" xfId="9761"/>
    <cellStyle name="SAPBEXresItemX" xfId="9762"/>
    <cellStyle name="SAPBEXresItemX 2" xfId="9763"/>
    <cellStyle name="SAPBEXresItemX 3" xfId="9764"/>
    <cellStyle name="SAPBEXstdData" xfId="9765"/>
    <cellStyle name="SAPBEXstdData 2" xfId="9766"/>
    <cellStyle name="SAPBEXstdData 3" xfId="9767"/>
    <cellStyle name="SAPBEXstdData 4" xfId="9768"/>
    <cellStyle name="SAPBEXstdDataEmph" xfId="9769"/>
    <cellStyle name="SAPBEXstdDataEmph 2" xfId="9770"/>
    <cellStyle name="SAPBEXstdDataEmph 3" xfId="9771"/>
    <cellStyle name="SAPBEXstdItem" xfId="9772"/>
    <cellStyle name="SAPBEXstdItem 2" xfId="9773"/>
    <cellStyle name="SAPBEXstdItem 2 2" xfId="9774"/>
    <cellStyle name="SAPBEXstdItem 2 2 2" xfId="9775"/>
    <cellStyle name="SAPBEXstdItem 2 3" xfId="9776"/>
    <cellStyle name="SAPBEXstdItem 3" xfId="9777"/>
    <cellStyle name="SAPBEXstdItem 3 2" xfId="9778"/>
    <cellStyle name="SAPBEXstdItem 3 2 2" xfId="9779"/>
    <cellStyle name="SAPBEXstdItem 3 3" xfId="9780"/>
    <cellStyle name="SAPBEXstdItem 3 3 2" xfId="9781"/>
    <cellStyle name="SAPBEXstdItem 3 4" xfId="9782"/>
    <cellStyle name="SAPBEXstdItem 3 4 2" xfId="9783"/>
    <cellStyle name="SAPBEXstdItem 4" xfId="9784"/>
    <cellStyle name="SAPBEXstdItem 4 2" xfId="9785"/>
    <cellStyle name="SAPBEXstdItem 5" xfId="9786"/>
    <cellStyle name="SAPBEXstdItem 6" xfId="9787"/>
    <cellStyle name="SAPBEXstdItem 7" xfId="9788"/>
    <cellStyle name="SAPBEXstdItem 8" xfId="9789"/>
    <cellStyle name="SAPBEXstdItemX" xfId="9790"/>
    <cellStyle name="SAPBEXstdItemX 2" xfId="9791"/>
    <cellStyle name="SAPBEXstdItemX 2 2" xfId="9792"/>
    <cellStyle name="SAPBEXstdItemX 2 2 2" xfId="9793"/>
    <cellStyle name="SAPBEXstdItemX 2 3" xfId="9794"/>
    <cellStyle name="SAPBEXstdItemX 3" xfId="9795"/>
    <cellStyle name="SAPBEXstdItemX 3 2" xfId="9796"/>
    <cellStyle name="SAPBEXstdItemX 3 2 2" xfId="9797"/>
    <cellStyle name="SAPBEXstdItemX 3 3" xfId="9798"/>
    <cellStyle name="SAPBEXstdItemX 3 3 2" xfId="9799"/>
    <cellStyle name="SAPBEXstdItemX 3 4" xfId="9800"/>
    <cellStyle name="SAPBEXstdItemX 3 4 2" xfId="9801"/>
    <cellStyle name="SAPBEXstdItemX 4" xfId="9802"/>
    <cellStyle name="SAPBEXstdItemX 4 2" xfId="9803"/>
    <cellStyle name="SAPBEXstdItemX 5" xfId="9804"/>
    <cellStyle name="SAPBEXstdItemX 6" xfId="9805"/>
    <cellStyle name="SAPBEXstdItemX 7" xfId="9806"/>
    <cellStyle name="SAPBEXstdItemX 8" xfId="9807"/>
    <cellStyle name="SAPBEXtitle" xfId="9808"/>
    <cellStyle name="SAPBEXtitle 2" xfId="9809"/>
    <cellStyle name="SAPBEXtitle 3" xfId="9810"/>
    <cellStyle name="SAPBEXtitle 4" xfId="9811"/>
    <cellStyle name="SAPBEXunassignedItem" xfId="9812"/>
    <cellStyle name="SAPBEXundefined" xfId="9813"/>
    <cellStyle name="SAPBEXundefined 2" xfId="9814"/>
    <cellStyle name="SAPBEXundefined 3" xfId="9815"/>
    <cellStyle name="shade" xfId="9816"/>
    <cellStyle name="shade 2" xfId="9817"/>
    <cellStyle name="shade 2 2" xfId="9818"/>
    <cellStyle name="shade 2 2 2" xfId="9819"/>
    <cellStyle name="shade 2 3" xfId="9820"/>
    <cellStyle name="shade 3" xfId="9821"/>
    <cellStyle name="shade 3 2" xfId="9822"/>
    <cellStyle name="shade 3 2 2" xfId="9823"/>
    <cellStyle name="shade 3 3" xfId="9824"/>
    <cellStyle name="shade 3 3 2" xfId="9825"/>
    <cellStyle name="shade 3 4" xfId="9826"/>
    <cellStyle name="shade 3 4 2" xfId="9827"/>
    <cellStyle name="shade 4" xfId="9828"/>
    <cellStyle name="shade 4 2" xfId="9829"/>
    <cellStyle name="shade 5" xfId="9830"/>
    <cellStyle name="shade 6" xfId="9831"/>
    <cellStyle name="shade 7" xfId="9832"/>
    <cellStyle name="shade_ACCOUNTS" xfId="9833"/>
    <cellStyle name="Sheet Title" xfId="9834"/>
    <cellStyle name="Special" xfId="9835"/>
    <cellStyle name="Special 2" xfId="9836"/>
    <cellStyle name="Special 3" xfId="9837"/>
    <cellStyle name="StmtTtl1" xfId="9838"/>
    <cellStyle name="StmtTtl1 2" xfId="9839"/>
    <cellStyle name="StmtTtl1 2 2" xfId="9840"/>
    <cellStyle name="StmtTtl1 2 3" xfId="9841"/>
    <cellStyle name="StmtTtl1 2 4" xfId="9842"/>
    <cellStyle name="StmtTtl1 3" xfId="9843"/>
    <cellStyle name="StmtTtl1 3 2" xfId="9844"/>
    <cellStyle name="StmtTtl1 3 3" xfId="9845"/>
    <cellStyle name="StmtTtl1 3 4" xfId="9846"/>
    <cellStyle name="StmtTtl1 4" xfId="9847"/>
    <cellStyle name="StmtTtl1 4 2" xfId="9848"/>
    <cellStyle name="StmtTtl1 4 3" xfId="9849"/>
    <cellStyle name="StmtTtl1 4 4" xfId="9850"/>
    <cellStyle name="StmtTtl1 5" xfId="9851"/>
    <cellStyle name="StmtTtl1 5 2" xfId="9852"/>
    <cellStyle name="StmtTtl1 6" xfId="9853"/>
    <cellStyle name="StmtTtl1 6 2" xfId="9854"/>
    <cellStyle name="StmtTtl1 7" xfId="9855"/>
    <cellStyle name="StmtTtl1 8" xfId="9856"/>
    <cellStyle name="StmtTtl1_(C) WHE Proforma with ITC cash grant 10 Yr Amort_for deferral_102809" xfId="9857"/>
    <cellStyle name="StmtTtl2" xfId="9858"/>
    <cellStyle name="StmtTtl2 2" xfId="9859"/>
    <cellStyle name="StmtTtl2 2 2" xfId="9860"/>
    <cellStyle name="StmtTtl2 3" xfId="9861"/>
    <cellStyle name="StmtTtl2 3 2" xfId="9862"/>
    <cellStyle name="StmtTtl2 4" xfId="9863"/>
    <cellStyle name="StmtTtl2 5" xfId="9864"/>
    <cellStyle name="StmtTtl2 6" xfId="9865"/>
    <cellStyle name="StmtTtl2 7" xfId="9866"/>
    <cellStyle name="StmtTtl2 8" xfId="9867"/>
    <cellStyle name="StmtTtl2 9" xfId="9868"/>
    <cellStyle name="StmtTtl2_4.32E Depreciation Study Robs file" xfId="9869"/>
    <cellStyle name="STYL1 - Style1" xfId="9870"/>
    <cellStyle name="STYL1 - Style1 2" xfId="9871"/>
    <cellStyle name="Style 1" xfId="9872"/>
    <cellStyle name="Style 1 10" xfId="9873"/>
    <cellStyle name="Style 1 11" xfId="9874"/>
    <cellStyle name="Style 1 2" xfId="9875"/>
    <cellStyle name="Style 1 2 2" xfId="9876"/>
    <cellStyle name="Style 1 2 2 2" xfId="9877"/>
    <cellStyle name="Style 1 2 3" xfId="9878"/>
    <cellStyle name="Style 1 2 4" xfId="9879"/>
    <cellStyle name="Style 1 2 5" xfId="9880"/>
    <cellStyle name="Style 1 2 6" xfId="9881"/>
    <cellStyle name="Style 1 2_Chelan PUD Power Costs (8-10)" xfId="9882"/>
    <cellStyle name="Style 1 3" xfId="9883"/>
    <cellStyle name="Style 1 3 2" xfId="9884"/>
    <cellStyle name="Style 1 3 2 2" xfId="9885"/>
    <cellStyle name="Style 1 3 2 3" xfId="9886"/>
    <cellStyle name="Style 1 3 3" xfId="9887"/>
    <cellStyle name="Style 1 3 3 2" xfId="9888"/>
    <cellStyle name="Style 1 3 4" xfId="9889"/>
    <cellStyle name="Style 1 3 5" xfId="9890"/>
    <cellStyle name="Style 1 4" xfId="9891"/>
    <cellStyle name="Style 1 4 2" xfId="9892"/>
    <cellStyle name="Style 1 4 2 2" xfId="9893"/>
    <cellStyle name="Style 1 4 3" xfId="9894"/>
    <cellStyle name="Style 1 4 4" xfId="9895"/>
    <cellStyle name="Style 1 5" xfId="9896"/>
    <cellStyle name="Style 1 5 2" xfId="9897"/>
    <cellStyle name="Style 1 5 2 2" xfId="9898"/>
    <cellStyle name="Style 1 5 3" xfId="9899"/>
    <cellStyle name="Style 1 5 4" xfId="9900"/>
    <cellStyle name="Style 1 6" xfId="9901"/>
    <cellStyle name="Style 1 6 2" xfId="9902"/>
    <cellStyle name="Style 1 6 2 2" xfId="9903"/>
    <cellStyle name="Style 1 6 2 3" xfId="9904"/>
    <cellStyle name="Style 1 6 3" xfId="9905"/>
    <cellStyle name="Style 1 6 3 2" xfId="9906"/>
    <cellStyle name="Style 1 6 4" xfId="9907"/>
    <cellStyle name="Style 1 6 4 2" xfId="9908"/>
    <cellStyle name="Style 1 6 5" xfId="9909"/>
    <cellStyle name="Style 1 6 5 2" xfId="9910"/>
    <cellStyle name="Style 1 6 6" xfId="9911"/>
    <cellStyle name="Style 1 7" xfId="9912"/>
    <cellStyle name="Style 1 8" xfId="9913"/>
    <cellStyle name="Style 1 9" xfId="9914"/>
    <cellStyle name="Style 1_ Price Inputs" xfId="9915"/>
    <cellStyle name="Style 21" xfId="9916"/>
    <cellStyle name="Style 22" xfId="9917"/>
    <cellStyle name="Style 24" xfId="9918"/>
    <cellStyle name="Style 27" xfId="9919"/>
    <cellStyle name="Style 35" xfId="9920"/>
    <cellStyle name="Style 36" xfId="9921"/>
    <cellStyle name="STYLE1" xfId="9922"/>
    <cellStyle name="STYLE2" xfId="9923"/>
    <cellStyle name="STYLE3" xfId="9924"/>
    <cellStyle name="sub-tl - Style3" xfId="9925"/>
    <cellStyle name="subtot - Style5" xfId="9926"/>
    <cellStyle name="Subtotal" xfId="9927"/>
    <cellStyle name="Sub-total" xfId="9928"/>
    <cellStyle name="Subtotal 2" xfId="9929"/>
    <cellStyle name="Sub-total 2" xfId="9930"/>
    <cellStyle name="Subtotal 3" xfId="9931"/>
    <cellStyle name="Sub-total 3" xfId="9932"/>
    <cellStyle name="taples Plaza" xfId="9933"/>
    <cellStyle name="Test" xfId="9934"/>
    <cellStyle name="Text" xfId="9935"/>
    <cellStyle name="Tickmark" xfId="9936"/>
    <cellStyle name="Title 2" xfId="9937"/>
    <cellStyle name="Title 2 2" xfId="9938"/>
    <cellStyle name="Title 2 2 2" xfId="9939"/>
    <cellStyle name="Title 2 3" xfId="9940"/>
    <cellStyle name="Title 3" xfId="9941"/>
    <cellStyle name="Title 3 2" xfId="9942"/>
    <cellStyle name="Title 3 3" xfId="9943"/>
    <cellStyle name="Title 3 4" xfId="9944"/>
    <cellStyle name="Title 4" xfId="9945"/>
    <cellStyle name="Title 5" xfId="9946"/>
    <cellStyle name="Title 6" xfId="9947"/>
    <cellStyle name="Title: - Style3" xfId="9948"/>
    <cellStyle name="Title: - Style4" xfId="9949"/>
    <cellStyle name="Title: Major" xfId="9950"/>
    <cellStyle name="Title: Major 2" xfId="9951"/>
    <cellStyle name="Title: Major 3" xfId="9952"/>
    <cellStyle name="Title: Minor" xfId="9953"/>
    <cellStyle name="Title: Minor 2" xfId="9954"/>
    <cellStyle name="Title: Minor 3" xfId="9955"/>
    <cellStyle name="Title: Minor_Electric Rev Req Model (2009 GRC) Rebuttal" xfId="9956"/>
    <cellStyle name="Title: Worksheet" xfId="9957"/>
    <cellStyle name="Title: Worksheet 2" xfId="9958"/>
    <cellStyle name="Titles" xfId="9959"/>
    <cellStyle name="Total 2" xfId="9960"/>
    <cellStyle name="Total 2 2" xfId="9961"/>
    <cellStyle name="Total 2 2 2" xfId="9962"/>
    <cellStyle name="Total 2 2 3" xfId="9963"/>
    <cellStyle name="Total 2 3" xfId="9964"/>
    <cellStyle name="Total 2 3 2" xfId="9965"/>
    <cellStyle name="Total 2 3 3" xfId="9966"/>
    <cellStyle name="Total 2 3 4" xfId="9967"/>
    <cellStyle name="Total 2 4" xfId="9968"/>
    <cellStyle name="Total 3" xfId="9969"/>
    <cellStyle name="Total 3 2" xfId="9970"/>
    <cellStyle name="Total 3 3" xfId="9971"/>
    <cellStyle name="Total 3 4" xfId="9972"/>
    <cellStyle name="Total 4" xfId="9973"/>
    <cellStyle name="Total 4 2" xfId="9974"/>
    <cellStyle name="Total 5" xfId="9975"/>
    <cellStyle name="Total 6" xfId="9976"/>
    <cellStyle name="Total 9" xfId="9977"/>
    <cellStyle name="Total 9 2" xfId="9978"/>
    <cellStyle name="Total2 - Style2" xfId="9979"/>
    <cellStyle name="Total4 - Style4" xfId="9980"/>
    <cellStyle name="Total4 - Style4 2" xfId="9981"/>
    <cellStyle name="Total4 - Style4 2 2" xfId="9982"/>
    <cellStyle name="Total4 - Style4 3" xfId="9983"/>
    <cellStyle name="Total4 - Style4_ACCOUNTS" xfId="9984"/>
    <cellStyle name="TRANSMISSION RELIABILITY PORTION OF PROJECT" xfId="9985"/>
    <cellStyle name="Underl - Style4" xfId="9986"/>
    <cellStyle name="UNLocked" xfId="9987"/>
    <cellStyle name="Unprot" xfId="9988"/>
    <cellStyle name="Unprot 2" xfId="9989"/>
    <cellStyle name="Unprot 3" xfId="9990"/>
    <cellStyle name="Unprot$" xfId="9991"/>
    <cellStyle name="Unprot$ 2" xfId="9992"/>
    <cellStyle name="Unprot$ 3" xfId="9993"/>
    <cellStyle name="Unprot$ 4" xfId="9994"/>
    <cellStyle name="Unprot_CA Blocking Jun08 - GRC" xfId="9995"/>
    <cellStyle name="Unprotect" xfId="9996"/>
    <cellStyle name="Warning Text 2" xfId="9997"/>
    <cellStyle name="Warning Text 2 2" xfId="9998"/>
    <cellStyle name="Warning Text 2 2 2" xfId="9999"/>
    <cellStyle name="Warning Text 2 3" xfId="10000"/>
    <cellStyle name="Warning Text 3" xfId="10001"/>
    <cellStyle name="Warning Text 4" xfId="10002"/>
    <cellStyle name="Warning Text 5" xfId="10003"/>
    <cellStyle name="Warning Text 6" xfId="10004"/>
    <cellStyle name="WM_STANDARD" xfId="10005"/>
    <cellStyle name="WMI_Standard" xfId="100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COS\Utah%20Docket%2012-035-xx%20(GRC%202012)\COS%20(embedded)\COS%20UT%20May%202013_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COS\Utah%20Docket%2010-035-124%20(GRC%202011)\Filed%20(direct)\Testimony%20and%20Exhibits\Confidential%20Exhibit%20RMP__(CCP-5)\UT%20GRC%20MC%20Study%20Jun%20201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JAM%20Dec%201999%20-%20C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UT%20GRC%20JAM%20-%20June%202015%20Test%20Period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COS\Utah%20GRC%202011\2.%20Marginal%20COS\OR%20GRC%20MC%20Study%20Dec%202011%20-%20N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M%20-%20UT%20-%20Dec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tah%20GRC%202011\1.%20Embedded%20COS\COS%20UT%20Jun%202012_N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PA&amp;D\CASES\Idaho%2003\305FRevenue%20by%20Rate%20Schedule_ID200303_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AM%20-%20UT%20Sept%202007%20GRC%20(Final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SES\Wyoming98\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2%20-%20O&amp;M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arge%20Qf's\Qf03\FALLS\Falls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PA&amp;D\DSMRecov\2001\RECOV01W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ystemSegCosts\03\Washington\MC_Washington_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6-2007%20GRC\JAM\JAM%20-%20WA%20GRC%2012%20ME%20JUN%2020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p09653\My%20Documents\Oregon%20Rate%20Case\SB%201149\Rebuttal\MC%20OR%202001%20Rebutt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PA&amp;D\CASES\Oregon%2099\Portfolio\TOU%20Tariff%20Rates%209-10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305A\Book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%20UT%20June%202015%20_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COS\Utah%20Docket%2010-035-124%20(GRC%202011)\Filed%20(rebuttal)\Testimony%20and%20Exhibits\Exhibit%20RMP%20(CCP-3R)\Tabs%204%20&amp;%205\COS%20UT%20Jun%202012_Rebuttal%20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GRC%202014%20(UE-XXXXXX)\Filed\Direct\Exhibit___(JRS-5)\Tab%204%20&amp;%205\COS%20WA%20Dec%2020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State of Utah</v>
          </cell>
        </row>
      </sheetData>
      <sheetData sheetId="1" refreshError="1"/>
      <sheetData sheetId="2"/>
      <sheetData sheetId="3">
        <row r="94">
          <cell r="D94">
            <v>22277537.413922604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>
        <row r="58">
          <cell r="H58">
            <v>5752868671.222683</v>
          </cell>
        </row>
      </sheetData>
      <sheetData sheetId="12"/>
      <sheetData sheetId="13"/>
      <sheetData sheetId="14"/>
      <sheetData sheetId="15"/>
      <sheetData sheetId="16"/>
      <sheetData sheetId="17">
        <row r="120">
          <cell r="F120" t="str">
            <v>2010 Protocol</v>
          </cell>
        </row>
      </sheetData>
      <sheetData sheetId="18">
        <row r="4">
          <cell r="I4">
            <v>0.73983771349904326</v>
          </cell>
        </row>
      </sheetData>
      <sheetData sheetId="19">
        <row r="61">
          <cell r="E61">
            <v>6.6413560461439841E-2</v>
          </cell>
        </row>
      </sheetData>
      <sheetData sheetId="20" refreshError="1"/>
      <sheetData sheetId="21">
        <row r="10">
          <cell r="A10" t="str">
            <v>FACTOR NAME</v>
          </cell>
        </row>
      </sheetData>
      <sheetData sheetId="22">
        <row r="11">
          <cell r="A11" t="str">
            <v>FACTOR</v>
          </cell>
        </row>
      </sheetData>
      <sheetData sheetId="23" refreshError="1"/>
      <sheetData sheetId="24">
        <row r="14">
          <cell r="A14" t="str">
            <v>A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Table of Contents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Billing Costs"/>
      <sheetName val="Full MC %"/>
      <sheetName val="10 Year UC"/>
      <sheetName val="10 Year FC"/>
      <sheetName val="5 Year MC"/>
      <sheetName val="1 Year MC"/>
      <sheetName val="Capacity"/>
      <sheetName val="Energy"/>
      <sheetName val="Avoided Costs"/>
      <sheetName val="Transm1"/>
      <sheetName val="Transm2"/>
      <sheetName val="Trans_OM"/>
      <sheetName val="TransLF"/>
      <sheetName val="Dist Sub 1"/>
      <sheetName val="Dist Sub 2"/>
      <sheetName val="Circuit Model Intro"/>
      <sheetName val="PC1"/>
      <sheetName val="PC2"/>
      <sheetName val="PC3"/>
      <sheetName val="PC4"/>
      <sheetName val="PC5"/>
      <sheetName val="PC6"/>
      <sheetName val="PC7"/>
      <sheetName val="PC8"/>
      <sheetName val="PC9"/>
      <sheetName val="PC10"/>
      <sheetName val="PC11"/>
      <sheetName val="PC12"/>
      <sheetName val="PC1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Services 1"/>
      <sheetName val="Services 2"/>
      <sheetName val="Streetlights"/>
      <sheetName val="Cust Exp Sum"/>
      <sheetName val="Cust Exp Year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Escalation Factors"/>
      <sheetName val="Index"/>
      <sheetName val="SumTable"/>
      <sheetName val="Dialog"/>
    </sheetNames>
    <sheetDataSet>
      <sheetData sheetId="0">
        <row r="10">
          <cell r="C10" t="str">
            <v>Utah</v>
          </cell>
        </row>
        <row r="12">
          <cell r="C12" t="str">
            <v>Plateau</v>
          </cell>
        </row>
        <row r="13">
          <cell r="C13">
            <v>2012</v>
          </cell>
        </row>
        <row r="18">
          <cell r="C18">
            <v>2010</v>
          </cell>
          <cell r="D18">
            <v>2012</v>
          </cell>
        </row>
        <row r="19">
          <cell r="C19">
            <v>2010</v>
          </cell>
          <cell r="D19">
            <v>2012</v>
          </cell>
        </row>
        <row r="20">
          <cell r="C20">
            <v>2010</v>
          </cell>
          <cell r="D20">
            <v>2012</v>
          </cell>
        </row>
        <row r="21">
          <cell r="C21">
            <v>2010</v>
          </cell>
          <cell r="D21">
            <v>2012</v>
          </cell>
        </row>
        <row r="22">
          <cell r="C22">
            <v>2011</v>
          </cell>
          <cell r="D22">
            <v>2012</v>
          </cell>
        </row>
        <row r="23">
          <cell r="C23">
            <v>2010</v>
          </cell>
          <cell r="D23">
            <v>2012</v>
          </cell>
        </row>
        <row r="24">
          <cell r="C24">
            <v>2010</v>
          </cell>
          <cell r="D24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 t="str">
            <v>PacifiCorp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>Marginal Generation Costs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 t="str">
            <v>Filed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A6">
            <v>0</v>
          </cell>
          <cell r="B6" t="str">
            <v xml:space="preserve">                  12 Months Ended December</v>
          </cell>
          <cell r="C6">
            <v>0</v>
          </cell>
          <cell r="D6">
            <v>0</v>
          </cell>
          <cell r="E6" t="str">
            <v>12 Months Ended December</v>
          </cell>
          <cell r="F6">
            <v>0</v>
          </cell>
          <cell r="G6">
            <v>0</v>
          </cell>
        </row>
        <row r="7">
          <cell r="A7">
            <v>0</v>
          </cell>
          <cell r="B7" t="str">
            <v xml:space="preserve">Avoided Simple Cycle </v>
          </cell>
          <cell r="C7" t="str">
            <v xml:space="preserve">Avoided Combined Cycle </v>
          </cell>
          <cell r="D7" t="str">
            <v>Gas</v>
          </cell>
          <cell r="E7" t="str">
            <v>Avoided Firm</v>
          </cell>
          <cell r="F7" t="str">
            <v>Combined</v>
          </cell>
          <cell r="G7" t="str">
            <v>Gas</v>
          </cell>
        </row>
        <row r="8">
          <cell r="A8" t="str">
            <v>Calendar</v>
          </cell>
          <cell r="B8" t="str">
            <v xml:space="preserve">CT Fixed </v>
          </cell>
          <cell r="C8" t="str">
            <v xml:space="preserve">CT Fixed </v>
          </cell>
          <cell r="D8" t="str">
            <v>Price</v>
          </cell>
          <cell r="E8" t="str">
            <v>Capacity</v>
          </cell>
          <cell r="F8" t="str">
            <v>Cycle CT</v>
          </cell>
          <cell r="G8" t="str">
            <v>Price</v>
          </cell>
        </row>
        <row r="9">
          <cell r="A9" t="str">
            <v>Year</v>
          </cell>
          <cell r="B9" t="str">
            <v>Costs</v>
          </cell>
          <cell r="C9" t="str">
            <v>Costs</v>
          </cell>
          <cell r="D9">
            <v>0</v>
          </cell>
          <cell r="E9" t="str">
            <v>Costs</v>
          </cell>
          <cell r="F9" t="str">
            <v>Fixed Cost</v>
          </cell>
          <cell r="G9">
            <v>0</v>
          </cell>
        </row>
        <row r="10">
          <cell r="A10">
            <v>0</v>
          </cell>
          <cell r="B10" t="str">
            <v>($/kW-yr)</v>
          </cell>
          <cell r="C10" t="str">
            <v>($/kW-yr)</v>
          </cell>
          <cell r="D10" t="str">
            <v>($/MMBtu)</v>
          </cell>
          <cell r="E10" t="str">
            <v>($/kW-yr)</v>
          </cell>
          <cell r="F10" t="str">
            <v>($/kW-yr)</v>
          </cell>
          <cell r="G10" t="str">
            <v>($/MMBtu)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>
            <v>2012</v>
          </cell>
          <cell r="B12">
            <v>99.31</v>
          </cell>
          <cell r="C12">
            <v>150.33000000000001</v>
          </cell>
          <cell r="D12">
            <v>5.53</v>
          </cell>
          <cell r="E12">
            <v>99.31</v>
          </cell>
          <cell r="F12">
            <v>150.33000000000001</v>
          </cell>
          <cell r="G12">
            <v>5.53</v>
          </cell>
        </row>
        <row r="13">
          <cell r="A13">
            <v>2013</v>
          </cell>
          <cell r="B13">
            <v>101.29</v>
          </cell>
          <cell r="C13">
            <v>153.36000000000001</v>
          </cell>
          <cell r="D13">
            <v>5.75</v>
          </cell>
          <cell r="E13">
            <v>101.29</v>
          </cell>
          <cell r="F13">
            <v>153.36000000000001</v>
          </cell>
          <cell r="G13">
            <v>5.75</v>
          </cell>
        </row>
        <row r="14">
          <cell r="A14">
            <v>2014</v>
          </cell>
          <cell r="B14">
            <v>103.22</v>
          </cell>
          <cell r="C14">
            <v>156.26</v>
          </cell>
          <cell r="D14">
            <v>6.04</v>
          </cell>
          <cell r="E14">
            <v>103.22</v>
          </cell>
          <cell r="F14">
            <v>156.26</v>
          </cell>
          <cell r="G14">
            <v>6.04</v>
          </cell>
        </row>
        <row r="15">
          <cell r="A15">
            <v>2015</v>
          </cell>
          <cell r="B15">
            <v>105.02</v>
          </cell>
          <cell r="C15">
            <v>159</v>
          </cell>
          <cell r="D15">
            <v>6.35</v>
          </cell>
          <cell r="E15">
            <v>105.02</v>
          </cell>
          <cell r="F15">
            <v>159</v>
          </cell>
          <cell r="G15">
            <v>6.35</v>
          </cell>
        </row>
        <row r="16">
          <cell r="A16">
            <v>2016</v>
          </cell>
          <cell r="B16">
            <v>106.87</v>
          </cell>
          <cell r="C16">
            <v>161.79</v>
          </cell>
          <cell r="D16">
            <v>6.82</v>
          </cell>
          <cell r="E16">
            <v>106.87</v>
          </cell>
          <cell r="F16">
            <v>161.79</v>
          </cell>
          <cell r="G16">
            <v>6.82</v>
          </cell>
        </row>
        <row r="17">
          <cell r="A17">
            <v>2017</v>
          </cell>
          <cell r="B17">
            <v>108.74</v>
          </cell>
          <cell r="C17">
            <v>164.63</v>
          </cell>
          <cell r="D17">
            <v>7.27</v>
          </cell>
          <cell r="E17">
            <v>108.74</v>
          </cell>
          <cell r="F17">
            <v>164.63</v>
          </cell>
          <cell r="G17">
            <v>7.27</v>
          </cell>
        </row>
        <row r="18">
          <cell r="A18">
            <v>2018</v>
          </cell>
          <cell r="B18">
            <v>110.65</v>
          </cell>
          <cell r="C18">
            <v>167.52</v>
          </cell>
          <cell r="D18">
            <v>7.56</v>
          </cell>
          <cell r="E18">
            <v>110.65</v>
          </cell>
          <cell r="F18">
            <v>167.52</v>
          </cell>
          <cell r="G18">
            <v>7.56</v>
          </cell>
        </row>
        <row r="19">
          <cell r="A19">
            <v>2019</v>
          </cell>
          <cell r="B19">
            <v>112.59</v>
          </cell>
          <cell r="C19">
            <v>170.46</v>
          </cell>
          <cell r="D19">
            <v>7.38</v>
          </cell>
          <cell r="E19">
            <v>112.59</v>
          </cell>
          <cell r="F19">
            <v>170.46</v>
          </cell>
          <cell r="G19">
            <v>7.38</v>
          </cell>
        </row>
        <row r="20">
          <cell r="A20">
            <v>2020</v>
          </cell>
          <cell r="B20">
            <v>114.57</v>
          </cell>
          <cell r="C20">
            <v>173.45</v>
          </cell>
          <cell r="D20">
            <v>7.44</v>
          </cell>
          <cell r="E20">
            <v>114.57</v>
          </cell>
          <cell r="F20">
            <v>173.45</v>
          </cell>
          <cell r="G20">
            <v>7.44</v>
          </cell>
        </row>
        <row r="21">
          <cell r="A21">
            <v>2021</v>
          </cell>
          <cell r="B21">
            <v>116.58</v>
          </cell>
          <cell r="C21">
            <v>176.5</v>
          </cell>
          <cell r="D21">
            <v>7.88</v>
          </cell>
          <cell r="E21">
            <v>116.58</v>
          </cell>
          <cell r="F21">
            <v>176.5</v>
          </cell>
          <cell r="G21">
            <v>7.88</v>
          </cell>
        </row>
        <row r="22">
          <cell r="A22">
            <v>2022</v>
          </cell>
          <cell r="B22">
            <v>118.62</v>
          </cell>
          <cell r="C22">
            <v>179.6</v>
          </cell>
          <cell r="D22">
            <v>8.42</v>
          </cell>
          <cell r="E22">
            <v>118.62</v>
          </cell>
          <cell r="F22">
            <v>179.6</v>
          </cell>
          <cell r="G22">
            <v>8.42</v>
          </cell>
        </row>
        <row r="23">
          <cell r="A23">
            <v>2023</v>
          </cell>
          <cell r="B23">
            <v>120.7</v>
          </cell>
          <cell r="C23">
            <v>182.74</v>
          </cell>
          <cell r="D23">
            <v>7.96</v>
          </cell>
          <cell r="E23">
            <v>120.7</v>
          </cell>
          <cell r="F23">
            <v>182.74</v>
          </cell>
          <cell r="G23">
            <v>7.96</v>
          </cell>
        </row>
        <row r="24">
          <cell r="A24">
            <v>2024</v>
          </cell>
          <cell r="B24">
            <v>122.82</v>
          </cell>
          <cell r="C24">
            <v>185.95</v>
          </cell>
          <cell r="D24">
            <v>7.75</v>
          </cell>
          <cell r="E24">
            <v>122.82</v>
          </cell>
          <cell r="F24">
            <v>185.95</v>
          </cell>
          <cell r="G24">
            <v>7.75</v>
          </cell>
        </row>
        <row r="25">
          <cell r="A25">
            <v>2025</v>
          </cell>
          <cell r="B25">
            <v>124.98</v>
          </cell>
          <cell r="C25">
            <v>189.21</v>
          </cell>
          <cell r="D25">
            <v>8.18</v>
          </cell>
          <cell r="E25">
            <v>124.98</v>
          </cell>
          <cell r="F25">
            <v>189.21</v>
          </cell>
          <cell r="G25">
            <v>8.18</v>
          </cell>
        </row>
        <row r="26">
          <cell r="A26">
            <v>2026</v>
          </cell>
          <cell r="B26">
            <v>127.17</v>
          </cell>
          <cell r="C26">
            <v>192.53</v>
          </cell>
          <cell r="D26">
            <v>8.43</v>
          </cell>
          <cell r="E26">
            <v>127.17</v>
          </cell>
          <cell r="F26">
            <v>192.53</v>
          </cell>
          <cell r="G26">
            <v>8.43</v>
          </cell>
        </row>
        <row r="27">
          <cell r="A27">
            <v>2027</v>
          </cell>
          <cell r="B27">
            <v>129.4</v>
          </cell>
          <cell r="C27">
            <v>195.91</v>
          </cell>
          <cell r="D27">
            <v>8.2799999999999994</v>
          </cell>
          <cell r="E27">
            <v>129.4</v>
          </cell>
          <cell r="F27">
            <v>195.91</v>
          </cell>
          <cell r="G27">
            <v>8.2799999999999994</v>
          </cell>
        </row>
        <row r="28">
          <cell r="A28">
            <v>2028</v>
          </cell>
          <cell r="B28">
            <v>131.66999999999999</v>
          </cell>
          <cell r="C28">
            <v>199.35</v>
          </cell>
          <cell r="D28">
            <v>8.5399999999999991</v>
          </cell>
          <cell r="E28">
            <v>131.66999999999999</v>
          </cell>
          <cell r="F28">
            <v>199.35</v>
          </cell>
          <cell r="G28">
            <v>8.5399999999999991</v>
          </cell>
        </row>
        <row r="29">
          <cell r="A29">
            <v>2029</v>
          </cell>
          <cell r="B29">
            <v>133.97999999999999</v>
          </cell>
          <cell r="C29">
            <v>202.85</v>
          </cell>
          <cell r="D29">
            <v>8.86</v>
          </cell>
          <cell r="E29">
            <v>133.97999999999999</v>
          </cell>
          <cell r="F29">
            <v>202.85</v>
          </cell>
          <cell r="G29">
            <v>8.86</v>
          </cell>
        </row>
        <row r="30">
          <cell r="A30">
            <v>2030</v>
          </cell>
          <cell r="B30">
            <v>136.33000000000001</v>
          </cell>
          <cell r="C30">
            <v>206.41</v>
          </cell>
          <cell r="D30">
            <v>9.09</v>
          </cell>
          <cell r="E30">
            <v>136.33000000000001</v>
          </cell>
          <cell r="F30">
            <v>206.41</v>
          </cell>
          <cell r="G30">
            <v>9.09</v>
          </cell>
        </row>
        <row r="31">
          <cell r="A31">
            <v>2031</v>
          </cell>
          <cell r="B31">
            <v>138.72</v>
          </cell>
          <cell r="C31">
            <v>210.03</v>
          </cell>
          <cell r="D31">
            <v>9.25</v>
          </cell>
          <cell r="E31">
            <v>138.72</v>
          </cell>
          <cell r="F31">
            <v>210.03</v>
          </cell>
          <cell r="G31">
            <v>9.25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CCCT Capacity Factor</v>
          </cell>
          <cell r="B33">
            <v>0.505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CCCT Heat Rate (Btu/kWh)</v>
          </cell>
          <cell r="B34">
            <v>7160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5">
          <cell r="E35">
            <v>1.0468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6">
          <cell r="G46">
            <v>0.10950000000000001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Report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Results"/>
      <sheetName val="Report"/>
      <sheetName val="UTCR"/>
      <sheetName val="URO"/>
      <sheetName val="ADJ"/>
      <sheetName val="NRO"/>
      <sheetName val="2010 Protocol ECD"/>
      <sheetName val="Revised Protocol ECD"/>
      <sheetName val="Unadj Data for RAM"/>
      <sheetName val="Variables"/>
      <sheetName val="Adjustments"/>
      <sheetName val="Adj Summary"/>
      <sheetName val="Inputs"/>
      <sheetName val="Factors"/>
      <sheetName val="Loads x1"/>
      <sheetName val="Loads x2"/>
      <sheetName val="CWC"/>
      <sheetName val="WelcomeDialog"/>
      <sheetName val="Macro"/>
    </sheetNames>
    <sheetDataSet>
      <sheetData sheetId="0" refreshError="1"/>
      <sheetData sheetId="1">
        <row r="6">
          <cell r="E6" t="str">
            <v>ACCMDIT</v>
          </cell>
          <cell r="F6" t="str">
            <v>Deferred Income Tax - Balance</v>
          </cell>
          <cell r="I6">
            <v>0.76218238856435938</v>
          </cell>
          <cell r="J6">
            <v>0.11365860029687071</v>
          </cell>
          <cell r="K6">
            <v>0.11698831367381032</v>
          </cell>
          <cell r="L6">
            <v>0</v>
          </cell>
          <cell r="M6">
            <v>3.0501083809914317E-3</v>
          </cell>
          <cell r="N6">
            <v>4.12058908396804E-3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0.77172486279370522</v>
          </cell>
          <cell r="J7">
            <v>6.1231420869172173E-2</v>
          </cell>
          <cell r="K7">
            <v>0.11782536831470024</v>
          </cell>
          <cell r="L7">
            <v>-1.6716924167633172E-3</v>
          </cell>
          <cell r="M7">
            <v>2.163530342791661E-2</v>
          </cell>
          <cell r="N7">
            <v>1.85578224694458E-2</v>
          </cell>
          <cell r="O7">
            <v>1.0696914541823303E-2</v>
          </cell>
          <cell r="P7">
            <v>0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0.9704495189651714</v>
          </cell>
          <cell r="L8">
            <v>0</v>
          </cell>
          <cell r="M8">
            <v>0</v>
          </cell>
          <cell r="N8">
            <v>2.9550481034828501E-2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 t="e">
            <v>#DIV/0!</v>
          </cell>
          <cell r="J9" t="e">
            <v>#DIV/0!</v>
          </cell>
          <cell r="K9" t="e">
            <v>#DIV/0!</v>
          </cell>
          <cell r="L9" t="e">
            <v>#DIV/0!</v>
          </cell>
          <cell r="M9" t="e">
            <v>#DIV/0!</v>
          </cell>
          <cell r="N9" t="e">
            <v>#DIV/0!</v>
          </cell>
          <cell r="O9" t="e">
            <v>#DIV/0!</v>
          </cell>
          <cell r="P9" t="e">
            <v>#DIV/0!</v>
          </cell>
        </row>
        <row r="10">
          <cell r="E10" t="str">
            <v>FIT</v>
          </cell>
          <cell r="F10" t="str">
            <v>Federal Income Taxes</v>
          </cell>
          <cell r="I10">
            <v>-3.5123481225731403</v>
          </cell>
          <cell r="J10">
            <v>-0.72131945661792085</v>
          </cell>
          <cell r="K10">
            <v>-0.13692491549563718</v>
          </cell>
          <cell r="L10">
            <v>-2.316152578829208E-2</v>
          </cell>
          <cell r="M10">
            <v>3.916578683217025E-2</v>
          </cell>
          <cell r="N10">
            <v>3.5920340541338532E-2</v>
          </cell>
          <cell r="O10">
            <v>-6.465362398896643E-2</v>
          </cell>
          <cell r="P10">
            <v>2.5796087424403567E-307</v>
          </cell>
        </row>
        <row r="11">
          <cell r="E11" t="str">
            <v>GP</v>
          </cell>
          <cell r="F11" t="str">
            <v>Gross Plant</v>
          </cell>
          <cell r="I11">
            <v>0.46402056947460429</v>
          </cell>
          <cell r="J11">
            <v>0.23203498011298446</v>
          </cell>
          <cell r="K11">
            <v>0.28285389332462851</v>
          </cell>
          <cell r="L11">
            <v>0</v>
          </cell>
          <cell r="M11">
            <v>5.4503111607962559E-3</v>
          </cell>
          <cell r="N11">
            <v>1.2028294266541594E-2</v>
          </cell>
          <cell r="O11">
            <v>3.6119516604448633E-3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-2.4003702669680864</v>
          </cell>
          <cell r="J12">
            <v>-0.57660774592101294</v>
          </cell>
          <cell r="K12">
            <v>-0.10945492480481499</v>
          </cell>
          <cell r="L12">
            <v>-1.8514841176608721E-2</v>
          </cell>
          <cell r="M12">
            <v>3.1308314028305535E-2</v>
          </cell>
          <cell r="N12">
            <v>2.8713971877826944E-2</v>
          </cell>
          <cell r="O12">
            <v>-5.1682760047396817E-2</v>
          </cell>
          <cell r="P12">
            <v>2.0620854861046024E-307</v>
          </cell>
        </row>
        <row r="13">
          <cell r="E13" t="str">
            <v>NP</v>
          </cell>
          <cell r="F13" t="str">
            <v>Net Plant</v>
          </cell>
          <cell r="I13">
            <v>0.43679388251053369</v>
          </cell>
          <cell r="J13">
            <v>0.26057844706596578</v>
          </cell>
          <cell r="K13">
            <v>0.28961043323749491</v>
          </cell>
          <cell r="L13">
            <v>0</v>
          </cell>
          <cell r="M13">
            <v>1.6642329955100608E-3</v>
          </cell>
          <cell r="N13">
            <v>9.7290592558789708E-3</v>
          </cell>
          <cell r="O13">
            <v>1.6239449346164589E-3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0.68467944895178634</v>
          </cell>
          <cell r="J14">
            <v>0.31532055104821366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0.50472109618805916</v>
          </cell>
          <cell r="J15">
            <v>0.2324429839676467</v>
          </cell>
          <cell r="K15">
            <v>0.25506899197966354</v>
          </cell>
          <cell r="L15">
            <v>0</v>
          </cell>
          <cell r="M15">
            <v>0</v>
          </cell>
          <cell r="N15">
            <v>7.7669278646305163E-3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0.38316338898812974</v>
          </cell>
          <cell r="J16">
            <v>5.204958354608074E-2</v>
          </cell>
          <cell r="K16">
            <v>9.4242442659179582E-2</v>
          </cell>
          <cell r="L16">
            <v>-2.007668325513965E-3</v>
          </cell>
          <cell r="M16">
            <v>1.3160748315676488E-2</v>
          </cell>
          <cell r="N16">
            <v>1.1925383267654917E-2</v>
          </cell>
          <cell r="O16">
            <v>3.2478561498056522E-3</v>
          </cell>
          <cell r="P16">
            <v>2.2360352300427235E-308</v>
          </cell>
        </row>
        <row r="17">
          <cell r="E17" t="str">
            <v>T_SPLIT</v>
          </cell>
          <cell r="F17" t="str">
            <v>Transmission Split</v>
          </cell>
          <cell r="I17">
            <v>2.6759650800216438E-2</v>
          </cell>
          <cell r="J17">
            <v>0.97324034919978353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0.46931735266460323</v>
          </cell>
          <cell r="K18">
            <v>0.51500071982979956</v>
          </cell>
          <cell r="L18">
            <v>0</v>
          </cell>
          <cell r="M18">
            <v>0</v>
          </cell>
          <cell r="N18">
            <v>1.5681927505597226E-2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>
        <row r="56">
          <cell r="I56" t="str">
            <v>UTAH</v>
          </cell>
        </row>
      </sheetData>
      <sheetData sheetId="4">
        <row r="7">
          <cell r="L7">
            <v>2.5550534199999999E-2</v>
          </cell>
        </row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1.0000000000000002</v>
          </cell>
          <cell r="K24">
            <v>1.5704583932766605E-2</v>
          </cell>
          <cell r="L24">
            <v>0.26021982070300487</v>
          </cell>
          <cell r="M24">
            <v>7.8572543203026896E-2</v>
          </cell>
          <cell r="N24">
            <v>0</v>
          </cell>
          <cell r="O24">
            <v>0.12587980235043225</v>
          </cell>
          <cell r="P24">
            <v>0.4262831716003761</v>
          </cell>
          <cell r="Q24">
            <v>5.5751124251933674E-2</v>
          </cell>
          <cell r="R24">
            <v>3.3786178850105764E-2</v>
          </cell>
          <cell r="S24">
            <v>3.80277510835392E-3</v>
          </cell>
          <cell r="AC24" t="str">
            <v>SG</v>
          </cell>
          <cell r="AF24">
            <v>1.0000000000000002</v>
          </cell>
          <cell r="AG24">
            <v>1.5704583932766605E-2</v>
          </cell>
          <cell r="AH24">
            <v>0.26021982070300487</v>
          </cell>
          <cell r="AI24">
            <v>7.8572543203026896E-2</v>
          </cell>
          <cell r="AJ24">
            <v>0</v>
          </cell>
          <cell r="AK24">
            <v>0.12587980235043225</v>
          </cell>
          <cell r="AL24">
            <v>0.4262831716003761</v>
          </cell>
          <cell r="AM24">
            <v>5.5751124251933674E-2</v>
          </cell>
          <cell r="AN24">
            <v>3.3786178850105764E-2</v>
          </cell>
          <cell r="AO24">
            <v>3.80277510835392E-3</v>
          </cell>
        </row>
        <row r="25">
          <cell r="G25" t="str">
            <v>SG-P</v>
          </cell>
          <cell r="J25">
            <v>1.0000000000000002</v>
          </cell>
          <cell r="K25">
            <v>1.5704583932766605E-2</v>
          </cell>
          <cell r="L25">
            <v>0.26021982070300487</v>
          </cell>
          <cell r="M25">
            <v>7.8572543203026896E-2</v>
          </cell>
          <cell r="N25">
            <v>0</v>
          </cell>
          <cell r="O25">
            <v>0.12587980235043225</v>
          </cell>
          <cell r="P25">
            <v>0.4262831716003761</v>
          </cell>
          <cell r="Q25">
            <v>5.5751124251933674E-2</v>
          </cell>
          <cell r="R25">
            <v>3.3786178850105764E-2</v>
          </cell>
          <cell r="S25">
            <v>3.80277510835392E-3</v>
          </cell>
          <cell r="AC25" t="str">
            <v>SG-P</v>
          </cell>
          <cell r="AF25">
            <v>1.0000000000000002</v>
          </cell>
          <cell r="AG25">
            <v>1.5704583932766605E-2</v>
          </cell>
          <cell r="AH25">
            <v>0.26021982070300487</v>
          </cell>
          <cell r="AI25">
            <v>7.8572543203026896E-2</v>
          </cell>
          <cell r="AJ25">
            <v>0</v>
          </cell>
          <cell r="AK25">
            <v>0.12587980235043225</v>
          </cell>
          <cell r="AL25">
            <v>0.4262831716003761</v>
          </cell>
          <cell r="AM25">
            <v>5.5751124251933674E-2</v>
          </cell>
          <cell r="AN25">
            <v>3.3786178850105764E-2</v>
          </cell>
          <cell r="AO25">
            <v>3.80277510835392E-3</v>
          </cell>
        </row>
        <row r="26">
          <cell r="G26" t="str">
            <v>SG-U</v>
          </cell>
          <cell r="J26">
            <v>1.0000000000000002</v>
          </cell>
          <cell r="K26">
            <v>1.5704583932766605E-2</v>
          </cell>
          <cell r="L26">
            <v>0.26021982070300487</v>
          </cell>
          <cell r="M26">
            <v>7.8572543203026896E-2</v>
          </cell>
          <cell r="N26">
            <v>0</v>
          </cell>
          <cell r="O26">
            <v>0.12587980235043225</v>
          </cell>
          <cell r="P26">
            <v>0.4262831716003761</v>
          </cell>
          <cell r="Q26">
            <v>5.5751124251933674E-2</v>
          </cell>
          <cell r="R26">
            <v>3.3786178850105764E-2</v>
          </cell>
          <cell r="S26">
            <v>3.80277510835392E-3</v>
          </cell>
          <cell r="AC26" t="str">
            <v>SG-U</v>
          </cell>
          <cell r="AF26">
            <v>1.0000000000000002</v>
          </cell>
          <cell r="AG26">
            <v>1.5704583932766605E-2</v>
          </cell>
          <cell r="AH26">
            <v>0.26021982070300487</v>
          </cell>
          <cell r="AI26">
            <v>7.8572543203026896E-2</v>
          </cell>
          <cell r="AJ26">
            <v>0</v>
          </cell>
          <cell r="AK26">
            <v>0.12587980235043225</v>
          </cell>
          <cell r="AL26">
            <v>0.4262831716003761</v>
          </cell>
          <cell r="AM26">
            <v>5.5751124251933674E-2</v>
          </cell>
          <cell r="AN26">
            <v>3.3786178850105764E-2</v>
          </cell>
          <cell r="AO26">
            <v>3.80277510835392E-3</v>
          </cell>
        </row>
        <row r="27">
          <cell r="G27" t="str">
            <v>DGP</v>
          </cell>
          <cell r="J27">
            <v>1</v>
          </cell>
          <cell r="K27">
            <v>3.2692223190610777E-2</v>
          </cell>
          <cell r="L27">
            <v>0.54169944861090535</v>
          </cell>
          <cell r="M27">
            <v>0.16356441724557963</v>
          </cell>
          <cell r="N27">
            <v>0</v>
          </cell>
          <cell r="O27">
            <v>0.26204391095290419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3.2692223190610777E-2</v>
          </cell>
          <cell r="AH27">
            <v>0.54169944861090535</v>
          </cell>
          <cell r="AI27">
            <v>0.16356441724557963</v>
          </cell>
          <cell r="AJ27">
            <v>0</v>
          </cell>
          <cell r="AK27">
            <v>0.26204391095290419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0.82036970392609476</v>
          </cell>
          <cell r="Q28">
            <v>0.10729143523165388</v>
          </cell>
          <cell r="R28">
            <v>6.5020529513276457E-2</v>
          </cell>
          <cell r="S28">
            <v>7.3183313289749289E-3</v>
          </cell>
          <cell r="AC28" t="str">
            <v>DGU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0.82036970392609476</v>
          </cell>
          <cell r="AM28">
            <v>0.10729143523165388</v>
          </cell>
          <cell r="AN28">
            <v>6.5020529513276457E-2</v>
          </cell>
          <cell r="AO28">
            <v>7.3183313289749289E-3</v>
          </cell>
        </row>
        <row r="29">
          <cell r="G29" t="str">
            <v>SC</v>
          </cell>
          <cell r="J29">
            <v>1</v>
          </cell>
          <cell r="K29">
            <v>1.595785767393304E-2</v>
          </cell>
          <cell r="L29">
            <v>0.26436701978580412</v>
          </cell>
          <cell r="M29">
            <v>7.986194644168948E-2</v>
          </cell>
          <cell r="N29">
            <v>0</v>
          </cell>
          <cell r="O29">
            <v>0.12203336514853463</v>
          </cell>
          <cell r="P29">
            <v>0.42847181989253352</v>
          </cell>
          <cell r="Q29">
            <v>5.3415337816364906E-2</v>
          </cell>
          <cell r="R29">
            <v>3.212426370592282E-2</v>
          </cell>
          <cell r="S29">
            <v>3.7683895352175253E-3</v>
          </cell>
          <cell r="AC29" t="str">
            <v>SC</v>
          </cell>
          <cell r="AF29">
            <v>1</v>
          </cell>
          <cell r="AG29">
            <v>1.595785767393304E-2</v>
          </cell>
          <cell r="AH29">
            <v>0.26436701978580412</v>
          </cell>
          <cell r="AI29">
            <v>7.986194644168948E-2</v>
          </cell>
          <cell r="AJ29">
            <v>0</v>
          </cell>
          <cell r="AK29">
            <v>0.12203336514853463</v>
          </cell>
          <cell r="AL29">
            <v>0.42847181989253352</v>
          </cell>
          <cell r="AM29">
            <v>5.3415337816364906E-2</v>
          </cell>
          <cell r="AN29">
            <v>3.212426370592282E-2</v>
          </cell>
          <cell r="AO29">
            <v>3.7683895352175253E-3</v>
          </cell>
        </row>
        <row r="30">
          <cell r="G30" t="str">
            <v>SE</v>
          </cell>
          <cell r="J30">
            <v>1</v>
          </cell>
          <cell r="K30">
            <v>1.49447627092673E-2</v>
          </cell>
          <cell r="L30">
            <v>0.24777822345460704</v>
          </cell>
          <cell r="M30">
            <v>7.4704333487039171E-2</v>
          </cell>
          <cell r="N30">
            <v>0</v>
          </cell>
          <cell r="O30">
            <v>0.13741911395612513</v>
          </cell>
          <cell r="P30">
            <v>0.41971722672390366</v>
          </cell>
          <cell r="Q30">
            <v>6.2758483558639971E-2</v>
          </cell>
          <cell r="R30">
            <v>3.877192428265458E-2</v>
          </cell>
          <cell r="S30">
            <v>3.9059318277631034E-3</v>
          </cell>
          <cell r="AC30" t="str">
            <v>SE</v>
          </cell>
          <cell r="AF30">
            <v>1</v>
          </cell>
          <cell r="AG30">
            <v>1.49447627092673E-2</v>
          </cell>
          <cell r="AH30">
            <v>0.24777822345460704</v>
          </cell>
          <cell r="AI30">
            <v>7.4704333487039171E-2</v>
          </cell>
          <cell r="AJ30">
            <v>0</v>
          </cell>
          <cell r="AK30">
            <v>0.13741911395612513</v>
          </cell>
          <cell r="AL30">
            <v>0.41971722672390366</v>
          </cell>
          <cell r="AM30">
            <v>6.2758483558639971E-2</v>
          </cell>
          <cell r="AN30">
            <v>3.877192428265458E-2</v>
          </cell>
          <cell r="AO30">
            <v>3.9059318277631034E-3</v>
          </cell>
        </row>
        <row r="31">
          <cell r="G31" t="str">
            <v>SE-P</v>
          </cell>
          <cell r="J31">
            <v>1</v>
          </cell>
          <cell r="K31">
            <v>1.49447627092673E-2</v>
          </cell>
          <cell r="L31">
            <v>0.24777822345460704</v>
          </cell>
          <cell r="M31">
            <v>7.4704333487039171E-2</v>
          </cell>
          <cell r="N31">
            <v>0</v>
          </cell>
          <cell r="O31">
            <v>0.13741911395612513</v>
          </cell>
          <cell r="P31">
            <v>0.41971722672390366</v>
          </cell>
          <cell r="Q31">
            <v>6.2758483558639971E-2</v>
          </cell>
          <cell r="R31">
            <v>3.877192428265458E-2</v>
          </cell>
          <cell r="S31">
            <v>3.9059318277631034E-3</v>
          </cell>
          <cell r="AC31" t="str">
            <v>SE-P</v>
          </cell>
          <cell r="AF31">
            <v>1</v>
          </cell>
          <cell r="AG31">
            <v>1.49447627092673E-2</v>
          </cell>
          <cell r="AH31">
            <v>0.24777822345460704</v>
          </cell>
          <cell r="AI31">
            <v>7.4704333487039171E-2</v>
          </cell>
          <cell r="AJ31">
            <v>0</v>
          </cell>
          <cell r="AK31">
            <v>0.13741911395612513</v>
          </cell>
          <cell r="AL31">
            <v>0.41971722672390366</v>
          </cell>
          <cell r="AM31">
            <v>6.2758483558639971E-2</v>
          </cell>
          <cell r="AN31">
            <v>3.877192428265458E-2</v>
          </cell>
          <cell r="AO31">
            <v>3.9059318277631034E-3</v>
          </cell>
        </row>
        <row r="32">
          <cell r="G32" t="str">
            <v>SE-U</v>
          </cell>
          <cell r="J32">
            <v>1</v>
          </cell>
          <cell r="K32">
            <v>1.49447627092673E-2</v>
          </cell>
          <cell r="L32">
            <v>0.24777822345460704</v>
          </cell>
          <cell r="M32">
            <v>7.4704333487039171E-2</v>
          </cell>
          <cell r="N32">
            <v>0</v>
          </cell>
          <cell r="O32">
            <v>0.13741911395612513</v>
          </cell>
          <cell r="P32">
            <v>0.41971722672390366</v>
          </cell>
          <cell r="Q32">
            <v>6.2758483558639971E-2</v>
          </cell>
          <cell r="R32">
            <v>3.877192428265458E-2</v>
          </cell>
          <cell r="S32">
            <v>3.9059318277631034E-3</v>
          </cell>
          <cell r="AC32" t="str">
            <v>SE-U</v>
          </cell>
          <cell r="AF32">
            <v>1</v>
          </cell>
          <cell r="AG32">
            <v>1.49447627092673E-2</v>
          </cell>
          <cell r="AH32">
            <v>0.24777822345460704</v>
          </cell>
          <cell r="AI32">
            <v>7.4704333487039171E-2</v>
          </cell>
          <cell r="AJ32">
            <v>0</v>
          </cell>
          <cell r="AK32">
            <v>0.13741911395612513</v>
          </cell>
          <cell r="AL32">
            <v>0.41971722672390366</v>
          </cell>
          <cell r="AM32">
            <v>6.2758483558639971E-2</v>
          </cell>
          <cell r="AN32">
            <v>3.877192428265458E-2</v>
          </cell>
          <cell r="AO32">
            <v>3.9059318277631034E-3</v>
          </cell>
        </row>
        <row r="33">
          <cell r="G33" t="str">
            <v>DEP</v>
          </cell>
          <cell r="J33">
            <v>0.99999999999999978</v>
          </cell>
          <cell r="K33">
            <v>3.1472833428996344E-2</v>
          </cell>
          <cell r="L33">
            <v>0.52180706417531397</v>
          </cell>
          <cell r="M33">
            <v>0.15732314323089364</v>
          </cell>
          <cell r="N33">
            <v>0</v>
          </cell>
          <cell r="O33">
            <v>0.28939695916479585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0.99999999999999978</v>
          </cell>
          <cell r="AG33">
            <v>3.1472833428996344E-2</v>
          </cell>
          <cell r="AH33">
            <v>0.52180706417531397</v>
          </cell>
          <cell r="AI33">
            <v>0.15732314323089364</v>
          </cell>
          <cell r="AJ33">
            <v>0</v>
          </cell>
          <cell r="AK33">
            <v>0.28939695916479585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0.7992276042353641</v>
          </cell>
          <cell r="Q34">
            <v>0.11950501258079456</v>
          </cell>
          <cell r="R34">
            <v>7.382968861653387E-2</v>
          </cell>
          <cell r="S34">
            <v>7.4376945673075316E-3</v>
          </cell>
          <cell r="AC34" t="str">
            <v>DEU</v>
          </cell>
          <cell r="AF34">
            <v>1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0.7992276042353641</v>
          </cell>
          <cell r="AM34">
            <v>0.11950501258079456</v>
          </cell>
          <cell r="AN34">
            <v>7.382968861653387E-2</v>
          </cell>
          <cell r="AO34">
            <v>7.4376945673075316E-3</v>
          </cell>
        </row>
        <row r="35">
          <cell r="G35" t="str">
            <v>SO</v>
          </cell>
          <cell r="J35">
            <v>1</v>
          </cell>
          <cell r="K35">
            <v>2.1911937319973346E-2</v>
          </cell>
          <cell r="L35">
            <v>0.27258328938220722</v>
          </cell>
          <cell r="M35">
            <v>7.6707634243263087E-2</v>
          </cell>
          <cell r="N35">
            <v>0</v>
          </cell>
          <cell r="O35">
            <v>0.1169884617615316</v>
          </cell>
          <cell r="P35">
            <v>0.42470292934049808</v>
          </cell>
          <cell r="Q35">
            <v>5.5035480101482265E-2</v>
          </cell>
          <cell r="R35">
            <v>2.9306969235055418E-2</v>
          </cell>
          <cell r="S35">
            <v>2.763298615989057E-3</v>
          </cell>
          <cell r="AC35" t="str">
            <v>SO</v>
          </cell>
          <cell r="AF35">
            <v>1</v>
          </cell>
          <cell r="AG35">
            <v>2.1911937319973346E-2</v>
          </cell>
          <cell r="AH35">
            <v>0.27258328938220722</v>
          </cell>
          <cell r="AI35">
            <v>7.6707634243263087E-2</v>
          </cell>
          <cell r="AJ35">
            <v>0</v>
          </cell>
          <cell r="AK35">
            <v>0.1169884617615316</v>
          </cell>
          <cell r="AL35">
            <v>0.42470292934049808</v>
          </cell>
          <cell r="AM35">
            <v>5.5035480101482265E-2</v>
          </cell>
          <cell r="AN35">
            <v>2.9306969235055418E-2</v>
          </cell>
          <cell r="AO35">
            <v>2.763298615989057E-3</v>
          </cell>
        </row>
        <row r="36">
          <cell r="G36" t="str">
            <v>SO-P</v>
          </cell>
          <cell r="J36">
            <v>1</v>
          </cell>
          <cell r="K36">
            <v>2.1911937319973346E-2</v>
          </cell>
          <cell r="L36">
            <v>0.27258328938220722</v>
          </cell>
          <cell r="M36">
            <v>7.6707634243263087E-2</v>
          </cell>
          <cell r="N36">
            <v>0</v>
          </cell>
          <cell r="O36">
            <v>0.1169884617615316</v>
          </cell>
          <cell r="P36">
            <v>0.42470292934049808</v>
          </cell>
          <cell r="Q36">
            <v>5.5035480101482265E-2</v>
          </cell>
          <cell r="R36">
            <v>2.9306969235055418E-2</v>
          </cell>
          <cell r="S36">
            <v>2.763298615989057E-3</v>
          </cell>
          <cell r="AC36" t="str">
            <v>SO-P</v>
          </cell>
          <cell r="AF36">
            <v>1</v>
          </cell>
          <cell r="AG36">
            <v>2.1911937319973346E-2</v>
          </cell>
          <cell r="AH36">
            <v>0.27258328938220722</v>
          </cell>
          <cell r="AI36">
            <v>7.6707634243263087E-2</v>
          </cell>
          <cell r="AJ36">
            <v>0</v>
          </cell>
          <cell r="AK36">
            <v>0.1169884617615316</v>
          </cell>
          <cell r="AL36">
            <v>0.42470292934049808</v>
          </cell>
          <cell r="AM36">
            <v>5.5035480101482265E-2</v>
          </cell>
          <cell r="AN36">
            <v>2.9306969235055418E-2</v>
          </cell>
          <cell r="AO36">
            <v>2.763298615989057E-3</v>
          </cell>
        </row>
        <row r="37">
          <cell r="G37" t="str">
            <v>SO-U</v>
          </cell>
          <cell r="J37">
            <v>1</v>
          </cell>
          <cell r="K37">
            <v>2.1911937319973346E-2</v>
          </cell>
          <cell r="L37">
            <v>0.27258328938220722</v>
          </cell>
          <cell r="M37">
            <v>7.6707634243263087E-2</v>
          </cell>
          <cell r="N37">
            <v>0</v>
          </cell>
          <cell r="O37">
            <v>0.1169884617615316</v>
          </cell>
          <cell r="P37">
            <v>0.42470292934049808</v>
          </cell>
          <cell r="Q37">
            <v>5.5035480101482265E-2</v>
          </cell>
          <cell r="R37">
            <v>2.9306969235055418E-2</v>
          </cell>
          <cell r="S37">
            <v>2.763298615989057E-3</v>
          </cell>
          <cell r="AC37" t="str">
            <v>SO-U</v>
          </cell>
          <cell r="AF37">
            <v>1</v>
          </cell>
          <cell r="AG37">
            <v>2.1911937319973346E-2</v>
          </cell>
          <cell r="AH37">
            <v>0.27258328938220722</v>
          </cell>
          <cell r="AI37">
            <v>7.6707634243263087E-2</v>
          </cell>
          <cell r="AJ37">
            <v>0</v>
          </cell>
          <cell r="AK37">
            <v>0.1169884617615316</v>
          </cell>
          <cell r="AL37">
            <v>0.42470292934049808</v>
          </cell>
          <cell r="AM37">
            <v>5.5035480101482265E-2</v>
          </cell>
          <cell r="AN37">
            <v>2.9306969235055418E-2</v>
          </cell>
          <cell r="AO37">
            <v>2.763298615989057E-3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1</v>
          </cell>
          <cell r="K40">
            <v>2.191198159069872E-2</v>
          </cell>
          <cell r="L40">
            <v>0.27258181971455714</v>
          </cell>
          <cell r="M40">
            <v>7.6707789222832445E-2</v>
          </cell>
          <cell r="N40">
            <v>0</v>
          </cell>
          <cell r="O40">
            <v>0.11698869812420402</v>
          </cell>
          <cell r="P40">
            <v>0.42470378740733516</v>
          </cell>
          <cell r="Q40">
            <v>5.5035591294782499E-2</v>
          </cell>
          <cell r="R40">
            <v>2.9307028446651704E-2</v>
          </cell>
          <cell r="S40">
            <v>2.7633041989383127E-3</v>
          </cell>
          <cell r="AC40" t="str">
            <v>GPS</v>
          </cell>
          <cell r="AF40">
            <v>1</v>
          </cell>
          <cell r="AG40">
            <v>2.191198159069872E-2</v>
          </cell>
          <cell r="AH40">
            <v>0.27258181971455714</v>
          </cell>
          <cell r="AI40">
            <v>7.6707789222832445E-2</v>
          </cell>
          <cell r="AJ40">
            <v>0</v>
          </cell>
          <cell r="AK40">
            <v>0.11698869812420402</v>
          </cell>
          <cell r="AL40">
            <v>0.42470378740733516</v>
          </cell>
          <cell r="AM40">
            <v>5.5035591294782499E-2</v>
          </cell>
          <cell r="AN40">
            <v>2.9307028446651704E-2</v>
          </cell>
          <cell r="AO40">
            <v>2.7633041989383127E-3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0.99999999999999989</v>
          </cell>
          <cell r="K43">
            <v>2.0114282422699678E-2</v>
          </cell>
          <cell r="L43">
            <v>0.26229524273703603</v>
          </cell>
          <cell r="M43">
            <v>7.4741589277534784E-2</v>
          </cell>
          <cell r="N43">
            <v>0</v>
          </cell>
          <cell r="O43">
            <v>0.1182039873327544</v>
          </cell>
          <cell r="P43">
            <v>0.43712324300869976</v>
          </cell>
          <cell r="Q43">
            <v>5.4890102503221044E-2</v>
          </cell>
          <cell r="R43">
            <v>2.97549050589077E-2</v>
          </cell>
          <cell r="S43">
            <v>2.8766476591466387E-3</v>
          </cell>
          <cell r="AC43" t="str">
            <v>SNP</v>
          </cell>
          <cell r="AF43">
            <v>0.99999999999999989</v>
          </cell>
          <cell r="AG43">
            <v>2.0114282422699678E-2</v>
          </cell>
          <cell r="AH43">
            <v>0.26229524273703603</v>
          </cell>
          <cell r="AI43">
            <v>7.4741589277534784E-2</v>
          </cell>
          <cell r="AJ43">
            <v>0</v>
          </cell>
          <cell r="AK43">
            <v>0.1182039873327544</v>
          </cell>
          <cell r="AL43">
            <v>0.43712324300869976</v>
          </cell>
          <cell r="AM43">
            <v>5.4890102503221044E-2</v>
          </cell>
          <cell r="AN43">
            <v>2.97549050589077E-2</v>
          </cell>
          <cell r="AO43">
            <v>2.8766476591466387E-3</v>
          </cell>
        </row>
        <row r="44">
          <cell r="G44" t="str">
            <v>SSCCT</v>
          </cell>
          <cell r="J44">
            <v>1</v>
          </cell>
          <cell r="K44">
            <v>1.6182850528858657E-2</v>
          </cell>
          <cell r="L44">
            <v>0.27290399052703013</v>
          </cell>
          <cell r="M44">
            <v>8.2694236718521649E-2</v>
          </cell>
          <cell r="N44">
            <v>0</v>
          </cell>
          <cell r="O44">
            <v>0.12216921173573617</v>
          </cell>
          <cell r="P44">
            <v>0.41761388366896424</v>
          </cell>
          <cell r="Q44">
            <v>5.2682447583675011E-2</v>
          </cell>
          <cell r="R44">
            <v>3.2239817796205252E-2</v>
          </cell>
          <cell r="S44">
            <v>3.5135614410089452E-3</v>
          </cell>
          <cell r="AC44" t="str">
            <v>SSCCT</v>
          </cell>
          <cell r="AF44">
            <v>1</v>
          </cell>
          <cell r="AG44">
            <v>1.6182850528858657E-2</v>
          </cell>
          <cell r="AH44">
            <v>0.27290399052703013</v>
          </cell>
          <cell r="AI44">
            <v>8.2694236718521649E-2</v>
          </cell>
          <cell r="AJ44">
            <v>0</v>
          </cell>
          <cell r="AK44">
            <v>0.12216921173573617</v>
          </cell>
          <cell r="AL44">
            <v>0.41761388366896424</v>
          </cell>
          <cell r="AM44">
            <v>5.2682447583675011E-2</v>
          </cell>
          <cell r="AN44">
            <v>3.2239817796205252E-2</v>
          </cell>
          <cell r="AO44">
            <v>3.5135614410089452E-3</v>
          </cell>
        </row>
        <row r="45">
          <cell r="G45" t="str">
            <v>SSECT</v>
          </cell>
          <cell r="J45">
            <v>0.99999999999999978</v>
          </cell>
          <cell r="K45">
            <v>1.4812535457587084E-2</v>
          </cell>
          <cell r="L45">
            <v>0.25270108277556858</v>
          </cell>
          <cell r="M45">
            <v>7.7210309630795879E-2</v>
          </cell>
          <cell r="N45">
            <v>0</v>
          </cell>
          <cell r="O45">
            <v>0.13633074013219926</v>
          </cell>
          <cell r="P45">
            <v>0.41692788828122818</v>
          </cell>
          <cell r="Q45">
            <v>5.973115973425628E-2</v>
          </cell>
          <cell r="R45">
            <v>3.8549332879696474E-2</v>
          </cell>
          <cell r="S45">
            <v>3.7369511086680499E-3</v>
          </cell>
          <cell r="AC45" t="str">
            <v>SSECT</v>
          </cell>
          <cell r="AF45">
            <v>0.99999999999999978</v>
          </cell>
          <cell r="AG45">
            <v>1.4812535457587084E-2</v>
          </cell>
          <cell r="AH45">
            <v>0.25270108277556858</v>
          </cell>
          <cell r="AI45">
            <v>7.7210309630795879E-2</v>
          </cell>
          <cell r="AJ45">
            <v>0</v>
          </cell>
          <cell r="AK45">
            <v>0.13633074013219926</v>
          </cell>
          <cell r="AL45">
            <v>0.41692788828122818</v>
          </cell>
          <cell r="AM45">
            <v>5.973115973425628E-2</v>
          </cell>
          <cell r="AN45">
            <v>3.8549332879696474E-2</v>
          </cell>
          <cell r="AO45">
            <v>3.7369511086680499E-3</v>
          </cell>
        </row>
        <row r="46">
          <cell r="G46" t="str">
            <v>SSCCH</v>
          </cell>
          <cell r="J46">
            <v>0.99999999999999989</v>
          </cell>
          <cell r="K46">
            <v>1.595785767393304E-2</v>
          </cell>
          <cell r="L46">
            <v>0.26436701978580412</v>
          </cell>
          <cell r="M46">
            <v>7.986194644168948E-2</v>
          </cell>
          <cell r="N46">
            <v>0</v>
          </cell>
          <cell r="O46">
            <v>0.12203336514853465</v>
          </cell>
          <cell r="P46">
            <v>0.42847181989253341</v>
          </cell>
          <cell r="Q46">
            <v>5.3415337816364913E-2</v>
          </cell>
          <cell r="R46">
            <v>3.212426370592282E-2</v>
          </cell>
          <cell r="S46">
            <v>3.7683895352175253E-3</v>
          </cell>
          <cell r="AC46" t="str">
            <v>SSCCH</v>
          </cell>
          <cell r="AF46">
            <v>0.99999999999999989</v>
          </cell>
          <cell r="AG46">
            <v>1.595785767393304E-2</v>
          </cell>
          <cell r="AH46">
            <v>0.26436701978580412</v>
          </cell>
          <cell r="AI46">
            <v>7.986194644168948E-2</v>
          </cell>
          <cell r="AJ46">
            <v>0</v>
          </cell>
          <cell r="AK46">
            <v>0.12203336514853465</v>
          </cell>
          <cell r="AL46">
            <v>0.42847181989253341</v>
          </cell>
          <cell r="AM46">
            <v>5.3415337816364913E-2</v>
          </cell>
          <cell r="AN46">
            <v>3.212426370592282E-2</v>
          </cell>
          <cell r="AO46">
            <v>3.7683895352175253E-3</v>
          </cell>
        </row>
        <row r="47">
          <cell r="G47" t="str">
            <v>SSECH</v>
          </cell>
          <cell r="J47">
            <v>0.99999999999999989</v>
          </cell>
          <cell r="K47">
            <v>1.4944762709267296E-2</v>
          </cell>
          <cell r="L47">
            <v>0.24777822345460704</v>
          </cell>
          <cell r="M47">
            <v>7.4704333487039157E-2</v>
          </cell>
          <cell r="N47">
            <v>0</v>
          </cell>
          <cell r="O47">
            <v>0.13741911395612513</v>
          </cell>
          <cell r="P47">
            <v>0.4197172267239036</v>
          </cell>
          <cell r="Q47">
            <v>6.2758483558639958E-2</v>
          </cell>
          <cell r="R47">
            <v>3.877192428265458E-2</v>
          </cell>
          <cell r="S47">
            <v>3.9059318277631042E-3</v>
          </cell>
          <cell r="AC47" t="str">
            <v>SSECH</v>
          </cell>
          <cell r="AF47">
            <v>0.99999999999999989</v>
          </cell>
          <cell r="AG47">
            <v>1.4944762709267296E-2</v>
          </cell>
          <cell r="AH47">
            <v>0.24777822345460704</v>
          </cell>
          <cell r="AI47">
            <v>7.4704333487039157E-2</v>
          </cell>
          <cell r="AJ47">
            <v>0</v>
          </cell>
          <cell r="AK47">
            <v>0.13741911395612513</v>
          </cell>
          <cell r="AL47">
            <v>0.4197172267239036</v>
          </cell>
          <cell r="AM47">
            <v>6.2758483558639958E-2</v>
          </cell>
          <cell r="AN47">
            <v>3.877192428265458E-2</v>
          </cell>
          <cell r="AO47">
            <v>3.9059318277631042E-3</v>
          </cell>
        </row>
        <row r="48">
          <cell r="G48" t="str">
            <v>SSGCH</v>
          </cell>
          <cell r="J48">
            <v>0.99999999999999989</v>
          </cell>
          <cell r="K48">
            <v>1.5704583932766605E-2</v>
          </cell>
          <cell r="L48">
            <v>0.26021982070300487</v>
          </cell>
          <cell r="M48">
            <v>7.8572543203026896E-2</v>
          </cell>
          <cell r="N48">
            <v>0</v>
          </cell>
          <cell r="O48">
            <v>0.12587980235043228</v>
          </cell>
          <cell r="P48">
            <v>0.42628317160037593</v>
          </cell>
          <cell r="Q48">
            <v>5.5751124251933667E-2</v>
          </cell>
          <cell r="R48">
            <v>3.3786178850105764E-2</v>
          </cell>
          <cell r="S48">
            <v>3.80277510835392E-3</v>
          </cell>
          <cell r="AC48" t="str">
            <v>SSGCH</v>
          </cell>
          <cell r="AF48">
            <v>0.99999999999999989</v>
          </cell>
          <cell r="AG48">
            <v>1.5704583932766605E-2</v>
          </cell>
          <cell r="AH48">
            <v>0.26021982070300487</v>
          </cell>
          <cell r="AI48">
            <v>7.8572543203026896E-2</v>
          </cell>
          <cell r="AJ48">
            <v>0</v>
          </cell>
          <cell r="AK48">
            <v>0.12587980235043228</v>
          </cell>
          <cell r="AL48">
            <v>0.42628317160037593</v>
          </cell>
          <cell r="AM48">
            <v>5.5751124251933667E-2</v>
          </cell>
          <cell r="AN48">
            <v>3.3786178850105764E-2</v>
          </cell>
          <cell r="AO48">
            <v>3.80277510835392E-3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0.99999999999999989</v>
          </cell>
          <cell r="K52">
            <v>1.5840271761040765E-2</v>
          </cell>
          <cell r="L52">
            <v>0.26785326358916473</v>
          </cell>
          <cell r="M52">
            <v>8.1323254946590207E-2</v>
          </cell>
          <cell r="N52">
            <v>0</v>
          </cell>
          <cell r="O52">
            <v>0.12570959383485195</v>
          </cell>
          <cell r="P52">
            <v>0.41744238482203022</v>
          </cell>
          <cell r="Q52">
            <v>5.4444625621320325E-2</v>
          </cell>
          <cell r="R52">
            <v>3.3817196567078059E-2</v>
          </cell>
          <cell r="S52">
            <v>3.5694088579237213E-3</v>
          </cell>
          <cell r="AC52" t="str">
            <v>SSGCT</v>
          </cell>
          <cell r="AF52">
            <v>0.99999999999999989</v>
          </cell>
          <cell r="AG52">
            <v>1.5840271761040765E-2</v>
          </cell>
          <cell r="AH52">
            <v>0.26785326358916473</v>
          </cell>
          <cell r="AI52">
            <v>8.1323254946590207E-2</v>
          </cell>
          <cell r="AJ52">
            <v>0</v>
          </cell>
          <cell r="AK52">
            <v>0.12570959383485195</v>
          </cell>
          <cell r="AL52">
            <v>0.41744238482203022</v>
          </cell>
          <cell r="AM52">
            <v>5.4444625621320325E-2</v>
          </cell>
          <cell r="AN52">
            <v>3.3817196567078059E-2</v>
          </cell>
          <cell r="AO52">
            <v>3.5694088579237213E-3</v>
          </cell>
        </row>
        <row r="53">
          <cell r="G53" t="str">
            <v>MC</v>
          </cell>
          <cell r="J53">
            <v>1</v>
          </cell>
          <cell r="K53">
            <v>1.010638631085364E-2</v>
          </cell>
          <cell r="L53">
            <v>0.47544134650551262</v>
          </cell>
          <cell r="M53">
            <v>9.9051054524639109E-2</v>
          </cell>
          <cell r="N53">
            <v>0</v>
          </cell>
          <cell r="O53">
            <v>8.1007552745986977E-2</v>
          </cell>
          <cell r="P53">
            <v>0.27432642777759736</v>
          </cell>
          <cell r="Q53">
            <v>3.5877575704432167E-2</v>
          </cell>
          <cell r="R53">
            <v>2.1742452833426251E-2</v>
          </cell>
          <cell r="S53">
            <v>2.4472035975519526E-3</v>
          </cell>
          <cell r="AC53" t="str">
            <v>MC</v>
          </cell>
          <cell r="AF53">
            <v>1</v>
          </cell>
          <cell r="AG53">
            <v>1.010638631085364E-2</v>
          </cell>
          <cell r="AH53">
            <v>0.47544134650551262</v>
          </cell>
          <cell r="AI53">
            <v>9.9051054524639109E-2</v>
          </cell>
          <cell r="AJ53">
            <v>0</v>
          </cell>
          <cell r="AK53">
            <v>8.1007552745986977E-2</v>
          </cell>
          <cell r="AL53">
            <v>0.27432642777759736</v>
          </cell>
          <cell r="AM53">
            <v>3.5877575704432167E-2</v>
          </cell>
          <cell r="AN53">
            <v>2.1742452833426251E-2</v>
          </cell>
          <cell r="AO53">
            <v>2.4472035975519526E-3</v>
          </cell>
        </row>
        <row r="54">
          <cell r="G54" t="str">
            <v>SNPD</v>
          </cell>
          <cell r="J54">
            <v>1</v>
          </cell>
          <cell r="K54">
            <v>3.3571006545894809E-2</v>
          </cell>
          <cell r="L54">
            <v>0.26402310151454222</v>
          </cell>
          <cell r="M54">
            <v>6.2515467790798224E-2</v>
          </cell>
          <cell r="N54">
            <v>0</v>
          </cell>
          <cell r="O54">
            <v>9.1328281377558176E-2</v>
          </cell>
          <cell r="P54">
            <v>0.48317341591839369</v>
          </cell>
          <cell r="Q54">
            <v>4.9108255139340369E-2</v>
          </cell>
          <cell r="R54">
            <v>1.6280471713472518E-2</v>
          </cell>
          <cell r="S54">
            <v>0</v>
          </cell>
          <cell r="AC54" t="str">
            <v>SNPD</v>
          </cell>
          <cell r="AF54">
            <v>1</v>
          </cell>
          <cell r="AG54">
            <v>3.3571006545894809E-2</v>
          </cell>
          <cell r="AH54">
            <v>0.26402310151454222</v>
          </cell>
          <cell r="AI54">
            <v>6.2515467790798224E-2</v>
          </cell>
          <cell r="AJ54">
            <v>0</v>
          </cell>
          <cell r="AK54">
            <v>9.1328281377558176E-2</v>
          </cell>
          <cell r="AL54">
            <v>0.48317341591839369</v>
          </cell>
          <cell r="AM54">
            <v>4.9108255139340369E-2</v>
          </cell>
          <cell r="AN54">
            <v>1.6280471713472518E-2</v>
          </cell>
          <cell r="AO54">
            <v>0</v>
          </cell>
        </row>
        <row r="55">
          <cell r="G55" t="str">
            <v>DGUH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0.82036970392609476</v>
          </cell>
          <cell r="Q55">
            <v>0.10729143523165388</v>
          </cell>
          <cell r="R55">
            <v>6.5020529513276457E-2</v>
          </cell>
          <cell r="S55">
            <v>7.3183313289749289E-3</v>
          </cell>
          <cell r="AC55" t="str">
            <v>DGUH</v>
          </cell>
          <cell r="AF55">
            <v>1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0.82036970392609476</v>
          </cell>
          <cell r="AM55">
            <v>0.10729143523165388</v>
          </cell>
          <cell r="AN55">
            <v>6.5020529513276457E-2</v>
          </cell>
          <cell r="AO55">
            <v>7.3183313289749289E-3</v>
          </cell>
        </row>
        <row r="56">
          <cell r="G56" t="str">
            <v>DEUH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0.7992276042353641</v>
          </cell>
          <cell r="Q56">
            <v>0.11950501258079456</v>
          </cell>
          <cell r="R56">
            <v>7.382968861653387E-2</v>
          </cell>
          <cell r="S56">
            <v>7.4376945673075316E-3</v>
          </cell>
          <cell r="AC56" t="str">
            <v>DEUH</v>
          </cell>
          <cell r="AF56">
            <v>1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0.7992276042353641</v>
          </cell>
          <cell r="AM56">
            <v>0.11950501258079456</v>
          </cell>
          <cell r="AN56">
            <v>7.382968861653387E-2</v>
          </cell>
          <cell r="AO56">
            <v>7.4376945673075316E-3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1.49447627092673E-2</v>
          </cell>
          <cell r="L58">
            <v>0.24777822345460704</v>
          </cell>
          <cell r="M58">
            <v>7.4704333487039171E-2</v>
          </cell>
          <cell r="N58">
            <v>0</v>
          </cell>
          <cell r="O58">
            <v>0.13741911395612511</v>
          </cell>
          <cell r="P58">
            <v>0.41971722672390366</v>
          </cell>
          <cell r="Q58">
            <v>6.2758483558639958E-2</v>
          </cell>
          <cell r="R58">
            <v>3.877192428265458E-2</v>
          </cell>
          <cell r="S58">
            <v>3.9059318277631034E-3</v>
          </cell>
          <cell r="AC58" t="str">
            <v>DNPGMU</v>
          </cell>
          <cell r="AF58">
            <v>1</v>
          </cell>
          <cell r="AG58">
            <v>1.49447627092673E-2</v>
          </cell>
          <cell r="AH58">
            <v>0.24777822345460704</v>
          </cell>
          <cell r="AI58">
            <v>7.4704333487039171E-2</v>
          </cell>
          <cell r="AJ58">
            <v>0</v>
          </cell>
          <cell r="AK58">
            <v>0.13741911395612511</v>
          </cell>
          <cell r="AL58">
            <v>0.41971722672390366</v>
          </cell>
          <cell r="AM58">
            <v>6.2758483558639958E-2</v>
          </cell>
          <cell r="AN58">
            <v>3.877192428265458E-2</v>
          </cell>
          <cell r="AO58">
            <v>3.9059318277631034E-3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1.0000000000000009</v>
          </cell>
          <cell r="K65">
            <v>1.5704583932766612E-2</v>
          </cell>
          <cell r="L65">
            <v>0.26021982070300503</v>
          </cell>
          <cell r="M65">
            <v>7.8572543203026909E-2</v>
          </cell>
          <cell r="N65">
            <v>0</v>
          </cell>
          <cell r="O65">
            <v>0.12587980235043239</v>
          </cell>
          <cell r="P65">
            <v>0.42628317160037638</v>
          </cell>
          <cell r="Q65">
            <v>5.5751124251933674E-2</v>
          </cell>
          <cell r="R65">
            <v>3.3786178850105784E-2</v>
          </cell>
          <cell r="S65">
            <v>3.8027751083539217E-3</v>
          </cell>
          <cell r="AC65" t="str">
            <v>SNPPH-P</v>
          </cell>
          <cell r="AF65">
            <v>1.0000000000000009</v>
          </cell>
          <cell r="AG65">
            <v>1.5704583932766612E-2</v>
          </cell>
          <cell r="AH65">
            <v>0.26021982070300503</v>
          </cell>
          <cell r="AI65">
            <v>7.8572543203026909E-2</v>
          </cell>
          <cell r="AJ65">
            <v>0</v>
          </cell>
          <cell r="AK65">
            <v>0.12587980235043236</v>
          </cell>
          <cell r="AL65">
            <v>0.42628317160037638</v>
          </cell>
          <cell r="AM65">
            <v>5.5751124251933674E-2</v>
          </cell>
          <cell r="AN65">
            <v>3.3786178850105784E-2</v>
          </cell>
          <cell r="AO65">
            <v>3.8027751083539222E-3</v>
          </cell>
        </row>
        <row r="66">
          <cell r="G66" t="str">
            <v>SNPPH-U</v>
          </cell>
          <cell r="J66">
            <v>1.0000000000000009</v>
          </cell>
          <cell r="K66">
            <v>1.5704583932766612E-2</v>
          </cell>
          <cell r="L66">
            <v>0.26021982070300503</v>
          </cell>
          <cell r="M66">
            <v>7.8572543203026909E-2</v>
          </cell>
          <cell r="N66">
            <v>0</v>
          </cell>
          <cell r="O66">
            <v>0.12587980235043239</v>
          </cell>
          <cell r="P66">
            <v>0.42628317160037638</v>
          </cell>
          <cell r="Q66">
            <v>5.5751124251933674E-2</v>
          </cell>
          <cell r="R66">
            <v>3.3786178850105784E-2</v>
          </cell>
          <cell r="S66">
            <v>3.8027751083539217E-3</v>
          </cell>
          <cell r="AC66" t="str">
            <v>SNPPH-U</v>
          </cell>
          <cell r="AF66">
            <v>1.0000000000000009</v>
          </cell>
          <cell r="AG66">
            <v>1.5704583932766612E-2</v>
          </cell>
          <cell r="AH66">
            <v>0.26021982070300503</v>
          </cell>
          <cell r="AI66">
            <v>7.8572543203026909E-2</v>
          </cell>
          <cell r="AJ66">
            <v>0</v>
          </cell>
          <cell r="AK66">
            <v>0.12587980235043236</v>
          </cell>
          <cell r="AL66">
            <v>0.42628317160037638</v>
          </cell>
          <cell r="AM66">
            <v>5.5751124251933674E-2</v>
          </cell>
          <cell r="AN66">
            <v>3.3786178850105784E-2</v>
          </cell>
          <cell r="AO66">
            <v>3.8027751083539222E-3</v>
          </cell>
        </row>
        <row r="67">
          <cell r="G67" t="str">
            <v>CN</v>
          </cell>
          <cell r="J67">
            <v>1</v>
          </cell>
          <cell r="K67">
            <v>2.5791895215780562E-2</v>
          </cell>
          <cell r="L67">
            <v>0.31916676928885807</v>
          </cell>
          <cell r="M67">
            <v>7.2263744275987335E-2</v>
          </cell>
          <cell r="N67">
            <v>0</v>
          </cell>
          <cell r="O67">
            <v>7.0471879439992058E-2</v>
          </cell>
          <cell r="P67">
            <v>0.461289372337361</v>
          </cell>
          <cell r="Q67">
            <v>4.196045094451295E-2</v>
          </cell>
          <cell r="R67">
            <v>9.0558884975080432E-3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2.5791895215780562E-2</v>
          </cell>
          <cell r="AH67">
            <v>0.31916676928885807</v>
          </cell>
          <cell r="AI67">
            <v>7.2263744275987335E-2</v>
          </cell>
          <cell r="AJ67">
            <v>0</v>
          </cell>
          <cell r="AK67">
            <v>7.0471879439992058E-2</v>
          </cell>
          <cell r="AL67">
            <v>0.461289372337361</v>
          </cell>
          <cell r="AM67">
            <v>4.196045094451295E-2</v>
          </cell>
          <cell r="AN67">
            <v>9.0558884975080432E-3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5.2885374790596476E-2</v>
          </cell>
          <cell r="L68">
            <v>0.6544402446322618</v>
          </cell>
          <cell r="M68">
            <v>0.14817426822783994</v>
          </cell>
          <cell r="N68">
            <v>0</v>
          </cell>
          <cell r="O68">
            <v>0.14450011234930177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5.2885374790596476E-2</v>
          </cell>
          <cell r="AH68">
            <v>0.6544402446322618</v>
          </cell>
          <cell r="AI68">
            <v>0.14817426822783994</v>
          </cell>
          <cell r="AJ68">
            <v>0</v>
          </cell>
          <cell r="AK68">
            <v>0.14450011234930177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0.90041817167170191</v>
          </cell>
          <cell r="Q69">
            <v>8.190510076253589E-2</v>
          </cell>
          <cell r="R69">
            <v>1.7676727565762235E-2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0.90041817167170191</v>
          </cell>
          <cell r="AM69">
            <v>8.190510076253589E-2</v>
          </cell>
          <cell r="AN69">
            <v>1.7676727565762235E-2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0.99999999999999745</v>
          </cell>
          <cell r="K73">
            <v>3.5597320393490173E-2</v>
          </cell>
          <cell r="L73">
            <v>0.31431187156493978</v>
          </cell>
          <cell r="M73">
            <v>3.0120652626102046E-2</v>
          </cell>
          <cell r="N73">
            <v>0</v>
          </cell>
          <cell r="O73">
            <v>0.10731594876932754</v>
          </cell>
          <cell r="P73">
            <v>0.35541288431903395</v>
          </cell>
          <cell r="Q73">
            <v>4.0247235515507643E-2</v>
          </cell>
          <cell r="R73">
            <v>3.1732443950881596E-3</v>
          </cell>
          <cell r="S73">
            <v>-2.9515382278041854E-5</v>
          </cell>
          <cell r="T73">
            <v>0.11419082248883598</v>
          </cell>
          <cell r="U73">
            <v>-3.4046469004988254E-4</v>
          </cell>
          <cell r="AC73" t="str">
            <v>EXCTAX</v>
          </cell>
          <cell r="AF73">
            <v>0.99999999999999745</v>
          </cell>
          <cell r="AG73">
            <v>3.5597320393490173E-2</v>
          </cell>
          <cell r="AH73">
            <v>0.31431187156493978</v>
          </cell>
          <cell r="AI73">
            <v>3.0120652626102046E-2</v>
          </cell>
          <cell r="AJ73">
            <v>0</v>
          </cell>
          <cell r="AK73">
            <v>0.10731594876932754</v>
          </cell>
          <cell r="AL73">
            <v>0.35541288431903395</v>
          </cell>
          <cell r="AM73">
            <v>4.0247235515507643E-2</v>
          </cell>
          <cell r="AN73">
            <v>3.1732443950881596E-3</v>
          </cell>
          <cell r="AO73">
            <v>-2.9515382278041854E-5</v>
          </cell>
          <cell r="AP73">
            <v>0.11419082248883598</v>
          </cell>
          <cell r="AQ73">
            <v>-3.4046469004988254E-4</v>
          </cell>
        </row>
        <row r="74">
          <cell r="G74" t="str">
            <v>INT</v>
          </cell>
          <cell r="J74">
            <v>0.99999999999999989</v>
          </cell>
          <cell r="K74">
            <v>2.0114282422699678E-2</v>
          </cell>
          <cell r="L74">
            <v>0.26229524273703603</v>
          </cell>
          <cell r="M74">
            <v>7.4741589277534784E-2</v>
          </cell>
          <cell r="N74">
            <v>0</v>
          </cell>
          <cell r="O74">
            <v>0.1182039873327544</v>
          </cell>
          <cell r="P74">
            <v>0.43712324300869976</v>
          </cell>
          <cell r="Q74">
            <v>5.4890102503221044E-2</v>
          </cell>
          <cell r="R74">
            <v>2.97549050589077E-2</v>
          </cell>
          <cell r="S74">
            <v>2.8766476591466387E-3</v>
          </cell>
          <cell r="U74">
            <v>0</v>
          </cell>
          <cell r="AC74" t="str">
            <v>INT</v>
          </cell>
          <cell r="AF74">
            <v>0.99999999999999989</v>
          </cell>
          <cell r="AG74">
            <v>2.0114282422699678E-2</v>
          </cell>
          <cell r="AH74">
            <v>0.26229524273703603</v>
          </cell>
          <cell r="AI74">
            <v>7.4741589277534784E-2</v>
          </cell>
          <cell r="AJ74">
            <v>0</v>
          </cell>
          <cell r="AK74">
            <v>0.1182039873327544</v>
          </cell>
          <cell r="AL74">
            <v>0.43712324300869976</v>
          </cell>
          <cell r="AM74">
            <v>5.4890102503221044E-2</v>
          </cell>
          <cell r="AN74">
            <v>2.97549050589077E-2</v>
          </cell>
          <cell r="AO74">
            <v>2.8766476591466387E-3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3.3571006545894809E-2</v>
          </cell>
          <cell r="L75">
            <v>0.26402310151454222</v>
          </cell>
          <cell r="M75">
            <v>6.2515467790798224E-2</v>
          </cell>
          <cell r="N75">
            <v>0</v>
          </cell>
          <cell r="O75">
            <v>9.1328281377558176E-2</v>
          </cell>
          <cell r="P75">
            <v>0.48317341591839369</v>
          </cell>
          <cell r="Q75">
            <v>4.9108255139340369E-2</v>
          </cell>
          <cell r="R75">
            <v>1.6280471713472518E-2</v>
          </cell>
          <cell r="S75">
            <v>0</v>
          </cell>
          <cell r="AC75" t="str">
            <v>CIAC</v>
          </cell>
          <cell r="AF75">
            <v>1</v>
          </cell>
          <cell r="AG75">
            <v>3.3571006545894809E-2</v>
          </cell>
          <cell r="AH75">
            <v>0.26402310151454222</v>
          </cell>
          <cell r="AI75">
            <v>6.2515467790798224E-2</v>
          </cell>
          <cell r="AJ75">
            <v>0</v>
          </cell>
          <cell r="AK75">
            <v>9.1328281377558176E-2</v>
          </cell>
          <cell r="AL75">
            <v>0.48317341591839369</v>
          </cell>
          <cell r="AM75">
            <v>4.9108255139340369E-2</v>
          </cell>
          <cell r="AN75">
            <v>1.6280471713472518E-2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4.5920776190047856E-2</v>
          </cell>
          <cell r="L78">
            <v>0.43885958378584672</v>
          </cell>
          <cell r="M78">
            <v>0.1360231228173335</v>
          </cell>
          <cell r="N78">
            <v>0</v>
          </cell>
          <cell r="O78">
            <v>4.7215325072351481E-2</v>
          </cell>
          <cell r="P78">
            <v>0.29706251501337633</v>
          </cell>
          <cell r="Q78">
            <v>3.4908348547939054E-2</v>
          </cell>
          <cell r="R78">
            <v>1.0328573105187901E-5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4.5920776190047856E-2</v>
          </cell>
          <cell r="AH78">
            <v>0.43885958378584672</v>
          </cell>
          <cell r="AI78">
            <v>0.1360231228173335</v>
          </cell>
          <cell r="AJ78">
            <v>0</v>
          </cell>
          <cell r="AK78">
            <v>4.7215325072351481E-2</v>
          </cell>
          <cell r="AL78">
            <v>0.29706251501337633</v>
          </cell>
          <cell r="AM78">
            <v>3.4908348547939054E-2</v>
          </cell>
          <cell r="AN78">
            <v>1.0328573105187901E-5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0.99999999999999989</v>
          </cell>
          <cell r="K89">
            <v>1.5704583932766601E-2</v>
          </cell>
          <cell r="L89">
            <v>0.26021982070300487</v>
          </cell>
          <cell r="M89">
            <v>7.8572543203026909E-2</v>
          </cell>
          <cell r="N89">
            <v>0</v>
          </cell>
          <cell r="O89">
            <v>0.12587980235043228</v>
          </cell>
          <cell r="P89">
            <v>0.42628317160037593</v>
          </cell>
          <cell r="Q89">
            <v>5.5751124251933695E-2</v>
          </cell>
          <cell r="R89">
            <v>3.3786178850105764E-2</v>
          </cell>
          <cell r="S89">
            <v>3.8027751083539222E-3</v>
          </cell>
          <cell r="AC89" t="str">
            <v>SNPPS</v>
          </cell>
          <cell r="AF89">
            <v>0.99999999999999989</v>
          </cell>
          <cell r="AG89">
            <v>1.5704583932766601E-2</v>
          </cell>
          <cell r="AH89">
            <v>0.26021982070300487</v>
          </cell>
          <cell r="AI89">
            <v>7.8572543203026909E-2</v>
          </cell>
          <cell r="AJ89">
            <v>0</v>
          </cell>
          <cell r="AK89">
            <v>0.12587980235043228</v>
          </cell>
          <cell r="AL89">
            <v>0.42628317160037593</v>
          </cell>
          <cell r="AM89">
            <v>5.5751124251933695E-2</v>
          </cell>
          <cell r="AN89">
            <v>3.3786178850105764E-2</v>
          </cell>
          <cell r="AO89">
            <v>3.8027751083539222E-3</v>
          </cell>
        </row>
        <row r="90">
          <cell r="G90" t="str">
            <v>SNPT</v>
          </cell>
          <cell r="J90">
            <v>0.99999999999999978</v>
          </cell>
          <cell r="K90">
            <v>1.5704583932766601E-2</v>
          </cell>
          <cell r="L90">
            <v>0.26021982070300487</v>
          </cell>
          <cell r="M90">
            <v>7.8572543203026896E-2</v>
          </cell>
          <cell r="N90">
            <v>0</v>
          </cell>
          <cell r="O90">
            <v>0.1258798023504322</v>
          </cell>
          <cell r="P90">
            <v>0.42628317160037599</v>
          </cell>
          <cell r="Q90">
            <v>5.5751124251933654E-2</v>
          </cell>
          <cell r="R90">
            <v>3.3786178850105757E-2</v>
          </cell>
          <cell r="S90">
            <v>3.8027751083539196E-3</v>
          </cell>
          <cell r="AC90" t="str">
            <v>SNPT</v>
          </cell>
          <cell r="AF90">
            <v>0.99999999999999978</v>
          </cell>
          <cell r="AG90">
            <v>1.5704583932766601E-2</v>
          </cell>
          <cell r="AH90">
            <v>0.26021982070300487</v>
          </cell>
          <cell r="AI90">
            <v>7.8572543203026896E-2</v>
          </cell>
          <cell r="AJ90">
            <v>0</v>
          </cell>
          <cell r="AK90">
            <v>0.1258798023504322</v>
          </cell>
          <cell r="AL90">
            <v>0.42628317160037599</v>
          </cell>
          <cell r="AM90">
            <v>5.5751124251933654E-2</v>
          </cell>
          <cell r="AN90">
            <v>3.3786178850105757E-2</v>
          </cell>
          <cell r="AO90">
            <v>3.8027751083539196E-3</v>
          </cell>
        </row>
        <row r="91">
          <cell r="G91" t="str">
            <v>SNPP</v>
          </cell>
          <cell r="J91">
            <v>0.99999999999999978</v>
          </cell>
          <cell r="K91">
            <v>1.5704583932766598E-2</v>
          </cell>
          <cell r="L91">
            <v>0.26021982070300476</v>
          </cell>
          <cell r="M91">
            <v>7.8572543203026909E-2</v>
          </cell>
          <cell r="N91">
            <v>0</v>
          </cell>
          <cell r="O91">
            <v>0.12587980235043225</v>
          </cell>
          <cell r="P91">
            <v>0.42628317160037599</v>
          </cell>
          <cell r="Q91">
            <v>5.5751124251933674E-2</v>
          </cell>
          <cell r="R91">
            <v>3.3786178850105757E-2</v>
          </cell>
          <cell r="S91">
            <v>3.8027751083539209E-3</v>
          </cell>
          <cell r="AC91" t="str">
            <v>SNPP</v>
          </cell>
          <cell r="AF91">
            <v>0.99999999999999978</v>
          </cell>
          <cell r="AG91">
            <v>1.5704583932766598E-2</v>
          </cell>
          <cell r="AH91">
            <v>0.26021982070300476</v>
          </cell>
          <cell r="AI91">
            <v>7.8572543203026909E-2</v>
          </cell>
          <cell r="AJ91">
            <v>0</v>
          </cell>
          <cell r="AK91">
            <v>0.12587980235043225</v>
          </cell>
          <cell r="AL91">
            <v>0.42628317160037599</v>
          </cell>
          <cell r="AM91">
            <v>5.5751124251933674E-2</v>
          </cell>
          <cell r="AN91">
            <v>3.3786178850105757E-2</v>
          </cell>
          <cell r="AO91">
            <v>3.8027751083539209E-3</v>
          </cell>
        </row>
        <row r="92">
          <cell r="G92" t="str">
            <v>SNPPH</v>
          </cell>
          <cell r="J92">
            <v>1.0000000000000009</v>
          </cell>
          <cell r="K92">
            <v>1.5704583932766612E-2</v>
          </cell>
          <cell r="L92">
            <v>0.26021982070300503</v>
          </cell>
          <cell r="M92">
            <v>7.8572543203026909E-2</v>
          </cell>
          <cell r="N92">
            <v>0</v>
          </cell>
          <cell r="O92">
            <v>0.12587980235043239</v>
          </cell>
          <cell r="P92">
            <v>0.42628317160037638</v>
          </cell>
          <cell r="Q92">
            <v>5.5751124251933674E-2</v>
          </cell>
          <cell r="R92">
            <v>3.3786178850105784E-2</v>
          </cell>
          <cell r="S92">
            <v>3.8027751083539217E-3</v>
          </cell>
          <cell r="AC92" t="str">
            <v>SNPPH</v>
          </cell>
          <cell r="AF92">
            <v>1.0000000000000009</v>
          </cell>
          <cell r="AG92">
            <v>1.5704583932766612E-2</v>
          </cell>
          <cell r="AH92">
            <v>0.26021982070300503</v>
          </cell>
          <cell r="AI92">
            <v>7.8572543203026909E-2</v>
          </cell>
          <cell r="AJ92">
            <v>0</v>
          </cell>
          <cell r="AK92">
            <v>0.12587980235043236</v>
          </cell>
          <cell r="AL92">
            <v>0.42628317160037638</v>
          </cell>
          <cell r="AM92">
            <v>5.5751124251933674E-2</v>
          </cell>
          <cell r="AN92">
            <v>3.3786178850105784E-2</v>
          </cell>
          <cell r="AO92">
            <v>3.8027751083539222E-3</v>
          </cell>
        </row>
        <row r="93">
          <cell r="G93" t="str">
            <v>SNPPN</v>
          </cell>
          <cell r="J93">
            <v>1.0000000000000002</v>
          </cell>
          <cell r="K93">
            <v>1.5704583932766608E-2</v>
          </cell>
          <cell r="L93">
            <v>0.26021982070300487</v>
          </cell>
          <cell r="M93">
            <v>7.8572543203026896E-2</v>
          </cell>
          <cell r="N93">
            <v>0</v>
          </cell>
          <cell r="O93">
            <v>0.12587980235043225</v>
          </cell>
          <cell r="P93">
            <v>0.42628317160037604</v>
          </cell>
          <cell r="Q93">
            <v>5.5751124251933667E-2</v>
          </cell>
          <cell r="R93">
            <v>3.3786178850105771E-2</v>
          </cell>
          <cell r="S93">
            <v>3.80277510835392E-3</v>
          </cell>
          <cell r="AC93" t="str">
            <v>SNPPN</v>
          </cell>
          <cell r="AF93">
            <v>1.0000000000000002</v>
          </cell>
          <cell r="AG93">
            <v>1.5704583932766608E-2</v>
          </cell>
          <cell r="AH93">
            <v>0.26021982070300487</v>
          </cell>
          <cell r="AI93">
            <v>7.8572543203026896E-2</v>
          </cell>
          <cell r="AJ93">
            <v>0</v>
          </cell>
          <cell r="AK93">
            <v>0.12587980235043225</v>
          </cell>
          <cell r="AL93">
            <v>0.42628317160037604</v>
          </cell>
          <cell r="AM93">
            <v>5.5751124251933667E-2</v>
          </cell>
          <cell r="AN93">
            <v>3.3786178850105771E-2</v>
          </cell>
          <cell r="AO93">
            <v>3.80277510835392E-3</v>
          </cell>
        </row>
        <row r="94">
          <cell r="G94" t="str">
            <v>SNPPO</v>
          </cell>
          <cell r="J94">
            <v>1.0000000000000002</v>
          </cell>
          <cell r="K94">
            <v>1.5704331811530844E-2</v>
          </cell>
          <cell r="L94">
            <v>0.26023169712671629</v>
          </cell>
          <cell r="M94">
            <v>7.8571281800192336E-2</v>
          </cell>
          <cell r="N94">
            <v>0</v>
          </cell>
          <cell r="O94">
            <v>0.12587778147732526</v>
          </cell>
          <cell r="P94">
            <v>0.4262763280545383</v>
          </cell>
          <cell r="Q94">
            <v>5.575022922393412E-2</v>
          </cell>
          <cell r="R94">
            <v>3.3785636447123311E-2</v>
          </cell>
          <cell r="S94">
            <v>3.8027140586397905E-3</v>
          </cell>
          <cell r="AC94" t="str">
            <v>SNPPO</v>
          </cell>
          <cell r="AF94">
            <v>1.0000000000000002</v>
          </cell>
          <cell r="AG94">
            <v>1.5704583932766605E-2</v>
          </cell>
          <cell r="AH94">
            <v>0.26021982070300487</v>
          </cell>
          <cell r="AI94">
            <v>7.8572543203026951E-2</v>
          </cell>
          <cell r="AJ94">
            <v>0</v>
          </cell>
          <cell r="AK94">
            <v>0.12587980235043225</v>
          </cell>
          <cell r="AL94">
            <v>0.42628317160037615</v>
          </cell>
          <cell r="AM94">
            <v>5.5751124251933695E-2</v>
          </cell>
          <cell r="AN94">
            <v>3.3786178850105771E-2</v>
          </cell>
          <cell r="AO94">
            <v>3.8027751083539217E-3</v>
          </cell>
        </row>
        <row r="95">
          <cell r="G95" t="str">
            <v>SNPG</v>
          </cell>
          <cell r="J95">
            <v>1</v>
          </cell>
          <cell r="K95">
            <v>2.8006115658573725E-2</v>
          </cell>
          <cell r="L95">
            <v>0.29248046508482201</v>
          </cell>
          <cell r="M95">
            <v>7.1338638993639736E-2</v>
          </cell>
          <cell r="N95">
            <v>0</v>
          </cell>
          <cell r="O95">
            <v>0.11899395828877481</v>
          </cell>
          <cell r="P95">
            <v>0.39726390764340191</v>
          </cell>
          <cell r="Q95">
            <v>6.3189164163171135E-2</v>
          </cell>
          <cell r="R95">
            <v>2.7210004311461072E-2</v>
          </cell>
          <cell r="S95">
            <v>1.5177458561556048E-3</v>
          </cell>
          <cell r="AC95" t="str">
            <v>SNPG</v>
          </cell>
          <cell r="AF95">
            <v>1</v>
          </cell>
          <cell r="AG95">
            <v>2.8006115658573725E-2</v>
          </cell>
          <cell r="AH95">
            <v>0.29248046508482201</v>
          </cell>
          <cell r="AI95">
            <v>7.1338638993639736E-2</v>
          </cell>
          <cell r="AJ95">
            <v>0</v>
          </cell>
          <cell r="AK95">
            <v>0.11899395828877481</v>
          </cell>
          <cell r="AL95">
            <v>0.39726390764340191</v>
          </cell>
          <cell r="AM95">
            <v>6.3189164163171135E-2</v>
          </cell>
          <cell r="AN95">
            <v>2.7210004311461072E-2</v>
          </cell>
          <cell r="AO95">
            <v>1.5177458561556048E-3</v>
          </cell>
        </row>
        <row r="96">
          <cell r="G96" t="str">
            <v>SNPI</v>
          </cell>
          <cell r="J96">
            <v>1.0000000000000002</v>
          </cell>
          <cell r="K96">
            <v>1.8388849303200196E-2</v>
          </cell>
          <cell r="L96">
            <v>0.26839333258543308</v>
          </cell>
          <cell r="M96">
            <v>7.9573530756794159E-2</v>
          </cell>
          <cell r="N96">
            <v>0</v>
          </cell>
          <cell r="O96">
            <v>0.11854318171932303</v>
          </cell>
          <cell r="P96">
            <v>0.41723685856147935</v>
          </cell>
          <cell r="Q96">
            <v>6.4464487384881711E-2</v>
          </cell>
          <cell r="R96">
            <v>3.0192288293923012E-2</v>
          </cell>
          <cell r="S96">
            <v>3.2074713949655702E-3</v>
          </cell>
          <cell r="AC96" t="str">
            <v>SNPI</v>
          </cell>
          <cell r="AF96">
            <v>1.0000000000000002</v>
          </cell>
          <cell r="AG96">
            <v>1.8388849303200196E-2</v>
          </cell>
          <cell r="AH96">
            <v>0.26839333258543308</v>
          </cell>
          <cell r="AI96">
            <v>7.9573530756794159E-2</v>
          </cell>
          <cell r="AJ96">
            <v>0</v>
          </cell>
          <cell r="AK96">
            <v>0.11854318171932303</v>
          </cell>
          <cell r="AL96">
            <v>0.41723685856147935</v>
          </cell>
          <cell r="AM96">
            <v>6.4464487384881711E-2</v>
          </cell>
          <cell r="AN96">
            <v>3.0192288293923012E-2</v>
          </cell>
          <cell r="AO96">
            <v>3.2074713949655702E-3</v>
          </cell>
        </row>
        <row r="97">
          <cell r="G97" t="str">
            <v>TROJP</v>
          </cell>
          <cell r="J97">
            <v>1</v>
          </cell>
          <cell r="K97">
            <v>1.5589161273908124E-2</v>
          </cell>
          <cell r="L97">
            <v>0.25832984686383936</v>
          </cell>
          <cell r="M97">
            <v>7.7984932543265009E-2</v>
          </cell>
          <cell r="N97">
            <v>0</v>
          </cell>
          <cell r="O97">
            <v>0.12763271209516353</v>
          </cell>
          <cell r="P97">
            <v>0.42528575432362453</v>
          </cell>
          <cell r="Q97">
            <v>5.6815595758838724E-2</v>
          </cell>
          <cell r="R97">
            <v>3.4543551737856941E-2</v>
          </cell>
          <cell r="S97">
            <v>3.8184454035037328E-3</v>
          </cell>
          <cell r="AC97" t="str">
            <v>TROJP</v>
          </cell>
          <cell r="AF97">
            <v>1</v>
          </cell>
          <cell r="AG97">
            <v>1.5589161273908124E-2</v>
          </cell>
          <cell r="AH97">
            <v>0.25832984686383936</v>
          </cell>
          <cell r="AI97">
            <v>7.7984932543265009E-2</v>
          </cell>
          <cell r="AJ97">
            <v>0</v>
          </cell>
          <cell r="AK97">
            <v>0.12763271209516353</v>
          </cell>
          <cell r="AL97">
            <v>0.42528575432362453</v>
          </cell>
          <cell r="AM97">
            <v>5.6815595758838724E-2</v>
          </cell>
          <cell r="AN97">
            <v>3.4543551737856941E-2</v>
          </cell>
          <cell r="AO97">
            <v>3.8184454035037328E-3</v>
          </cell>
        </row>
        <row r="98">
          <cell r="G98" t="str">
            <v>TROJD</v>
          </cell>
          <cell r="J98">
            <v>1</v>
          </cell>
          <cell r="K98">
            <v>1.5568775299655099E-2</v>
          </cell>
          <cell r="L98">
            <v>0.25799603928736203</v>
          </cell>
          <cell r="M98">
            <v>7.788114862510559E-2</v>
          </cell>
          <cell r="N98">
            <v>0</v>
          </cell>
          <cell r="O98">
            <v>0.12794231138249049</v>
          </cell>
          <cell r="P98">
            <v>0.42510959027468942</v>
          </cell>
          <cell r="Q98">
            <v>5.7003602939988941E-2</v>
          </cell>
          <cell r="R98">
            <v>3.4677319096383719E-2</v>
          </cell>
          <cell r="S98">
            <v>3.8212130943247619E-3</v>
          </cell>
          <cell r="AC98" t="str">
            <v>TROJD</v>
          </cell>
          <cell r="AF98">
            <v>1</v>
          </cell>
          <cell r="AG98">
            <v>1.5568775299655099E-2</v>
          </cell>
          <cell r="AH98">
            <v>0.25799603928736203</v>
          </cell>
          <cell r="AI98">
            <v>7.788114862510559E-2</v>
          </cell>
          <cell r="AJ98">
            <v>0</v>
          </cell>
          <cell r="AK98">
            <v>0.12794231138249049</v>
          </cell>
          <cell r="AL98">
            <v>0.42510959027468942</v>
          </cell>
          <cell r="AM98">
            <v>5.7003602939988941E-2</v>
          </cell>
          <cell r="AN98">
            <v>3.4677319096383719E-2</v>
          </cell>
          <cell r="AO98">
            <v>3.8212130943247619E-3</v>
          </cell>
        </row>
        <row r="99">
          <cell r="G99" t="str">
            <v>IBT</v>
          </cell>
          <cell r="J99">
            <v>0.99999999999999745</v>
          </cell>
          <cell r="K99">
            <v>3.5709102664045686E-2</v>
          </cell>
          <cell r="L99">
            <v>0.31529886986362377</v>
          </cell>
          <cell r="M99">
            <v>3.0215237131450804E-2</v>
          </cell>
          <cell r="N99">
            <v>0</v>
          </cell>
          <cell r="O99">
            <v>0.10765294100041829</v>
          </cell>
          <cell r="P99">
            <v>0.35652894751577757</v>
          </cell>
          <cell r="Q99">
            <v>4.0373619392714555E-2</v>
          </cell>
          <cell r="R99">
            <v>3.1832089783654836E-3</v>
          </cell>
          <cell r="S99">
            <v>-2.9608066120839105E-5</v>
          </cell>
          <cell r="T99">
            <v>0.11140868779425667</v>
          </cell>
          <cell r="U99">
            <v>-3.4100627453447017E-4</v>
          </cell>
          <cell r="AC99" t="str">
            <v>IBT</v>
          </cell>
          <cell r="AF99">
            <v>0.99999999999999745</v>
          </cell>
          <cell r="AG99">
            <v>3.5709102664045686E-2</v>
          </cell>
          <cell r="AH99">
            <v>0.31529886986362377</v>
          </cell>
          <cell r="AI99">
            <v>3.0215237131450804E-2</v>
          </cell>
          <cell r="AJ99">
            <v>0</v>
          </cell>
          <cell r="AK99">
            <v>0.10765294100041829</v>
          </cell>
          <cell r="AL99">
            <v>0.35652894751577757</v>
          </cell>
          <cell r="AM99">
            <v>4.0373619392714555E-2</v>
          </cell>
          <cell r="AN99">
            <v>3.1832089783654836E-3</v>
          </cell>
          <cell r="AO99">
            <v>-2.9608066120839105E-5</v>
          </cell>
          <cell r="AP99">
            <v>0.11140868779425667</v>
          </cell>
          <cell r="AQ99">
            <v>-3.4100627453447017E-4</v>
          </cell>
        </row>
        <row r="100">
          <cell r="G100" t="str">
            <v>DITEXP</v>
          </cell>
          <cell r="J100">
            <v>1</v>
          </cell>
          <cell r="K100">
            <v>1.9141955588282758E-2</v>
          </cell>
          <cell r="L100">
            <v>0.27398036455512026</v>
          </cell>
          <cell r="M100">
            <v>3.2100059840287035E-2</v>
          </cell>
          <cell r="N100">
            <v>0</v>
          </cell>
          <cell r="O100">
            <v>0.12117948257707835</v>
          </cell>
          <cell r="P100">
            <v>0.41769949533400635</v>
          </cell>
          <cell r="Q100">
            <v>4.9355006141802826E-2</v>
          </cell>
          <cell r="R100">
            <v>2.6508898015263672E-2</v>
          </cell>
          <cell r="S100">
            <v>3.2247311804357438E-3</v>
          </cell>
          <cell r="T100">
            <v>0</v>
          </cell>
          <cell r="U100">
            <v>5.6810006767722993E-2</v>
          </cell>
          <cell r="AC100" t="str">
            <v>DITEXP</v>
          </cell>
          <cell r="AF100">
            <v>1</v>
          </cell>
          <cell r="AG100">
            <v>1.9141955588282758E-2</v>
          </cell>
          <cell r="AH100">
            <v>0.27398036455512026</v>
          </cell>
          <cell r="AI100">
            <v>3.2100059840287035E-2</v>
          </cell>
          <cell r="AJ100">
            <v>0</v>
          </cell>
          <cell r="AK100">
            <v>0.12117948257707835</v>
          </cell>
          <cell r="AL100">
            <v>0.41769949533400635</v>
          </cell>
          <cell r="AM100">
            <v>4.9355006141802826E-2</v>
          </cell>
          <cell r="AN100">
            <v>2.6508898015263672E-2</v>
          </cell>
          <cell r="AO100">
            <v>3.2247311804357438E-3</v>
          </cell>
          <cell r="AP100">
            <v>0</v>
          </cell>
          <cell r="AQ100">
            <v>5.6810006767722993E-2</v>
          </cell>
        </row>
        <row r="101">
          <cell r="G101" t="str">
            <v>DITBAL</v>
          </cell>
          <cell r="J101">
            <v>1.0000000000000002</v>
          </cell>
          <cell r="K101">
            <v>2.1508961387296018E-2</v>
          </cell>
          <cell r="L101">
            <v>0.27024456448823519</v>
          </cell>
          <cell r="M101">
            <v>6.1806493446445981E-2</v>
          </cell>
          <cell r="N101">
            <v>0</v>
          </cell>
          <cell r="O101">
            <v>0.11613420836546938</v>
          </cell>
          <cell r="P101">
            <v>0.43239410988302956</v>
          </cell>
          <cell r="Q101">
            <v>5.5915571885509628E-2</v>
          </cell>
          <cell r="R101">
            <v>2.5242816352429115E-2</v>
          </cell>
          <cell r="S101">
            <v>2.8996953054697232E-3</v>
          </cell>
          <cell r="T101">
            <v>0</v>
          </cell>
          <cell r="U101">
            <v>1.3853578886115403E-2</v>
          </cell>
          <cell r="AC101" t="str">
            <v>DITBAL</v>
          </cell>
          <cell r="AF101">
            <v>1.0000000000000002</v>
          </cell>
          <cell r="AG101">
            <v>2.1508961387296018E-2</v>
          </cell>
          <cell r="AH101">
            <v>0.27024456448823519</v>
          </cell>
          <cell r="AI101">
            <v>6.1806493446445981E-2</v>
          </cell>
          <cell r="AJ101">
            <v>0</v>
          </cell>
          <cell r="AK101">
            <v>0.11613420836546938</v>
          </cell>
          <cell r="AL101">
            <v>0.43239410988302956</v>
          </cell>
          <cell r="AM101">
            <v>5.5915571885509628E-2</v>
          </cell>
          <cell r="AN101">
            <v>2.5242816352429115E-2</v>
          </cell>
          <cell r="AO101">
            <v>2.8996953054697232E-3</v>
          </cell>
          <cell r="AP101">
            <v>0</v>
          </cell>
          <cell r="AQ101">
            <v>1.3853578886115403E-2</v>
          </cell>
        </row>
        <row r="102">
          <cell r="G102" t="str">
            <v>TAXDEPR</v>
          </cell>
          <cell r="J102">
            <v>0.99999999999999989</v>
          </cell>
          <cell r="K102">
            <v>1.9671729007917346E-2</v>
          </cell>
          <cell r="L102">
            <v>0.26300826137413141</v>
          </cell>
          <cell r="M102">
            <v>7.5534221799142126E-2</v>
          </cell>
          <cell r="N102">
            <v>0</v>
          </cell>
          <cell r="O102">
            <v>0.11836665934515983</v>
          </cell>
          <cell r="P102">
            <v>0.43902941164823761</v>
          </cell>
          <cell r="Q102">
            <v>5.3902843930170329E-2</v>
          </cell>
          <cell r="R102">
            <v>3.0219990898190177E-2</v>
          </cell>
          <cell r="S102">
            <v>0</v>
          </cell>
          <cell r="T102">
            <v>0</v>
          </cell>
          <cell r="U102">
            <v>2.6688199705119178E-4</v>
          </cell>
          <cell r="AC102" t="str">
            <v>TAXDEPR</v>
          </cell>
          <cell r="AF102">
            <v>0.99999999999999989</v>
          </cell>
          <cell r="AG102">
            <v>1.9671729007917346E-2</v>
          </cell>
          <cell r="AH102">
            <v>0.26300826137413141</v>
          </cell>
          <cell r="AI102">
            <v>7.5534221799142126E-2</v>
          </cell>
          <cell r="AJ102">
            <v>0</v>
          </cell>
          <cell r="AK102">
            <v>0.11836665934515983</v>
          </cell>
          <cell r="AL102">
            <v>0.43902941164823761</v>
          </cell>
          <cell r="AM102">
            <v>5.3902843930170329E-2</v>
          </cell>
          <cell r="AN102">
            <v>3.0219990898190177E-2</v>
          </cell>
          <cell r="AO102">
            <v>0</v>
          </cell>
          <cell r="AP102">
            <v>0</v>
          </cell>
          <cell r="AQ102">
            <v>2.6688199705119178E-4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1</v>
          </cell>
          <cell r="K106">
            <v>2.366576403066116E-2</v>
          </cell>
          <cell r="L106">
            <v>0.28073914082169515</v>
          </cell>
          <cell r="M106">
            <v>8.1301484609666783E-2</v>
          </cell>
          <cell r="N106">
            <v>0</v>
          </cell>
          <cell r="O106">
            <v>0.12191787155590238</v>
          </cell>
          <cell r="P106">
            <v>0.40510858147157658</v>
          </cell>
          <cell r="Q106">
            <v>5.3400262034530528E-2</v>
          </cell>
          <cell r="R106">
            <v>3.0971283308988622E-2</v>
          </cell>
          <cell r="S106">
            <v>2.8956121669789095E-3</v>
          </cell>
          <cell r="T106">
            <v>0</v>
          </cell>
          <cell r="U106">
            <v>0</v>
          </cell>
          <cell r="AC106" t="str">
            <v>SCHMDEXP</v>
          </cell>
          <cell r="AF106">
            <v>1</v>
          </cell>
          <cell r="AG106">
            <v>2.366576403066116E-2</v>
          </cell>
          <cell r="AH106">
            <v>0.28073914082169515</v>
          </cell>
          <cell r="AI106">
            <v>8.1301484609666783E-2</v>
          </cell>
          <cell r="AJ106">
            <v>0</v>
          </cell>
          <cell r="AK106">
            <v>0.12191787155590238</v>
          </cell>
          <cell r="AL106">
            <v>0.40510858147157658</v>
          </cell>
          <cell r="AM106">
            <v>5.3400262034530528E-2</v>
          </cell>
          <cell r="AN106">
            <v>3.0971283308988622E-2</v>
          </cell>
          <cell r="AO106">
            <v>2.8956121669789095E-3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1</v>
          </cell>
          <cell r="K107">
            <v>1.8590731433061919E-2</v>
          </cell>
          <cell r="L107">
            <v>0.24990156621072657</v>
          </cell>
          <cell r="M107">
            <v>6.2455030739986157E-2</v>
          </cell>
          <cell r="N107">
            <v>0</v>
          </cell>
          <cell r="O107">
            <v>0.11118457832715904</v>
          </cell>
          <cell r="P107">
            <v>0.44434559500214493</v>
          </cell>
          <cell r="Q107">
            <v>4.3650615157361773E-2</v>
          </cell>
          <cell r="R107">
            <v>2.2617278749617203E-2</v>
          </cell>
          <cell r="S107">
            <v>2.1953500888951057E-3</v>
          </cell>
          <cell r="T107">
            <v>4.5059254291047388E-2</v>
          </cell>
          <cell r="U107">
            <v>0</v>
          </cell>
          <cell r="AC107" t="str">
            <v>SCHMAEXP</v>
          </cell>
          <cell r="AF107">
            <v>1</v>
          </cell>
          <cell r="AG107">
            <v>1.8590731433061919E-2</v>
          </cell>
          <cell r="AH107">
            <v>0.24990156621072657</v>
          </cell>
          <cell r="AI107">
            <v>6.2455030739986157E-2</v>
          </cell>
          <cell r="AJ107">
            <v>0</v>
          </cell>
          <cell r="AK107">
            <v>0.11118457832715904</v>
          </cell>
          <cell r="AL107">
            <v>0.44434559500214493</v>
          </cell>
          <cell r="AM107">
            <v>4.3650615157361773E-2</v>
          </cell>
          <cell r="AN107">
            <v>2.2617278749617203E-2</v>
          </cell>
          <cell r="AO107">
            <v>2.1953500888951057E-3</v>
          </cell>
          <cell r="AP107">
            <v>4.5059254291047388E-2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1.5764532906096734E-2</v>
          </cell>
          <cell r="L108">
            <v>0.26121315558905345</v>
          </cell>
          <cell r="M108">
            <v>7.8872477497187399E-2</v>
          </cell>
          <cell r="N108">
            <v>0</v>
          </cell>
          <cell r="O108">
            <v>0.12636032223852448</v>
          </cell>
          <cell r="P108">
            <v>0.42791041868917257</v>
          </cell>
          <cell r="Q108">
            <v>5.5963942539588564E-2</v>
          </cell>
          <cell r="R108">
            <v>3.3915150540376783E-2</v>
          </cell>
          <cell r="AC108" t="str">
            <v>SGCT</v>
          </cell>
          <cell r="AF108">
            <v>1</v>
          </cell>
          <cell r="AG108">
            <v>1.5764532906096734E-2</v>
          </cell>
          <cell r="AH108">
            <v>0.26121315558905345</v>
          </cell>
          <cell r="AI108">
            <v>7.8872477497187399E-2</v>
          </cell>
          <cell r="AJ108">
            <v>0</v>
          </cell>
          <cell r="AK108">
            <v>0.12636032223852448</v>
          </cell>
          <cell r="AL108">
            <v>0.42791041868917257</v>
          </cell>
          <cell r="AM108">
            <v>5.5963942539588564E-2</v>
          </cell>
          <cell r="AN108">
            <v>3.3915150540376783E-2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C2">
            <v>4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9">
          <cell r="B29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 refreshError="1"/>
      <sheetData sheetId="13">
        <row r="90">
          <cell r="AW90">
            <v>71344469.561136618</v>
          </cell>
        </row>
      </sheetData>
      <sheetData sheetId="14">
        <row r="1">
          <cell r="E1">
            <v>24813392665.469231</v>
          </cell>
          <cell r="J1">
            <v>24813392665.469231</v>
          </cell>
        </row>
        <row r="3">
          <cell r="A3" t="str">
            <v>1011390OR</v>
          </cell>
          <cell r="B3" t="str">
            <v>1011390</v>
          </cell>
          <cell r="D3">
            <v>4470101.25</v>
          </cell>
          <cell r="F3" t="str">
            <v>1011390OR</v>
          </cell>
          <cell r="G3" t="str">
            <v>1011390</v>
          </cell>
          <cell r="I3">
            <v>4470101.25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30402955.816923</v>
          </cell>
          <cell r="F4" t="str">
            <v>1011390SG</v>
          </cell>
          <cell r="G4" t="str">
            <v>1011390</v>
          </cell>
          <cell r="I4">
            <v>30402955.816923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6798077.5099999998</v>
          </cell>
          <cell r="F5" t="str">
            <v>1011390SO</v>
          </cell>
          <cell r="G5" t="str">
            <v>1011390</v>
          </cell>
          <cell r="I5">
            <v>6798077.5099999998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10688872.193846099</v>
          </cell>
          <cell r="F6" t="str">
            <v>1011390UT</v>
          </cell>
          <cell r="G6" t="str">
            <v>1011390</v>
          </cell>
          <cell r="I6">
            <v>10688872.193846099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674688.93846153805</v>
          </cell>
          <cell r="F7" t="str">
            <v>1011390WYP</v>
          </cell>
          <cell r="G7" t="str">
            <v>1011390</v>
          </cell>
          <cell r="I7">
            <v>674688.93846153805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105CA</v>
          </cell>
          <cell r="B8" t="str">
            <v>105</v>
          </cell>
          <cell r="D8">
            <v>945563.83</v>
          </cell>
          <cell r="F8" t="str">
            <v>105CA</v>
          </cell>
          <cell r="G8" t="str">
            <v>105</v>
          </cell>
          <cell r="I8">
            <v>945563.83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105OR</v>
          </cell>
          <cell r="B9" t="str">
            <v>105</v>
          </cell>
          <cell r="D9">
            <v>4254106.1500000004</v>
          </cell>
          <cell r="F9" t="str">
            <v>105OR</v>
          </cell>
          <cell r="G9" t="str">
            <v>105</v>
          </cell>
          <cell r="I9">
            <v>4254106.1500000004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105SE</v>
          </cell>
          <cell r="B10" t="str">
            <v>105</v>
          </cell>
          <cell r="D10">
            <v>33556296.119230747</v>
          </cell>
          <cell r="F10" t="str">
            <v>105SE</v>
          </cell>
          <cell r="G10" t="str">
            <v>105</v>
          </cell>
          <cell r="I10">
            <v>33556296.119230747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0</v>
          </cell>
          <cell r="F11" t="str">
            <v>105SNPP</v>
          </cell>
          <cell r="G11" t="str">
            <v>105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1002615.8723076899</v>
          </cell>
          <cell r="F12" t="str">
            <v>105SNPT</v>
          </cell>
          <cell r="G12" t="str">
            <v>105</v>
          </cell>
          <cell r="I12">
            <v>1002615.8723076899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4140116.03230769</v>
          </cell>
          <cell r="F13" t="str">
            <v>105UT</v>
          </cell>
          <cell r="G13" t="str">
            <v>105</v>
          </cell>
          <cell r="I13">
            <v>4140116.03230769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106SG</v>
          </cell>
          <cell r="B14" t="str">
            <v>106</v>
          </cell>
          <cell r="D14">
            <v>0</v>
          </cell>
          <cell r="F14" t="str">
            <v>106SG</v>
          </cell>
          <cell r="G14" t="str">
            <v>106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108360CA</v>
          </cell>
          <cell r="B15" t="str">
            <v>108360</v>
          </cell>
          <cell r="D15">
            <v>-649386.50464240403</v>
          </cell>
          <cell r="F15" t="str">
            <v>108360CA</v>
          </cell>
          <cell r="G15" t="str">
            <v>108360</v>
          </cell>
          <cell r="I15">
            <v>-649386.50464240403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108360ID</v>
          </cell>
          <cell r="B16" t="str">
            <v>108360</v>
          </cell>
          <cell r="D16">
            <v>-521279.70582282695</v>
          </cell>
          <cell r="F16" t="str">
            <v>108360ID</v>
          </cell>
          <cell r="G16" t="str">
            <v>108360</v>
          </cell>
          <cell r="I16">
            <v>-521279.70582282695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108360OR</v>
          </cell>
          <cell r="B17" t="str">
            <v>108360</v>
          </cell>
          <cell r="D17">
            <v>-3201568.388753301</v>
          </cell>
          <cell r="F17" t="str">
            <v>108360OR</v>
          </cell>
          <cell r="G17" t="str">
            <v>108360</v>
          </cell>
          <cell r="I17">
            <v>-3201568.388753301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108360UT</v>
          </cell>
          <cell r="B18" t="str">
            <v>108360</v>
          </cell>
          <cell r="D18">
            <v>-3360196.2576226606</v>
          </cell>
          <cell r="F18" t="str">
            <v>108360UT</v>
          </cell>
          <cell r="G18" t="str">
            <v>108360</v>
          </cell>
          <cell r="I18">
            <v>-3360196.2576226606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108360WA</v>
          </cell>
          <cell r="B19" t="str">
            <v>108360</v>
          </cell>
          <cell r="D19">
            <v>-314278.7222328129</v>
          </cell>
          <cell r="F19" t="str">
            <v>108360WA</v>
          </cell>
          <cell r="G19" t="str">
            <v>108360</v>
          </cell>
          <cell r="I19">
            <v>-314278.7222328129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108360WYP</v>
          </cell>
          <cell r="B20" t="str">
            <v>108360</v>
          </cell>
          <cell r="D20">
            <v>-1281378.7887129295</v>
          </cell>
          <cell r="F20" t="str">
            <v>108360WYP</v>
          </cell>
          <cell r="G20" t="str">
            <v>108360</v>
          </cell>
          <cell r="I20">
            <v>-1281378.7887129295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108360WYU</v>
          </cell>
          <cell r="B21" t="str">
            <v>108360</v>
          </cell>
          <cell r="D21">
            <v>-583310.20538461499</v>
          </cell>
          <cell r="F21" t="str">
            <v>108360WYU</v>
          </cell>
          <cell r="G21" t="str">
            <v>108360</v>
          </cell>
          <cell r="I21">
            <v>-583310.20538461499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108361CA</v>
          </cell>
          <cell r="B22" t="str">
            <v>108361</v>
          </cell>
          <cell r="D22">
            <v>-847154.05634950812</v>
          </cell>
          <cell r="F22" t="str">
            <v>108361CA</v>
          </cell>
          <cell r="G22" t="str">
            <v>108361</v>
          </cell>
          <cell r="I22">
            <v>-847154.05634950812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108361ID</v>
          </cell>
          <cell r="B23" t="str">
            <v>108361</v>
          </cell>
          <cell r="D23">
            <v>-604549.05229932792</v>
          </cell>
          <cell r="F23" t="str">
            <v>108361ID</v>
          </cell>
          <cell r="G23" t="str">
            <v>108361</v>
          </cell>
          <cell r="I23">
            <v>-604549.05229932792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108361OR</v>
          </cell>
          <cell r="B24" t="str">
            <v>108361</v>
          </cell>
          <cell r="D24">
            <v>-5115373.6608647015</v>
          </cell>
          <cell r="F24" t="str">
            <v>108361OR</v>
          </cell>
          <cell r="G24" t="str">
            <v>108361</v>
          </cell>
          <cell r="I24">
            <v>-5115373.6608647015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108361UT</v>
          </cell>
          <cell r="B25" t="str">
            <v>108361</v>
          </cell>
          <cell r="D25">
            <v>-8915903.9065797944</v>
          </cell>
          <cell r="F25" t="str">
            <v>108361UT</v>
          </cell>
          <cell r="G25" t="str">
            <v>108361</v>
          </cell>
          <cell r="I25">
            <v>-8915903.9065797944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108361WA</v>
          </cell>
          <cell r="B26" t="str">
            <v>108361</v>
          </cell>
          <cell r="D26">
            <v>-921862.87302093254</v>
          </cell>
          <cell r="F26" t="str">
            <v>108361WA</v>
          </cell>
          <cell r="G26" t="str">
            <v>108361</v>
          </cell>
          <cell r="I26">
            <v>-921862.87302093254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108361WYP</v>
          </cell>
          <cell r="B27" t="str">
            <v>108361</v>
          </cell>
          <cell r="D27">
            <v>-2725195.431656816</v>
          </cell>
          <cell r="F27" t="str">
            <v>108361WYP</v>
          </cell>
          <cell r="G27" t="str">
            <v>108361</v>
          </cell>
          <cell r="I27">
            <v>-2725195.431656816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108361WYU</v>
          </cell>
          <cell r="B28" t="str">
            <v>108361</v>
          </cell>
          <cell r="D28">
            <v>-166456.87076923001</v>
          </cell>
          <cell r="F28" t="str">
            <v>108361WYU</v>
          </cell>
          <cell r="G28" t="str">
            <v>108361</v>
          </cell>
          <cell r="I28">
            <v>-166456.87076923001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108362CA</v>
          </cell>
          <cell r="B29" t="str">
            <v>108362</v>
          </cell>
          <cell r="D29">
            <v>-6220154.2671989454</v>
          </cell>
          <cell r="F29" t="str">
            <v>108362CA</v>
          </cell>
          <cell r="G29" t="str">
            <v>108362</v>
          </cell>
          <cell r="I29">
            <v>-6220154.2671989454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108362ID</v>
          </cell>
          <cell r="B30" t="str">
            <v>108362</v>
          </cell>
          <cell r="D30">
            <v>-10286131.556612674</v>
          </cell>
          <cell r="F30" t="str">
            <v>108362ID</v>
          </cell>
          <cell r="G30" t="str">
            <v>108362</v>
          </cell>
          <cell r="I30">
            <v>-10286131.556612674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108362OR</v>
          </cell>
          <cell r="B31" t="str">
            <v>108362</v>
          </cell>
          <cell r="D31">
            <v>-72634442.378828317</v>
          </cell>
          <cell r="F31" t="str">
            <v>108362OR</v>
          </cell>
          <cell r="G31" t="str">
            <v>108362</v>
          </cell>
          <cell r="I31">
            <v>-72634442.378828317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108362UT</v>
          </cell>
          <cell r="B32" t="str">
            <v>108362</v>
          </cell>
          <cell r="D32">
            <v>-98103208.506054446</v>
          </cell>
          <cell r="F32" t="str">
            <v>108362UT</v>
          </cell>
          <cell r="G32" t="str">
            <v>108362</v>
          </cell>
          <cell r="I32">
            <v>-98103208.506054446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108362WA</v>
          </cell>
          <cell r="B33" t="str">
            <v>108362</v>
          </cell>
          <cell r="D33">
            <v>-18509207.634418491</v>
          </cell>
          <cell r="F33" t="str">
            <v>108362WA</v>
          </cell>
          <cell r="G33" t="str">
            <v>108362</v>
          </cell>
          <cell r="I33">
            <v>-18509207.634418491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108362WYP</v>
          </cell>
          <cell r="B34" t="str">
            <v>108362</v>
          </cell>
          <cell r="D34">
            <v>-44668066.925166748</v>
          </cell>
          <cell r="F34" t="str">
            <v>108362WYP</v>
          </cell>
          <cell r="G34" t="str">
            <v>108362</v>
          </cell>
          <cell r="I34">
            <v>-44668066.925166748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108362WYU</v>
          </cell>
          <cell r="B35" t="str">
            <v>108362</v>
          </cell>
          <cell r="D35">
            <v>-2678212.5315384599</v>
          </cell>
          <cell r="F35" t="str">
            <v>108362WYU</v>
          </cell>
          <cell r="G35" t="str">
            <v>108362</v>
          </cell>
          <cell r="I35">
            <v>-2678212.5315384599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108363UT</v>
          </cell>
          <cell r="B36" t="str">
            <v>108363</v>
          </cell>
          <cell r="D36">
            <v>0</v>
          </cell>
          <cell r="F36" t="str">
            <v>108363UT</v>
          </cell>
          <cell r="G36" t="str">
            <v>108363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108364CA</v>
          </cell>
          <cell r="B37" t="str">
            <v>108364</v>
          </cell>
          <cell r="D37">
            <v>-30397971.561188657</v>
          </cell>
          <cell r="F37" t="str">
            <v>108364CA</v>
          </cell>
          <cell r="G37" t="str">
            <v>108364</v>
          </cell>
          <cell r="I37">
            <v>-30397971.561188657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108364ID</v>
          </cell>
          <cell r="B38" t="str">
            <v>108364</v>
          </cell>
          <cell r="D38">
            <v>-44451057.446379416</v>
          </cell>
          <cell r="F38" t="str">
            <v>108364ID</v>
          </cell>
          <cell r="G38" t="str">
            <v>108364</v>
          </cell>
          <cell r="I38">
            <v>-44451057.446379416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108364OR</v>
          </cell>
          <cell r="B39" t="str">
            <v>108364</v>
          </cell>
          <cell r="D39">
            <v>-237161074.7305752</v>
          </cell>
          <cell r="F39" t="str">
            <v>108364OR</v>
          </cell>
          <cell r="G39" t="str">
            <v>108364</v>
          </cell>
          <cell r="I39">
            <v>-237161074.7305752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108364UT</v>
          </cell>
          <cell r="B40" t="str">
            <v>108364</v>
          </cell>
          <cell r="D40">
            <v>-174009382.47800928</v>
          </cell>
          <cell r="F40" t="str">
            <v>108364UT</v>
          </cell>
          <cell r="G40" t="str">
            <v>108364</v>
          </cell>
          <cell r="I40">
            <v>-174009382.47800928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108364WA</v>
          </cell>
          <cell r="B41" t="str">
            <v>108364</v>
          </cell>
          <cell r="D41">
            <v>-54553827.076057009</v>
          </cell>
          <cell r="F41" t="str">
            <v>108364WA</v>
          </cell>
          <cell r="G41" t="str">
            <v>108364</v>
          </cell>
          <cell r="I41">
            <v>-54553827.076057009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108364WYP</v>
          </cell>
          <cell r="B42" t="str">
            <v>108364</v>
          </cell>
          <cell r="D42">
            <v>-41359166.757471628</v>
          </cell>
          <cell r="F42" t="str">
            <v>108364WYP</v>
          </cell>
          <cell r="G42" t="str">
            <v>108364</v>
          </cell>
          <cell r="I42">
            <v>-41359166.757471628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108364WYU</v>
          </cell>
          <cell r="B43" t="str">
            <v>108364</v>
          </cell>
          <cell r="D43">
            <v>-8645592.0923076905</v>
          </cell>
          <cell r="F43" t="str">
            <v>108364WYU</v>
          </cell>
          <cell r="G43" t="str">
            <v>108364</v>
          </cell>
          <cell r="I43">
            <v>-8645592.0923076905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108365CA</v>
          </cell>
          <cell r="B44" t="str">
            <v>108365</v>
          </cell>
          <cell r="D44">
            <v>-14323400.331902392</v>
          </cell>
          <cell r="F44" t="str">
            <v>108365CA</v>
          </cell>
          <cell r="G44" t="str">
            <v>108365</v>
          </cell>
          <cell r="I44">
            <v>-14323400.331902392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108365ID</v>
          </cell>
          <cell r="B45" t="str">
            <v>108365</v>
          </cell>
          <cell r="D45">
            <v>-17313585.214652687</v>
          </cell>
          <cell r="F45" t="str">
            <v>108365ID</v>
          </cell>
          <cell r="G45" t="str">
            <v>108365</v>
          </cell>
          <cell r="I45">
            <v>-17313585.214652687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108365OR</v>
          </cell>
          <cell r="B46" t="str">
            <v>108365</v>
          </cell>
          <cell r="D46">
            <v>-143679293.57132697</v>
          </cell>
          <cell r="F46" t="str">
            <v>108365OR</v>
          </cell>
          <cell r="G46" t="str">
            <v>108365</v>
          </cell>
          <cell r="I46">
            <v>-143679293.57132697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108365UT</v>
          </cell>
          <cell r="B47" t="str">
            <v>108365</v>
          </cell>
          <cell r="D47">
            <v>-86471349.601963431</v>
          </cell>
          <cell r="F47" t="str">
            <v>108365UT</v>
          </cell>
          <cell r="G47" t="str">
            <v>108365</v>
          </cell>
          <cell r="I47">
            <v>-86471349.601963431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108365WA</v>
          </cell>
          <cell r="B48" t="str">
            <v>108365</v>
          </cell>
          <cell r="D48">
            <v>-31971509.10554878</v>
          </cell>
          <cell r="F48" t="str">
            <v>108365WA</v>
          </cell>
          <cell r="G48" t="str">
            <v>108365</v>
          </cell>
          <cell r="I48">
            <v>-31971509.10554878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108365WYP</v>
          </cell>
          <cell r="B49" t="str">
            <v>108365</v>
          </cell>
          <cell r="D49">
            <v>-39234631.446762241</v>
          </cell>
          <cell r="F49" t="str">
            <v>108365WYP</v>
          </cell>
          <cell r="G49" t="str">
            <v>108365</v>
          </cell>
          <cell r="I49">
            <v>-39234631.446762241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108365WYU</v>
          </cell>
          <cell r="B50" t="str">
            <v>108365</v>
          </cell>
          <cell r="D50">
            <v>-4728453.3</v>
          </cell>
          <cell r="F50" t="str">
            <v>108365WYU</v>
          </cell>
          <cell r="G50" t="str">
            <v>108365</v>
          </cell>
          <cell r="I50">
            <v>-4728453.3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108366CA</v>
          </cell>
          <cell r="B51" t="str">
            <v>108366</v>
          </cell>
          <cell r="D51">
            <v>-8982484.4527635686</v>
          </cell>
          <cell r="F51" t="str">
            <v>108366CA</v>
          </cell>
          <cell r="G51" t="str">
            <v>108366</v>
          </cell>
          <cell r="I51">
            <v>-8982484.4527635686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108366ID</v>
          </cell>
          <cell r="B52" t="str">
            <v>108366</v>
          </cell>
          <cell r="D52">
            <v>-3675375.6803078018</v>
          </cell>
          <cell r="F52" t="str">
            <v>108366ID</v>
          </cell>
          <cell r="G52" t="str">
            <v>108366</v>
          </cell>
          <cell r="I52">
            <v>-3675375.6803078018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108366OR</v>
          </cell>
          <cell r="B53" t="str">
            <v>108366</v>
          </cell>
          <cell r="D53">
            <v>-42826967.737273507</v>
          </cell>
          <cell r="F53" t="str">
            <v>108366OR</v>
          </cell>
          <cell r="G53" t="str">
            <v>108366</v>
          </cell>
          <cell r="I53">
            <v>-42826967.737273507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108366UT</v>
          </cell>
          <cell r="B54" t="str">
            <v>108366</v>
          </cell>
          <cell r="D54">
            <v>-64173863.715675086</v>
          </cell>
          <cell r="F54" t="str">
            <v>108366UT</v>
          </cell>
          <cell r="G54" t="str">
            <v>108366</v>
          </cell>
          <cell r="I54">
            <v>-64173863.715675086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108366WA</v>
          </cell>
          <cell r="B55" t="str">
            <v>108366</v>
          </cell>
          <cell r="D55">
            <v>-12237654.032045586</v>
          </cell>
          <cell r="F55" t="str">
            <v>108366WA</v>
          </cell>
          <cell r="G55" t="str">
            <v>108366</v>
          </cell>
          <cell r="I55">
            <v>-12237654.032045586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108366WYP</v>
          </cell>
          <cell r="B56" t="str">
            <v>108366</v>
          </cell>
          <cell r="D56">
            <v>-8946266.9790234938</v>
          </cell>
          <cell r="F56" t="str">
            <v>108366WYP</v>
          </cell>
          <cell r="G56" t="str">
            <v>108366</v>
          </cell>
          <cell r="I56">
            <v>-8946266.9790234938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108366WYU</v>
          </cell>
          <cell r="B57" t="str">
            <v>108366</v>
          </cell>
          <cell r="D57">
            <v>-2608217.4915384599</v>
          </cell>
          <cell r="F57" t="str">
            <v>108366WYU</v>
          </cell>
          <cell r="G57" t="str">
            <v>108366</v>
          </cell>
          <cell r="I57">
            <v>-2608217.4915384599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108367CA</v>
          </cell>
          <cell r="B58" t="str">
            <v>108367</v>
          </cell>
          <cell r="D58">
            <v>-16229751.335448435</v>
          </cell>
          <cell r="F58" t="str">
            <v>108367CA</v>
          </cell>
          <cell r="G58" t="str">
            <v>108367</v>
          </cell>
          <cell r="I58">
            <v>-16229751.335448435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108367ID</v>
          </cell>
          <cell r="B59" t="str">
            <v>108367</v>
          </cell>
          <cell r="D59">
            <v>-11369304.940335702</v>
          </cell>
          <cell r="F59" t="str">
            <v>108367ID</v>
          </cell>
          <cell r="G59" t="str">
            <v>108367</v>
          </cell>
          <cell r="I59">
            <v>-11369304.940335702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108367OR</v>
          </cell>
          <cell r="B60" t="str">
            <v>108367</v>
          </cell>
          <cell r="D60">
            <v>-73480802.076983243</v>
          </cell>
          <cell r="F60" t="str">
            <v>108367OR</v>
          </cell>
          <cell r="G60" t="str">
            <v>108367</v>
          </cell>
          <cell r="I60">
            <v>-73480802.076983243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108367UT</v>
          </cell>
          <cell r="B61" t="str">
            <v>108367</v>
          </cell>
          <cell r="D61">
            <v>-181161252.55483162</v>
          </cell>
          <cell r="F61" t="str">
            <v>108367UT</v>
          </cell>
          <cell r="G61" t="str">
            <v>108367</v>
          </cell>
          <cell r="I61">
            <v>-181161252.55483162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108367WA</v>
          </cell>
          <cell r="B62" t="str">
            <v>108367</v>
          </cell>
          <cell r="D62">
            <v>-12062218.810791479</v>
          </cell>
          <cell r="F62" t="str">
            <v>108367WA</v>
          </cell>
          <cell r="G62" t="str">
            <v>108367</v>
          </cell>
          <cell r="I62">
            <v>-12062218.810791479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108367WYP</v>
          </cell>
          <cell r="B63" t="str">
            <v>108367</v>
          </cell>
          <cell r="D63">
            <v>-21525470.942017466</v>
          </cell>
          <cell r="F63" t="str">
            <v>108367WYP</v>
          </cell>
          <cell r="G63" t="str">
            <v>108367</v>
          </cell>
          <cell r="I63">
            <v>-21525470.942017466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108367WYU</v>
          </cell>
          <cell r="B64" t="str">
            <v>108367</v>
          </cell>
          <cell r="D64">
            <v>-13066462.2430769</v>
          </cell>
          <cell r="F64" t="str">
            <v>108367WYU</v>
          </cell>
          <cell r="G64" t="str">
            <v>108367</v>
          </cell>
          <cell r="I64">
            <v>-13066462.2430769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108368CA</v>
          </cell>
          <cell r="B65" t="str">
            <v>108368</v>
          </cell>
          <cell r="D65">
            <v>-25527197.330441318</v>
          </cell>
          <cell r="F65" t="str">
            <v>108368CA</v>
          </cell>
          <cell r="G65" t="str">
            <v>108368</v>
          </cell>
          <cell r="I65">
            <v>-25527197.330441318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108368ID</v>
          </cell>
          <cell r="B66" t="str">
            <v>108368</v>
          </cell>
          <cell r="D66">
            <v>-23830889.471334435</v>
          </cell>
          <cell r="F66" t="str">
            <v>108368ID</v>
          </cell>
          <cell r="G66" t="str">
            <v>108368</v>
          </cell>
          <cell r="I66">
            <v>-23830889.471334435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108368OR</v>
          </cell>
          <cell r="B67" t="str">
            <v>108368</v>
          </cell>
          <cell r="D67">
            <v>-193673257.82877678</v>
          </cell>
          <cell r="F67" t="str">
            <v>108368OR</v>
          </cell>
          <cell r="G67" t="str">
            <v>108368</v>
          </cell>
          <cell r="I67">
            <v>-193673257.82877678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108368UT</v>
          </cell>
          <cell r="B68" t="str">
            <v>108368</v>
          </cell>
          <cell r="D68">
            <v>-106924707.95047767</v>
          </cell>
          <cell r="F68" t="str">
            <v>108368UT</v>
          </cell>
          <cell r="G68" t="str">
            <v>108368</v>
          </cell>
          <cell r="I68">
            <v>-106924707.95047767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108368WA</v>
          </cell>
          <cell r="B69" t="str">
            <v>108368</v>
          </cell>
          <cell r="D69">
            <v>-49036205.274688527</v>
          </cell>
          <cell r="F69" t="str">
            <v>108368WA</v>
          </cell>
          <cell r="G69" t="str">
            <v>108368</v>
          </cell>
          <cell r="I69">
            <v>-49036205.274688527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108368WYP</v>
          </cell>
          <cell r="B70" t="str">
            <v>108368</v>
          </cell>
          <cell r="D70">
            <v>-33887433.918844715</v>
          </cell>
          <cell r="F70" t="str">
            <v>108368WYP</v>
          </cell>
          <cell r="G70" t="str">
            <v>108368</v>
          </cell>
          <cell r="I70">
            <v>-33887433.918844715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108368WYU</v>
          </cell>
          <cell r="B71" t="str">
            <v>108368</v>
          </cell>
          <cell r="D71">
            <v>-4625695.0915384535</v>
          </cell>
          <cell r="F71" t="str">
            <v>108368WYU</v>
          </cell>
          <cell r="G71" t="str">
            <v>108368</v>
          </cell>
          <cell r="I71">
            <v>-4625695.0915384535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108369CA</v>
          </cell>
          <cell r="B72" t="str">
            <v>108369</v>
          </cell>
          <cell r="D72">
            <v>-10955476.733815398</v>
          </cell>
          <cell r="F72" t="str">
            <v>108369CA</v>
          </cell>
          <cell r="G72" t="str">
            <v>108369</v>
          </cell>
          <cell r="I72">
            <v>-10955476.733815398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108369ID</v>
          </cell>
          <cell r="B73" t="str">
            <v>108369</v>
          </cell>
          <cell r="D73">
            <v>-11639545.496142823</v>
          </cell>
          <cell r="F73" t="str">
            <v>108369ID</v>
          </cell>
          <cell r="G73" t="str">
            <v>108369</v>
          </cell>
          <cell r="I73">
            <v>-11639545.496142823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108369OR</v>
          </cell>
          <cell r="B74" t="str">
            <v>108369</v>
          </cell>
          <cell r="D74">
            <v>-82044646.52543731</v>
          </cell>
          <cell r="F74" t="str">
            <v>108369OR</v>
          </cell>
          <cell r="G74" t="str">
            <v>108369</v>
          </cell>
          <cell r="I74">
            <v>-82044646.52543731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108369UT</v>
          </cell>
          <cell r="B75" t="str">
            <v>108369</v>
          </cell>
          <cell r="D75">
            <v>-68238648.668842077</v>
          </cell>
          <cell r="F75" t="str">
            <v>108369UT</v>
          </cell>
          <cell r="G75" t="str">
            <v>108369</v>
          </cell>
          <cell r="I75">
            <v>-68238648.668842077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108369WA</v>
          </cell>
          <cell r="B76" t="str">
            <v>108369</v>
          </cell>
          <cell r="D76">
            <v>-20897753.660406027</v>
          </cell>
          <cell r="F76" t="str">
            <v>108369WA</v>
          </cell>
          <cell r="G76" t="str">
            <v>108369</v>
          </cell>
          <cell r="I76">
            <v>-20897753.660406027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108369WYP</v>
          </cell>
          <cell r="B77" t="str">
            <v>108369</v>
          </cell>
          <cell r="D77">
            <v>-17061316.796486251</v>
          </cell>
          <cell r="F77" t="str">
            <v>108369WYP</v>
          </cell>
          <cell r="G77" t="str">
            <v>108369</v>
          </cell>
          <cell r="I77">
            <v>-17061316.796486251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108369WYU</v>
          </cell>
          <cell r="B78" t="str">
            <v>108369</v>
          </cell>
          <cell r="D78">
            <v>-3034917.67538461</v>
          </cell>
          <cell r="F78" t="str">
            <v>108369WYU</v>
          </cell>
          <cell r="G78" t="str">
            <v>108369</v>
          </cell>
          <cell r="I78">
            <v>-3034917.67538461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108370CA</v>
          </cell>
          <cell r="B79" t="str">
            <v>108370</v>
          </cell>
          <cell r="D79">
            <v>-2139552.8826199551</v>
          </cell>
          <cell r="F79" t="str">
            <v>108370CA</v>
          </cell>
          <cell r="G79" t="str">
            <v>108370</v>
          </cell>
          <cell r="I79">
            <v>-2139552.8826199551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108370ID</v>
          </cell>
          <cell r="B80" t="str">
            <v>108370</v>
          </cell>
          <cell r="D80">
            <v>-7026768.1769582601</v>
          </cell>
          <cell r="F80" t="str">
            <v>108370ID</v>
          </cell>
          <cell r="G80" t="str">
            <v>108370</v>
          </cell>
          <cell r="I80">
            <v>-7026768.1769582601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108370OR</v>
          </cell>
          <cell r="B81" t="str">
            <v>108370</v>
          </cell>
          <cell r="D81">
            <v>-35865365.231613375</v>
          </cell>
          <cell r="F81" t="str">
            <v>108370OR</v>
          </cell>
          <cell r="G81" t="str">
            <v>108370</v>
          </cell>
          <cell r="I81">
            <v>-35865365.231613375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108370UT</v>
          </cell>
          <cell r="B82" t="str">
            <v>108370</v>
          </cell>
          <cell r="D82">
            <v>-27116856.64456293</v>
          </cell>
          <cell r="F82" t="str">
            <v>108370UT</v>
          </cell>
          <cell r="G82" t="str">
            <v>108370</v>
          </cell>
          <cell r="I82">
            <v>-27116856.64456293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108370WA</v>
          </cell>
          <cell r="B83" t="str">
            <v>108370</v>
          </cell>
          <cell r="D83">
            <v>-2600662.8990645162</v>
          </cell>
          <cell r="F83" t="str">
            <v>108370WA</v>
          </cell>
          <cell r="G83" t="str">
            <v>108370</v>
          </cell>
          <cell r="I83">
            <v>-2600662.8990645162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108370WYP</v>
          </cell>
          <cell r="B84" t="str">
            <v>108370</v>
          </cell>
          <cell r="D84">
            <v>-2423915.9884555154</v>
          </cell>
          <cell r="F84" t="str">
            <v>108370WYP</v>
          </cell>
          <cell r="G84" t="str">
            <v>108370</v>
          </cell>
          <cell r="I84">
            <v>-2423915.9884555154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108370WYU</v>
          </cell>
          <cell r="B85" t="str">
            <v>108370</v>
          </cell>
          <cell r="D85">
            <v>-668503.45923076919</v>
          </cell>
          <cell r="F85" t="str">
            <v>108370WYU</v>
          </cell>
          <cell r="G85" t="str">
            <v>108370</v>
          </cell>
          <cell r="I85">
            <v>-668503.45923076919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108371CA</v>
          </cell>
          <cell r="B86" t="str">
            <v>108371</v>
          </cell>
          <cell r="D86">
            <v>-236768.55777787571</v>
          </cell>
          <cell r="F86" t="str">
            <v>108371CA</v>
          </cell>
          <cell r="G86" t="str">
            <v>108371</v>
          </cell>
          <cell r="I86">
            <v>-236768.55777787571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108371ID</v>
          </cell>
          <cell r="B87" t="str">
            <v>108371</v>
          </cell>
          <cell r="D87">
            <v>-132957.07798834384</v>
          </cell>
          <cell r="F87" t="str">
            <v>108371ID</v>
          </cell>
          <cell r="G87" t="str">
            <v>108371</v>
          </cell>
          <cell r="I87">
            <v>-132957.07798834384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108371OR</v>
          </cell>
          <cell r="B88" t="str">
            <v>108371</v>
          </cell>
          <cell r="D88">
            <v>-2668134.874942461</v>
          </cell>
          <cell r="F88" t="str">
            <v>108371OR</v>
          </cell>
          <cell r="G88" t="str">
            <v>108371</v>
          </cell>
          <cell r="I88">
            <v>-2668134.874942461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108371UT</v>
          </cell>
          <cell r="B89" t="str">
            <v>108371</v>
          </cell>
          <cell r="D89">
            <v>-3491327.7789791804</v>
          </cell>
          <cell r="F89" t="str">
            <v>108371UT</v>
          </cell>
          <cell r="G89" t="str">
            <v>108371</v>
          </cell>
          <cell r="I89">
            <v>-3491327.7789791804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108371WA</v>
          </cell>
          <cell r="B90" t="str">
            <v>108371</v>
          </cell>
          <cell r="D90">
            <v>-311683.82796493149</v>
          </cell>
          <cell r="F90" t="str">
            <v>108371WA</v>
          </cell>
          <cell r="G90" t="str">
            <v>108371</v>
          </cell>
          <cell r="I90">
            <v>-311683.82796493149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108371WYP</v>
          </cell>
          <cell r="B91" t="str">
            <v>108371</v>
          </cell>
          <cell r="D91">
            <v>-966706.10506075167</v>
          </cell>
          <cell r="F91" t="str">
            <v>108371WYP</v>
          </cell>
          <cell r="G91" t="str">
            <v>108371</v>
          </cell>
          <cell r="I91">
            <v>-966706.10506075167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108371WYU</v>
          </cell>
          <cell r="B92" t="str">
            <v>108371</v>
          </cell>
          <cell r="D92">
            <v>-150307.63461538401</v>
          </cell>
          <cell r="F92" t="str">
            <v>108371WYU</v>
          </cell>
          <cell r="G92" t="str">
            <v>108371</v>
          </cell>
          <cell r="I92">
            <v>-150307.63461538401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108373CA</v>
          </cell>
          <cell r="B93" t="str">
            <v>108373</v>
          </cell>
          <cell r="D93">
            <v>-695017.07987100142</v>
          </cell>
          <cell r="F93" t="str">
            <v>108373CA</v>
          </cell>
          <cell r="G93" t="str">
            <v>108373</v>
          </cell>
          <cell r="I93">
            <v>-695017.07987100142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108373ID</v>
          </cell>
          <cell r="B94" t="str">
            <v>108373</v>
          </cell>
          <cell r="D94">
            <v>-529822.1213996507</v>
          </cell>
          <cell r="F94" t="str">
            <v>108373ID</v>
          </cell>
          <cell r="G94" t="str">
            <v>108373</v>
          </cell>
          <cell r="I94">
            <v>-529822.1213996507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108373OR</v>
          </cell>
          <cell r="B95" t="str">
            <v>108373</v>
          </cell>
          <cell r="D95">
            <v>-9945038.9914200716</v>
          </cell>
          <cell r="F95" t="str">
            <v>108373OR</v>
          </cell>
          <cell r="G95" t="str">
            <v>108373</v>
          </cell>
          <cell r="I95">
            <v>-9945038.9914200716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108373UT</v>
          </cell>
          <cell r="B96" t="str">
            <v>108373</v>
          </cell>
          <cell r="D96">
            <v>-12247790.932337198</v>
          </cell>
          <cell r="F96" t="str">
            <v>108373UT</v>
          </cell>
          <cell r="G96" t="str">
            <v>108373</v>
          </cell>
          <cell r="I96">
            <v>-12247790.932337198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108373WA</v>
          </cell>
          <cell r="B97" t="str">
            <v>108373</v>
          </cell>
          <cell r="D97">
            <v>-2432437.0037008184</v>
          </cell>
          <cell r="F97" t="str">
            <v>108373WA</v>
          </cell>
          <cell r="G97" t="str">
            <v>108373</v>
          </cell>
          <cell r="I97">
            <v>-2432437.0037008184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108373WYP</v>
          </cell>
          <cell r="B98" t="str">
            <v>108373</v>
          </cell>
          <cell r="D98">
            <v>-2937150.7083325535</v>
          </cell>
          <cell r="F98" t="str">
            <v>108373WYP</v>
          </cell>
          <cell r="G98" t="str">
            <v>108373</v>
          </cell>
          <cell r="I98">
            <v>-2937150.7083325535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108373WYU</v>
          </cell>
          <cell r="B99" t="str">
            <v>108373</v>
          </cell>
          <cell r="D99">
            <v>-890311.09692307608</v>
          </cell>
          <cell r="F99" t="str">
            <v>108373WYU</v>
          </cell>
          <cell r="G99" t="str">
            <v>108373</v>
          </cell>
          <cell r="I99">
            <v>-890311.09692307608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108DPCA</v>
          </cell>
          <cell r="B100" t="str">
            <v>108DP</v>
          </cell>
          <cell r="D100">
            <v>35099.715384615301</v>
          </cell>
          <cell r="F100" t="str">
            <v>108DPCA</v>
          </cell>
          <cell r="G100" t="str">
            <v>108DP</v>
          </cell>
          <cell r="I100">
            <v>35099.715384615301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108DPID</v>
          </cell>
          <cell r="B101" t="str">
            <v>108DP</v>
          </cell>
          <cell r="D101">
            <v>-35091.626923076903</v>
          </cell>
          <cell r="F101" t="str">
            <v>108DPID</v>
          </cell>
          <cell r="G101" t="str">
            <v>108DP</v>
          </cell>
          <cell r="I101">
            <v>-35091.626923076903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108DPOR</v>
          </cell>
          <cell r="B102" t="str">
            <v>108DP</v>
          </cell>
          <cell r="D102">
            <v>1027835.97538461</v>
          </cell>
          <cell r="F102" t="str">
            <v>108DPOR</v>
          </cell>
          <cell r="G102" t="str">
            <v>108DP</v>
          </cell>
          <cell r="I102">
            <v>1027835.97538461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108DPUT</v>
          </cell>
          <cell r="B103" t="str">
            <v>108DP</v>
          </cell>
          <cell r="D103">
            <v>3030553.9546153801</v>
          </cell>
          <cell r="F103" t="str">
            <v>108DPUT</v>
          </cell>
          <cell r="G103" t="str">
            <v>108DP</v>
          </cell>
          <cell r="I103">
            <v>3030553.9546153801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108DPWA</v>
          </cell>
          <cell r="B104" t="str">
            <v>108DP</v>
          </cell>
          <cell r="D104">
            <v>127826.33307692299</v>
          </cell>
          <cell r="F104" t="str">
            <v>108DPWA</v>
          </cell>
          <cell r="G104" t="str">
            <v>108DP</v>
          </cell>
          <cell r="I104">
            <v>127826.33307692299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108DPWYP</v>
          </cell>
          <cell r="B105" t="str">
            <v>108DP</v>
          </cell>
          <cell r="D105">
            <v>-6730.3238461538403</v>
          </cell>
          <cell r="F105" t="str">
            <v>108DPWYP</v>
          </cell>
          <cell r="G105" t="str">
            <v>108DP</v>
          </cell>
          <cell r="I105">
            <v>-6730.3238461538403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108DPWYU</v>
          </cell>
          <cell r="B106" t="str">
            <v>108DP</v>
          </cell>
          <cell r="D106">
            <v>230570.23076922999</v>
          </cell>
          <cell r="F106" t="str">
            <v>108DPWYU</v>
          </cell>
          <cell r="G106" t="str">
            <v>108DP</v>
          </cell>
          <cell r="I106">
            <v>230570.23076922999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108GPCA</v>
          </cell>
          <cell r="B107" t="str">
            <v>108GP</v>
          </cell>
          <cell r="D107">
            <v>-4713043.572934852</v>
          </cell>
          <cell r="F107" t="str">
            <v>108GPCA</v>
          </cell>
          <cell r="G107" t="str">
            <v>108GP</v>
          </cell>
          <cell r="I107">
            <v>-4713043.572934852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108GPCN</v>
          </cell>
          <cell r="B108" t="str">
            <v>108GP</v>
          </cell>
          <cell r="D108">
            <v>-8567792.2215177417</v>
          </cell>
          <cell r="F108" t="str">
            <v>108GPCN</v>
          </cell>
          <cell r="G108" t="str">
            <v>108GP</v>
          </cell>
          <cell r="I108">
            <v>-8567792.2215177417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108GPDGP</v>
          </cell>
          <cell r="B109" t="str">
            <v>108GP</v>
          </cell>
          <cell r="D109">
            <v>-613498.03535428783</v>
          </cell>
          <cell r="F109" t="str">
            <v>108GPDGP</v>
          </cell>
          <cell r="G109" t="str">
            <v>108GP</v>
          </cell>
          <cell r="I109">
            <v>-613498.03535428783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108GPDGU</v>
          </cell>
          <cell r="B110" t="str">
            <v>108GP</v>
          </cell>
          <cell r="D110">
            <v>-732110.32173830085</v>
          </cell>
          <cell r="F110" t="str">
            <v>108GPDGU</v>
          </cell>
          <cell r="G110" t="str">
            <v>108GP</v>
          </cell>
          <cell r="I110">
            <v>-732110.32173830085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108GPID</v>
          </cell>
          <cell r="B111" t="str">
            <v>108GP</v>
          </cell>
          <cell r="D111">
            <v>-12145966.515919618</v>
          </cell>
          <cell r="F111" t="str">
            <v>108GPID</v>
          </cell>
          <cell r="G111" t="str">
            <v>108GP</v>
          </cell>
          <cell r="I111">
            <v>-12145966.515919618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108GPOR</v>
          </cell>
          <cell r="B112" t="str">
            <v>108GP</v>
          </cell>
          <cell r="D112">
            <v>-53455763.119049862</v>
          </cell>
          <cell r="F112" t="str">
            <v>108GPOR</v>
          </cell>
          <cell r="G112" t="str">
            <v>108GP</v>
          </cell>
          <cell r="I112">
            <v>-53455763.119049862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108GPSE</v>
          </cell>
          <cell r="B113" t="str">
            <v>108GP</v>
          </cell>
          <cell r="D113">
            <v>-297021.52459667216</v>
          </cell>
          <cell r="F113" t="str">
            <v>108GPSE</v>
          </cell>
          <cell r="G113" t="str">
            <v>108GP</v>
          </cell>
          <cell r="I113">
            <v>-297021.52459667216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108GPSG</v>
          </cell>
          <cell r="B114" t="str">
            <v>108GP</v>
          </cell>
          <cell r="D114">
            <v>-77948077.435367316</v>
          </cell>
          <cell r="F114" t="str">
            <v>108GPSG</v>
          </cell>
          <cell r="G114" t="str">
            <v>108GP</v>
          </cell>
          <cell r="I114">
            <v>-77948077.435367316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108GPSO</v>
          </cell>
          <cell r="B115" t="str">
            <v>108GP</v>
          </cell>
          <cell r="D115">
            <v>-77720397.188664109</v>
          </cell>
          <cell r="F115" t="str">
            <v>108GPSO</v>
          </cell>
          <cell r="G115" t="str">
            <v>108GP</v>
          </cell>
          <cell r="I115">
            <v>-77720397.188664109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108GPSSGCH</v>
          </cell>
          <cell r="B116" t="str">
            <v>108GP</v>
          </cell>
          <cell r="D116">
            <v>-1989719.5774963056</v>
          </cell>
          <cell r="F116" t="str">
            <v>108GPSSGCH</v>
          </cell>
          <cell r="G116" t="str">
            <v>108GP</v>
          </cell>
          <cell r="I116">
            <v>-1989719.5774963056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108GPSSGCT</v>
          </cell>
          <cell r="B117" t="str">
            <v>108GP</v>
          </cell>
          <cell r="D117">
            <v>-56858.901682968703</v>
          </cell>
          <cell r="F117" t="str">
            <v>108GPSSGCT</v>
          </cell>
          <cell r="G117" t="str">
            <v>108GP</v>
          </cell>
          <cell r="I117">
            <v>-56858.901682968703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108GPUT</v>
          </cell>
          <cell r="B118" t="str">
            <v>108GP</v>
          </cell>
          <cell r="D118">
            <v>-68614064.873244792</v>
          </cell>
          <cell r="F118" t="str">
            <v>108GPUT</v>
          </cell>
          <cell r="G118" t="str">
            <v>108GP</v>
          </cell>
          <cell r="I118">
            <v>-68614064.873244792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108GPWA</v>
          </cell>
          <cell r="B119" t="str">
            <v>108GP</v>
          </cell>
          <cell r="D119">
            <v>-20462305.314695921</v>
          </cell>
          <cell r="F119" t="str">
            <v>108GPWA</v>
          </cell>
          <cell r="G119" t="str">
            <v>108GP</v>
          </cell>
          <cell r="I119">
            <v>-20462305.314695921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108GPWYP</v>
          </cell>
          <cell r="B120" t="str">
            <v>108GP</v>
          </cell>
          <cell r="D120">
            <v>-20860667.278504018</v>
          </cell>
          <cell r="F120" t="str">
            <v>108GPWYP</v>
          </cell>
          <cell r="G120" t="str">
            <v>108GP</v>
          </cell>
          <cell r="I120">
            <v>-20860667.278504018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108GPWYU</v>
          </cell>
          <cell r="B121" t="str">
            <v>108GP</v>
          </cell>
          <cell r="D121">
            <v>-5259426.8664477421</v>
          </cell>
          <cell r="F121" t="str">
            <v>108GPWYU</v>
          </cell>
          <cell r="G121" t="str">
            <v>108GP</v>
          </cell>
          <cell r="I121">
            <v>-5259426.8664477421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108HPDGP</v>
          </cell>
          <cell r="B122" t="str">
            <v>108HP</v>
          </cell>
          <cell r="D122">
            <v>-131848666.22582458</v>
          </cell>
          <cell r="F122" t="str">
            <v>108HPDGP</v>
          </cell>
          <cell r="G122" t="str">
            <v>108HP</v>
          </cell>
          <cell r="I122">
            <v>-131848666.22582458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108HPDGU</v>
          </cell>
          <cell r="B123" t="str">
            <v>108HP</v>
          </cell>
          <cell r="D123">
            <v>-30410512.993878014</v>
          </cell>
          <cell r="F123" t="str">
            <v>108HPDGU</v>
          </cell>
          <cell r="G123" t="str">
            <v>108HP</v>
          </cell>
          <cell r="I123">
            <v>-30410512.993878014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108HPSG-P</v>
          </cell>
          <cell r="B124" t="str">
            <v>108HP</v>
          </cell>
          <cell r="D124">
            <v>-119388608.86890797</v>
          </cell>
          <cell r="F124" t="str">
            <v>108HPSG-P</v>
          </cell>
          <cell r="G124" t="str">
            <v>108HP</v>
          </cell>
          <cell r="I124">
            <v>-119388608.86890797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108HPSG-U</v>
          </cell>
          <cell r="B125" t="str">
            <v>108HP</v>
          </cell>
          <cell r="D125">
            <v>-26313524.969657071</v>
          </cell>
          <cell r="F125" t="str">
            <v>108HPSG-U</v>
          </cell>
          <cell r="G125" t="str">
            <v>108HP</v>
          </cell>
          <cell r="I125">
            <v>-26313524.969657071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108MPSE</v>
          </cell>
          <cell r="B126" t="str">
            <v>108MP</v>
          </cell>
          <cell r="D126">
            <v>-189530811.14505243</v>
          </cell>
          <cell r="F126" t="str">
            <v>108MPSE</v>
          </cell>
          <cell r="G126" t="str">
            <v>108MP</v>
          </cell>
          <cell r="I126">
            <v>-189530811.14505243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108OPDGU</v>
          </cell>
          <cell r="B127" t="str">
            <v>108OP</v>
          </cell>
          <cell r="D127">
            <v>198235.28999999992</v>
          </cell>
          <cell r="F127" t="str">
            <v>108OPDGU</v>
          </cell>
          <cell r="G127" t="str">
            <v>108OP</v>
          </cell>
          <cell r="I127">
            <v>198235.28999999992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108OPSG</v>
          </cell>
          <cell r="B128" t="str">
            <v>108OP</v>
          </cell>
          <cell r="D128">
            <v>-276098064.32154006</v>
          </cell>
          <cell r="F128" t="str">
            <v>108OPSG</v>
          </cell>
          <cell r="G128" t="str">
            <v>108OP</v>
          </cell>
          <cell r="I128">
            <v>-276098064.32154006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108OPSG-W</v>
          </cell>
          <cell r="B129" t="str">
            <v>108OP</v>
          </cell>
          <cell r="D129">
            <v>-484107169.14003396</v>
          </cell>
          <cell r="F129" t="str">
            <v>108OPSG-W</v>
          </cell>
          <cell r="G129" t="str">
            <v>108OP</v>
          </cell>
          <cell r="I129">
            <v>-484107169.14003396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108OPSSGCT</v>
          </cell>
          <cell r="B130" t="str">
            <v>108OP</v>
          </cell>
          <cell r="D130">
            <v>-27010525.40785465</v>
          </cell>
          <cell r="F130" t="str">
            <v>108OPSSGCT</v>
          </cell>
          <cell r="G130" t="str">
            <v>108OP</v>
          </cell>
          <cell r="I130">
            <v>-27010525.40785465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108SPDGP</v>
          </cell>
          <cell r="B131" t="str">
            <v>108SP</v>
          </cell>
          <cell r="D131">
            <v>-748677951.53592491</v>
          </cell>
          <cell r="F131" t="str">
            <v>108SPDGP</v>
          </cell>
          <cell r="G131" t="str">
            <v>108SP</v>
          </cell>
          <cell r="I131">
            <v>-748677951.53592491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108SPDGU</v>
          </cell>
          <cell r="B132" t="str">
            <v>108SP</v>
          </cell>
          <cell r="D132">
            <v>-794547227.50475204</v>
          </cell>
          <cell r="F132" t="str">
            <v>108SPDGU</v>
          </cell>
          <cell r="G132" t="str">
            <v>108SP</v>
          </cell>
          <cell r="I132">
            <v>-794547227.50475204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108SPSE</v>
          </cell>
          <cell r="B133" t="str">
            <v>108SP</v>
          </cell>
          <cell r="D133">
            <v>0</v>
          </cell>
          <cell r="F133" t="str">
            <v>108SPSE</v>
          </cell>
          <cell r="G133" t="str">
            <v>108SP</v>
          </cell>
          <cell r="I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108SPSG</v>
          </cell>
          <cell r="B134" t="str">
            <v>108SP</v>
          </cell>
          <cell r="D134">
            <v>-891076197.29241848</v>
          </cell>
          <cell r="F134" t="str">
            <v>108SPSG</v>
          </cell>
          <cell r="G134" t="str">
            <v>108SP</v>
          </cell>
          <cell r="I134">
            <v>-891076197.29241848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108SPSG-W</v>
          </cell>
          <cell r="B135" t="str">
            <v>108SP</v>
          </cell>
          <cell r="D135">
            <v>0</v>
          </cell>
          <cell r="F135" t="str">
            <v>108SPSG-W</v>
          </cell>
          <cell r="G135" t="str">
            <v>108SP</v>
          </cell>
          <cell r="I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108SPSSGCH</v>
          </cell>
          <cell r="B136" t="str">
            <v>108SP</v>
          </cell>
          <cell r="D136">
            <v>-173316716.94154051</v>
          </cell>
          <cell r="F136" t="str">
            <v>108SPSSGCH</v>
          </cell>
          <cell r="G136" t="str">
            <v>108SP</v>
          </cell>
          <cell r="I136">
            <v>-173316716.94154051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108TPDGP</v>
          </cell>
          <cell r="B137" t="str">
            <v>108TP</v>
          </cell>
          <cell r="D137">
            <v>-384486161.15663534</v>
          </cell>
          <cell r="F137" t="str">
            <v>108TPDGP</v>
          </cell>
          <cell r="G137" t="str">
            <v>108TP</v>
          </cell>
          <cell r="I137">
            <v>-384486161.15663534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108TPDGU</v>
          </cell>
          <cell r="B138" t="str">
            <v>108TP</v>
          </cell>
          <cell r="D138">
            <v>-415338611.86075252</v>
          </cell>
          <cell r="F138" t="str">
            <v>108TPDGU</v>
          </cell>
          <cell r="G138" t="str">
            <v>108TP</v>
          </cell>
          <cell r="I138">
            <v>-415338611.86075252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108TPSG</v>
          </cell>
          <cell r="B139" t="str">
            <v>108TP</v>
          </cell>
          <cell r="D139">
            <v>-630835491.72440088</v>
          </cell>
          <cell r="F139" t="str">
            <v>108TPSG</v>
          </cell>
          <cell r="G139" t="str">
            <v>108TP</v>
          </cell>
          <cell r="I139">
            <v>-630835491.72440088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111390OR</v>
          </cell>
          <cell r="B140" t="str">
            <v>111390</v>
          </cell>
          <cell r="D140">
            <v>-1263382.4846153799</v>
          </cell>
          <cell r="F140" t="str">
            <v>111390OR</v>
          </cell>
          <cell r="G140" t="str">
            <v>111390</v>
          </cell>
          <cell r="I140">
            <v>-1263382.4846153799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111390SG</v>
          </cell>
          <cell r="B141" t="str">
            <v>111390</v>
          </cell>
          <cell r="D141">
            <v>-2267348.2438461501</v>
          </cell>
          <cell r="F141" t="str">
            <v>111390SG</v>
          </cell>
          <cell r="G141" t="str">
            <v>111390</v>
          </cell>
          <cell r="I141">
            <v>-2267348.2438461501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111390SO</v>
          </cell>
          <cell r="B142" t="str">
            <v>111390</v>
          </cell>
          <cell r="D142">
            <v>6395561.0415384602</v>
          </cell>
          <cell r="F142" t="str">
            <v>111390SO</v>
          </cell>
          <cell r="G142" t="str">
            <v>111390</v>
          </cell>
          <cell r="I142">
            <v>6395561.0415384602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111390UT</v>
          </cell>
          <cell r="B143" t="str">
            <v>111390</v>
          </cell>
          <cell r="D143">
            <v>-908296.58307692304</v>
          </cell>
          <cell r="F143" t="str">
            <v>111390UT</v>
          </cell>
          <cell r="G143" t="str">
            <v>111390</v>
          </cell>
          <cell r="I143">
            <v>-908296.58307692304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111390WYP</v>
          </cell>
          <cell r="B144" t="str">
            <v>111390</v>
          </cell>
          <cell r="D144">
            <v>-377356.27692307602</v>
          </cell>
          <cell r="F144" t="str">
            <v>111390WYP</v>
          </cell>
          <cell r="G144" t="str">
            <v>111390</v>
          </cell>
          <cell r="I144">
            <v>-377356.27692307602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111GPCA</v>
          </cell>
          <cell r="B145" t="str">
            <v>111GP</v>
          </cell>
          <cell r="D145">
            <v>-495847.87784289534</v>
          </cell>
          <cell r="F145" t="str">
            <v>111GPCA</v>
          </cell>
          <cell r="G145" t="str">
            <v>111GP</v>
          </cell>
          <cell r="I145">
            <v>-495847.87784289534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111GPCN</v>
          </cell>
          <cell r="B146" t="str">
            <v>111GP</v>
          </cell>
          <cell r="D146">
            <v>-3423578.593923301</v>
          </cell>
          <cell r="F146" t="str">
            <v>111GPCN</v>
          </cell>
          <cell r="G146" t="str">
            <v>111GP</v>
          </cell>
          <cell r="I146">
            <v>-3423578.593923301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111GPID</v>
          </cell>
          <cell r="B147" t="str">
            <v>111GP</v>
          </cell>
          <cell r="D147">
            <v>-79771.898142364735</v>
          </cell>
          <cell r="F147" t="str">
            <v>111GPID</v>
          </cell>
          <cell r="G147" t="str">
            <v>111GP</v>
          </cell>
          <cell r="I147">
            <v>-79771.898142364735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111GPOR</v>
          </cell>
          <cell r="B148" t="str">
            <v>111GP</v>
          </cell>
          <cell r="D148">
            <v>-6129415.6077631777</v>
          </cell>
          <cell r="F148" t="str">
            <v>111GPOR</v>
          </cell>
          <cell r="G148" t="str">
            <v>111GP</v>
          </cell>
          <cell r="I148">
            <v>-6129415.6077631777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111GPSG</v>
          </cell>
          <cell r="B149" t="str">
            <v>111GP</v>
          </cell>
          <cell r="D149">
            <v>-22182.29</v>
          </cell>
          <cell r="F149" t="str">
            <v>111GPSG</v>
          </cell>
          <cell r="G149" t="str">
            <v>111GP</v>
          </cell>
          <cell r="I149">
            <v>-22182.29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111GPSO</v>
          </cell>
          <cell r="B150" t="str">
            <v>111GP</v>
          </cell>
          <cell r="D150">
            <v>-15164054.283309354</v>
          </cell>
          <cell r="F150" t="str">
            <v>111GPSO</v>
          </cell>
          <cell r="G150" t="str">
            <v>111GP</v>
          </cell>
          <cell r="I150">
            <v>-15164054.283309354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111GPUT</v>
          </cell>
          <cell r="B151" t="str">
            <v>111GP</v>
          </cell>
          <cell r="D151">
            <v>-14668.07499999999</v>
          </cell>
          <cell r="F151" t="str">
            <v>111GPUT</v>
          </cell>
          <cell r="G151" t="str">
            <v>111GP</v>
          </cell>
          <cell r="I151">
            <v>-14668.07499999999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111GPWA</v>
          </cell>
          <cell r="B152" t="str">
            <v>111GP</v>
          </cell>
          <cell r="D152">
            <v>-1357723.2545892622</v>
          </cell>
          <cell r="F152" t="str">
            <v>111GPWA</v>
          </cell>
          <cell r="G152" t="str">
            <v>111GP</v>
          </cell>
          <cell r="I152">
            <v>-1357723.2545892622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111GPWYP</v>
          </cell>
          <cell r="B153" t="str">
            <v>111GP</v>
          </cell>
          <cell r="D153">
            <v>-5047342.6393981213</v>
          </cell>
          <cell r="F153" t="str">
            <v>111GPWYP</v>
          </cell>
          <cell r="G153" t="str">
            <v>111GP</v>
          </cell>
          <cell r="I153">
            <v>-5047342.6393981213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111GPWYU</v>
          </cell>
          <cell r="B154" t="str">
            <v>111GP</v>
          </cell>
          <cell r="D154">
            <v>-40612.66499999995</v>
          </cell>
          <cell r="F154" t="str">
            <v>111GPWYU</v>
          </cell>
          <cell r="G154" t="str">
            <v>111GP</v>
          </cell>
          <cell r="I154">
            <v>-40612.66499999995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111HPSG-P</v>
          </cell>
          <cell r="B155" t="str">
            <v>111HP</v>
          </cell>
          <cell r="D155">
            <v>-1159267.7038129903</v>
          </cell>
          <cell r="F155" t="str">
            <v>111HPSG-P</v>
          </cell>
          <cell r="G155" t="str">
            <v>111HP</v>
          </cell>
          <cell r="I155">
            <v>-1159267.7038129903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111HPSG-U</v>
          </cell>
          <cell r="B156" t="str">
            <v>111HP</v>
          </cell>
          <cell r="D156">
            <v>0</v>
          </cell>
          <cell r="F156" t="str">
            <v>111HPSG-U</v>
          </cell>
          <cell r="G156" t="str">
            <v>111HP</v>
          </cell>
          <cell r="I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111IPCN</v>
          </cell>
          <cell r="B157" t="str">
            <v>111IP</v>
          </cell>
          <cell r="D157">
            <v>-115283889.76765129</v>
          </cell>
          <cell r="F157" t="str">
            <v>111IPCN</v>
          </cell>
          <cell r="G157" t="str">
            <v>111IP</v>
          </cell>
          <cell r="I157">
            <v>-115283889.76765129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111IPDGP</v>
          </cell>
          <cell r="B158" t="str">
            <v>111IP</v>
          </cell>
          <cell r="D158">
            <v>103372.62600000002</v>
          </cell>
          <cell r="F158" t="str">
            <v>111IPDGP</v>
          </cell>
          <cell r="G158" t="str">
            <v>111IP</v>
          </cell>
          <cell r="I158">
            <v>103372.62600000002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111IPDGU</v>
          </cell>
          <cell r="B159" t="str">
            <v>111IP</v>
          </cell>
          <cell r="D159">
            <v>-415714.06500000047</v>
          </cell>
          <cell r="F159" t="str">
            <v>111IPDGU</v>
          </cell>
          <cell r="G159" t="str">
            <v>111IP</v>
          </cell>
          <cell r="I159">
            <v>-415714.06500000047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111IPID</v>
          </cell>
          <cell r="B160" t="str">
            <v>111IP</v>
          </cell>
          <cell r="D160">
            <v>-837798.29264913744</v>
          </cell>
          <cell r="F160" t="str">
            <v>111IPID</v>
          </cell>
          <cell r="G160" t="str">
            <v>111IP</v>
          </cell>
          <cell r="I160">
            <v>-837798.29264913744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111IPOR</v>
          </cell>
          <cell r="B161" t="str">
            <v>111IP</v>
          </cell>
          <cell r="D161">
            <v>-97932.027230748339</v>
          </cell>
          <cell r="F161" t="str">
            <v>111IPOR</v>
          </cell>
          <cell r="G161" t="str">
            <v>111IP</v>
          </cell>
          <cell r="I161">
            <v>-97932.027230748339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111IPSE</v>
          </cell>
          <cell r="B162" t="str">
            <v>111IP</v>
          </cell>
          <cell r="D162">
            <v>-2596753.8523180066</v>
          </cell>
          <cell r="F162" t="str">
            <v>111IPSE</v>
          </cell>
          <cell r="G162" t="str">
            <v>111IP</v>
          </cell>
          <cell r="I162">
            <v>-2596753.8523180066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111IPSG</v>
          </cell>
          <cell r="B163" t="str">
            <v>111IP</v>
          </cell>
          <cell r="D163">
            <v>-57012570.747281685</v>
          </cell>
          <cell r="F163" t="str">
            <v>111IPSG</v>
          </cell>
          <cell r="G163" t="str">
            <v>111IP</v>
          </cell>
          <cell r="I163">
            <v>-57012570.747281685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111IPSG-P</v>
          </cell>
          <cell r="B164" t="str">
            <v>111IP</v>
          </cell>
          <cell r="D164">
            <v>-23319535.543122921</v>
          </cell>
          <cell r="F164" t="str">
            <v>111IPSG-P</v>
          </cell>
          <cell r="G164" t="str">
            <v>111IP</v>
          </cell>
          <cell r="I164">
            <v>-23319535.543122921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111IPSG-U</v>
          </cell>
          <cell r="B165" t="str">
            <v>111IP</v>
          </cell>
          <cell r="D165">
            <v>-4583496.5967522832</v>
          </cell>
          <cell r="F165" t="str">
            <v>111IPSG-U</v>
          </cell>
          <cell r="G165" t="str">
            <v>111IP</v>
          </cell>
          <cell r="I165">
            <v>-4583496.5967522832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111IPSO</v>
          </cell>
          <cell r="B166" t="str">
            <v>111IP</v>
          </cell>
          <cell r="D166">
            <v>-286777968.83716089</v>
          </cell>
          <cell r="F166" t="str">
            <v>111IPSO</v>
          </cell>
          <cell r="G166" t="str">
            <v>111IP</v>
          </cell>
          <cell r="I166">
            <v>-286777968.83716089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111IPSSGCH</v>
          </cell>
          <cell r="B167" t="str">
            <v>111IP</v>
          </cell>
          <cell r="D167">
            <v>-538784.8600000001</v>
          </cell>
          <cell r="F167" t="str">
            <v>111IPSSGCH</v>
          </cell>
          <cell r="G167" t="str">
            <v>111IP</v>
          </cell>
          <cell r="I167">
            <v>-538784.8600000001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111IPUT</v>
          </cell>
          <cell r="B168" t="str">
            <v>111IP</v>
          </cell>
          <cell r="D168">
            <v>-86720.035586180267</v>
          </cell>
          <cell r="F168" t="str">
            <v>111IPUT</v>
          </cell>
          <cell r="G168" t="str">
            <v>111IP</v>
          </cell>
          <cell r="I168">
            <v>-86720.035586180267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111IPWA</v>
          </cell>
          <cell r="B169" t="str">
            <v>111IP</v>
          </cell>
          <cell r="D169">
            <v>856.5569999999999</v>
          </cell>
          <cell r="F169" t="str">
            <v>111IPWA</v>
          </cell>
          <cell r="G169" t="str">
            <v>111IP</v>
          </cell>
          <cell r="I169">
            <v>856.5569999999999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111IPWYP</v>
          </cell>
          <cell r="B170" t="str">
            <v>111IP</v>
          </cell>
          <cell r="D170">
            <v>-735492.00543515873</v>
          </cell>
          <cell r="F170" t="str">
            <v>111IPWYP</v>
          </cell>
          <cell r="G170" t="str">
            <v>111IP</v>
          </cell>
          <cell r="I170">
            <v>-735492.00543515873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114DGP</v>
          </cell>
          <cell r="B171" t="str">
            <v>114</v>
          </cell>
          <cell r="D171">
            <v>14560710.68</v>
          </cell>
          <cell r="F171" t="str">
            <v>114DGP</v>
          </cell>
          <cell r="G171" t="str">
            <v>114</v>
          </cell>
          <cell r="I171">
            <v>14560710.68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114SG</v>
          </cell>
          <cell r="B172" t="str">
            <v>114</v>
          </cell>
          <cell r="D172">
            <v>129052437.47538459</v>
          </cell>
          <cell r="F172" t="str">
            <v>114SG</v>
          </cell>
          <cell r="G172" t="str">
            <v>114</v>
          </cell>
          <cell r="I172">
            <v>129052437.47538459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115DGP</v>
          </cell>
          <cell r="B173" t="str">
            <v>115</v>
          </cell>
          <cell r="D173">
            <v>-14211717.527692299</v>
          </cell>
          <cell r="F173" t="str">
            <v>115DGP</v>
          </cell>
          <cell r="G173" t="str">
            <v>115</v>
          </cell>
          <cell r="I173">
            <v>-14211717.527692299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115SG</v>
          </cell>
          <cell r="B174" t="str">
            <v>115</v>
          </cell>
          <cell r="D174">
            <v>-93160254.266153723</v>
          </cell>
          <cell r="F174" t="str">
            <v>115SG</v>
          </cell>
          <cell r="G174" t="str">
            <v>115</v>
          </cell>
          <cell r="I174">
            <v>-93160254.266153723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124CA</v>
          </cell>
          <cell r="B175" t="str">
            <v>124</v>
          </cell>
          <cell r="D175">
            <v>390717</v>
          </cell>
          <cell r="F175" t="str">
            <v>124CA</v>
          </cell>
          <cell r="G175" t="str">
            <v>124</v>
          </cell>
          <cell r="I175">
            <v>390717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124ID</v>
          </cell>
          <cell r="B176" t="str">
            <v>124</v>
          </cell>
          <cell r="D176">
            <v>16650.8561538461</v>
          </cell>
          <cell r="F176" t="str">
            <v>124ID</v>
          </cell>
          <cell r="G176" t="str">
            <v>124</v>
          </cell>
          <cell r="I176">
            <v>16650.8561538461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124OR</v>
          </cell>
          <cell r="B177" t="str">
            <v>124</v>
          </cell>
          <cell r="D177">
            <v>0.17</v>
          </cell>
          <cell r="F177" t="str">
            <v>124OR</v>
          </cell>
          <cell r="G177" t="str">
            <v>124</v>
          </cell>
          <cell r="I177">
            <v>0.17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124OTHER</v>
          </cell>
          <cell r="B178" t="str">
            <v>124</v>
          </cell>
          <cell r="D178">
            <v>-5503114.87384615</v>
          </cell>
          <cell r="F178" t="str">
            <v>124OTHER</v>
          </cell>
          <cell r="G178" t="str">
            <v>124</v>
          </cell>
          <cell r="I178">
            <v>-5503114.87384615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124SO</v>
          </cell>
          <cell r="B179" t="str">
            <v>124</v>
          </cell>
          <cell r="D179">
            <v>-4453.6899999999996</v>
          </cell>
          <cell r="F179" t="str">
            <v>124SO</v>
          </cell>
          <cell r="G179" t="str">
            <v>124</v>
          </cell>
          <cell r="I179">
            <v>-4453.6899999999996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124UT</v>
          </cell>
          <cell r="B180" t="str">
            <v>124</v>
          </cell>
          <cell r="D180">
            <v>4639786.4530769195</v>
          </cell>
          <cell r="F180" t="str">
            <v>124UT</v>
          </cell>
          <cell r="G180" t="str">
            <v>124</v>
          </cell>
          <cell r="I180">
            <v>4639786.4530769195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124WA</v>
          </cell>
          <cell r="B181" t="str">
            <v>124</v>
          </cell>
          <cell r="D181">
            <v>1939571.70076923</v>
          </cell>
          <cell r="F181" t="str">
            <v>124WA</v>
          </cell>
          <cell r="G181" t="str">
            <v>124</v>
          </cell>
          <cell r="I181">
            <v>1939571.70076923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124WYP</v>
          </cell>
          <cell r="B182" t="str">
            <v>124</v>
          </cell>
          <cell r="D182">
            <v>117215.94</v>
          </cell>
          <cell r="F182" t="str">
            <v>124WYP</v>
          </cell>
          <cell r="G182" t="str">
            <v>124</v>
          </cell>
          <cell r="I182">
            <v>117215.94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124WYU</v>
          </cell>
          <cell r="B183" t="str">
            <v>124</v>
          </cell>
          <cell r="D183">
            <v>6557.39538461538</v>
          </cell>
          <cell r="F183" t="str">
            <v>124WYU</v>
          </cell>
          <cell r="G183" t="str">
            <v>124</v>
          </cell>
          <cell r="I183">
            <v>6557.39538461538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151SE</v>
          </cell>
          <cell r="B184" t="str">
            <v>151</v>
          </cell>
          <cell r="D184">
            <v>230012913.63785344</v>
          </cell>
          <cell r="F184" t="str">
            <v>151SE</v>
          </cell>
          <cell r="G184" t="str">
            <v>151</v>
          </cell>
          <cell r="I184">
            <v>230012913.63785344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151SSECH</v>
          </cell>
          <cell r="B185" t="str">
            <v>151</v>
          </cell>
          <cell r="D185">
            <v>9358237.3990492336</v>
          </cell>
          <cell r="F185" t="str">
            <v>151SSECH</v>
          </cell>
          <cell r="G185" t="str">
            <v>151</v>
          </cell>
          <cell r="I185">
            <v>9358237.3990492336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154CA</v>
          </cell>
          <cell r="B186" t="str">
            <v>154</v>
          </cell>
          <cell r="D186">
            <v>1308347.2707692301</v>
          </cell>
          <cell r="F186" t="str">
            <v>154CA</v>
          </cell>
          <cell r="G186" t="str">
            <v>154</v>
          </cell>
          <cell r="I186">
            <v>1308347.2707692301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154ID</v>
          </cell>
          <cell r="B187" t="str">
            <v>154</v>
          </cell>
          <cell r="D187">
            <v>5008365.0869230703</v>
          </cell>
          <cell r="F187" t="str">
            <v>154ID</v>
          </cell>
          <cell r="G187" t="str">
            <v>154</v>
          </cell>
          <cell r="I187">
            <v>5008365.0869230703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154OR</v>
          </cell>
          <cell r="B188" t="str">
            <v>154</v>
          </cell>
          <cell r="D188">
            <v>29466977.172307599</v>
          </cell>
          <cell r="F188" t="str">
            <v>154OR</v>
          </cell>
          <cell r="G188" t="str">
            <v>154</v>
          </cell>
          <cell r="I188">
            <v>29466977.172307599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154SE</v>
          </cell>
          <cell r="B189" t="str">
            <v>154</v>
          </cell>
          <cell r="D189">
            <v>6469117.5207692301</v>
          </cell>
          <cell r="F189" t="str">
            <v>154SE</v>
          </cell>
          <cell r="G189" t="str">
            <v>154</v>
          </cell>
          <cell r="I189">
            <v>6469117.5207692301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154SG</v>
          </cell>
          <cell r="B190" t="str">
            <v>154</v>
          </cell>
          <cell r="D190">
            <v>5219273.3123076903</v>
          </cell>
          <cell r="F190" t="str">
            <v>154SG</v>
          </cell>
          <cell r="G190" t="str">
            <v>154</v>
          </cell>
          <cell r="I190">
            <v>5219273.3123076903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154SNPD</v>
          </cell>
          <cell r="B191" t="str">
            <v>154</v>
          </cell>
          <cell r="D191">
            <v>-2104553.8607692299</v>
          </cell>
          <cell r="F191" t="str">
            <v>154SNPD</v>
          </cell>
          <cell r="G191" t="str">
            <v>154</v>
          </cell>
          <cell r="I191">
            <v>-2104553.8607692299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154SNPPH</v>
          </cell>
          <cell r="B192" t="str">
            <v>154</v>
          </cell>
          <cell r="D192">
            <v>3791.48076923076</v>
          </cell>
          <cell r="F192" t="str">
            <v>154SNPPH</v>
          </cell>
          <cell r="G192" t="str">
            <v>154</v>
          </cell>
          <cell r="I192">
            <v>3791.48076923076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154SNPPO</v>
          </cell>
          <cell r="B193" t="str">
            <v>154</v>
          </cell>
          <cell r="D193">
            <v>7910231.6623076899</v>
          </cell>
          <cell r="F193" t="str">
            <v>154SNPPO</v>
          </cell>
          <cell r="G193" t="str">
            <v>154</v>
          </cell>
          <cell r="I193">
            <v>7910231.6623076899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154SNPPS</v>
          </cell>
          <cell r="B194" t="str">
            <v>154</v>
          </cell>
          <cell r="D194">
            <v>97133208.781538397</v>
          </cell>
          <cell r="F194" t="str">
            <v>154SNPPS</v>
          </cell>
          <cell r="G194" t="str">
            <v>154</v>
          </cell>
          <cell r="I194">
            <v>97133208.781538397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154SO</v>
          </cell>
          <cell r="B195" t="str">
            <v>154</v>
          </cell>
          <cell r="D195">
            <v>99914.5507692307</v>
          </cell>
          <cell r="F195" t="str">
            <v>154SO</v>
          </cell>
          <cell r="G195" t="str">
            <v>154</v>
          </cell>
          <cell r="I195">
            <v>99914.5507692307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154SSGCH</v>
          </cell>
          <cell r="B196" t="str">
            <v>154</v>
          </cell>
          <cell r="D196">
            <v>0</v>
          </cell>
          <cell r="F196" t="str">
            <v>154SSGCH</v>
          </cell>
          <cell r="G196" t="str">
            <v>154</v>
          </cell>
          <cell r="I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154UT</v>
          </cell>
          <cell r="B197" t="str">
            <v>154</v>
          </cell>
          <cell r="D197">
            <v>38191399.588461503</v>
          </cell>
          <cell r="F197" t="str">
            <v>154UT</v>
          </cell>
          <cell r="G197" t="str">
            <v>154</v>
          </cell>
          <cell r="I197">
            <v>38191399.588461503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154WA</v>
          </cell>
          <cell r="B198" t="str">
            <v>154</v>
          </cell>
          <cell r="D198">
            <v>5636737.3376922999</v>
          </cell>
          <cell r="F198" t="str">
            <v>154WA</v>
          </cell>
          <cell r="G198" t="str">
            <v>154</v>
          </cell>
          <cell r="I198">
            <v>5636737.3376922999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154WYP</v>
          </cell>
          <cell r="B199" t="str">
            <v>154</v>
          </cell>
          <cell r="D199">
            <v>9481674.3838461507</v>
          </cell>
          <cell r="F199" t="str">
            <v>154WYP</v>
          </cell>
          <cell r="G199" t="str">
            <v>154</v>
          </cell>
          <cell r="I199">
            <v>9481674.3838461507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154WYU</v>
          </cell>
          <cell r="B200" t="str">
            <v>154</v>
          </cell>
          <cell r="D200">
            <v>1324997.5</v>
          </cell>
          <cell r="F200" t="str">
            <v>154WYU</v>
          </cell>
          <cell r="G200" t="str">
            <v>154</v>
          </cell>
          <cell r="I200">
            <v>1324997.5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163SO</v>
          </cell>
          <cell r="B201" t="str">
            <v>163</v>
          </cell>
          <cell r="D201">
            <v>0</v>
          </cell>
          <cell r="F201" t="str">
            <v>163SO</v>
          </cell>
          <cell r="G201" t="str">
            <v>163</v>
          </cell>
          <cell r="I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165GPS</v>
          </cell>
          <cell r="B202" t="str">
            <v>165</v>
          </cell>
          <cell r="D202">
            <v>4415374.4153846102</v>
          </cell>
          <cell r="F202" t="str">
            <v>165GPS</v>
          </cell>
          <cell r="G202" t="str">
            <v>165</v>
          </cell>
          <cell r="I202">
            <v>4415374.4153846102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165ID</v>
          </cell>
          <cell r="B203" t="str">
            <v>165</v>
          </cell>
          <cell r="D203">
            <v>210987.05</v>
          </cell>
          <cell r="F203" t="str">
            <v>165ID</v>
          </cell>
          <cell r="G203" t="str">
            <v>165</v>
          </cell>
          <cell r="I203">
            <v>210987.05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165OR</v>
          </cell>
          <cell r="B204" t="str">
            <v>165</v>
          </cell>
          <cell r="D204">
            <v>1813737.58692307</v>
          </cell>
          <cell r="F204" t="str">
            <v>165OR</v>
          </cell>
          <cell r="G204" t="str">
            <v>165</v>
          </cell>
          <cell r="I204">
            <v>1813737.58692307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165OTHER</v>
          </cell>
          <cell r="B205" t="str">
            <v>165</v>
          </cell>
          <cell r="D205">
            <v>1676146.3969230701</v>
          </cell>
          <cell r="F205" t="str">
            <v>165OTHER</v>
          </cell>
          <cell r="G205" t="str">
            <v>165</v>
          </cell>
          <cell r="I205">
            <v>1676146.3969230701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165SE</v>
          </cell>
          <cell r="B206" t="str">
            <v>165</v>
          </cell>
          <cell r="D206">
            <v>3554732.7976922998</v>
          </cell>
          <cell r="F206" t="str">
            <v>165SE</v>
          </cell>
          <cell r="G206" t="str">
            <v>165</v>
          </cell>
          <cell r="I206">
            <v>3554732.7976922998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165SG</v>
          </cell>
          <cell r="B207" t="str">
            <v>165</v>
          </cell>
          <cell r="D207">
            <v>3497278.4646153799</v>
          </cell>
          <cell r="F207" t="str">
            <v>165SG</v>
          </cell>
          <cell r="G207" t="str">
            <v>165</v>
          </cell>
          <cell r="I207">
            <v>3497278.4646153799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165SO</v>
          </cell>
          <cell r="B208" t="str">
            <v>165</v>
          </cell>
          <cell r="D208">
            <v>14626408.181538399</v>
          </cell>
          <cell r="F208" t="str">
            <v>165SO</v>
          </cell>
          <cell r="G208" t="str">
            <v>165</v>
          </cell>
          <cell r="I208">
            <v>14626408.181538399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165UT</v>
          </cell>
          <cell r="B209" t="str">
            <v>165</v>
          </cell>
          <cell r="D209">
            <v>2632572.5661538402</v>
          </cell>
          <cell r="F209" t="str">
            <v>165UT</v>
          </cell>
          <cell r="G209" t="str">
            <v>165</v>
          </cell>
          <cell r="I209">
            <v>2632572.5661538402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165WA</v>
          </cell>
          <cell r="B210" t="str">
            <v>165</v>
          </cell>
          <cell r="D210">
            <v>0</v>
          </cell>
          <cell r="F210" t="str">
            <v>165WA</v>
          </cell>
          <cell r="G210" t="str">
            <v>165</v>
          </cell>
          <cell r="I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165WYP</v>
          </cell>
          <cell r="B211" t="str">
            <v>165</v>
          </cell>
          <cell r="D211">
            <v>98811.833076922994</v>
          </cell>
          <cell r="F211" t="str">
            <v>165WYP</v>
          </cell>
          <cell r="G211" t="str">
            <v>165</v>
          </cell>
          <cell r="I211">
            <v>98811.833076922994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165WYU</v>
          </cell>
          <cell r="B212" t="str">
            <v>165</v>
          </cell>
          <cell r="D212">
            <v>0</v>
          </cell>
          <cell r="F212" t="str">
            <v>165WYU</v>
          </cell>
          <cell r="G212" t="str">
            <v>165</v>
          </cell>
          <cell r="I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18222OR</v>
          </cell>
          <cell r="B213" t="str">
            <v>18222</v>
          </cell>
          <cell r="D213">
            <v>0</v>
          </cell>
          <cell r="F213" t="str">
            <v>18222OR</v>
          </cell>
          <cell r="G213" t="str">
            <v>18222</v>
          </cell>
          <cell r="I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18222TROJD</v>
          </cell>
          <cell r="B214" t="str">
            <v>18222</v>
          </cell>
          <cell r="D214">
            <v>0</v>
          </cell>
          <cell r="F214" t="str">
            <v>18222TROJD</v>
          </cell>
          <cell r="G214" t="str">
            <v>18222</v>
          </cell>
          <cell r="I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18222TROJP</v>
          </cell>
          <cell r="B215" t="str">
            <v>18222</v>
          </cell>
          <cell r="D215">
            <v>0</v>
          </cell>
          <cell r="F215" t="str">
            <v>18222TROJP</v>
          </cell>
          <cell r="G215" t="str">
            <v>18222</v>
          </cell>
          <cell r="I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18222WA</v>
          </cell>
          <cell r="B216" t="str">
            <v>18222</v>
          </cell>
          <cell r="D216">
            <v>0</v>
          </cell>
          <cell r="F216" t="str">
            <v>18222WA</v>
          </cell>
          <cell r="G216" t="str">
            <v>18222</v>
          </cell>
          <cell r="I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182MCA</v>
          </cell>
          <cell r="B217" t="str">
            <v>182M</v>
          </cell>
          <cell r="D217">
            <v>3228.3730769230701</v>
          </cell>
          <cell r="F217" t="str">
            <v>182MCA</v>
          </cell>
          <cell r="G217" t="str">
            <v>182M</v>
          </cell>
          <cell r="I217">
            <v>3228.3730769230701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182MID</v>
          </cell>
          <cell r="B218" t="str">
            <v>182M</v>
          </cell>
          <cell r="D218">
            <v>104535.141538461</v>
          </cell>
          <cell r="F218" t="str">
            <v>182MID</v>
          </cell>
          <cell r="G218" t="str">
            <v>182M</v>
          </cell>
          <cell r="I218">
            <v>104535.141538461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182MOR</v>
          </cell>
          <cell r="B219" t="str">
            <v>182M</v>
          </cell>
          <cell r="D219">
            <v>-246643.44</v>
          </cell>
          <cell r="F219" t="str">
            <v>182MOR</v>
          </cell>
          <cell r="G219" t="str">
            <v>182M</v>
          </cell>
          <cell r="I219">
            <v>-246643.44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182MOTHER</v>
          </cell>
          <cell r="B220" t="str">
            <v>182M</v>
          </cell>
          <cell r="D220">
            <v>192594073.65615299</v>
          </cell>
          <cell r="F220" t="str">
            <v>182MOTHER</v>
          </cell>
          <cell r="G220" t="str">
            <v>182M</v>
          </cell>
          <cell r="I220">
            <v>192594073.65615299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182MSE</v>
          </cell>
          <cell r="B221" t="str">
            <v>182M</v>
          </cell>
          <cell r="D221">
            <v>0</v>
          </cell>
          <cell r="F221" t="str">
            <v>182MSE</v>
          </cell>
          <cell r="G221" t="str">
            <v>182M</v>
          </cell>
          <cell r="I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182MSG</v>
          </cell>
          <cell r="B222" t="str">
            <v>182M</v>
          </cell>
          <cell r="D222">
            <v>10563245.34208215</v>
          </cell>
          <cell r="F222" t="str">
            <v>182MSG</v>
          </cell>
          <cell r="G222" t="str">
            <v>182M</v>
          </cell>
          <cell r="I222">
            <v>10563245.34208215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182MSGCT</v>
          </cell>
          <cell r="B223" t="str">
            <v>182M</v>
          </cell>
          <cell r="D223">
            <v>2899598.0200000019</v>
          </cell>
          <cell r="F223" t="str">
            <v>182MSGCT</v>
          </cell>
          <cell r="G223" t="str">
            <v>182M</v>
          </cell>
          <cell r="I223">
            <v>2899598.0200000019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182MSG-P</v>
          </cell>
          <cell r="B224" t="str">
            <v>182M</v>
          </cell>
          <cell r="D224">
            <v>-127102.99999999953</v>
          </cell>
          <cell r="F224" t="str">
            <v>182MSG-P</v>
          </cell>
          <cell r="G224" t="str">
            <v>182M</v>
          </cell>
          <cell r="I224">
            <v>-127102.99999999953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182MSO</v>
          </cell>
          <cell r="B225" t="str">
            <v>182M</v>
          </cell>
          <cell r="D225">
            <v>292438762.53692323</v>
          </cell>
          <cell r="F225" t="str">
            <v>182MSO</v>
          </cell>
          <cell r="G225" t="str">
            <v>182M</v>
          </cell>
          <cell r="I225">
            <v>292438762.53692323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182MUT</v>
          </cell>
          <cell r="B226" t="str">
            <v>182M</v>
          </cell>
          <cell r="D226">
            <v>602848.61604668666</v>
          </cell>
          <cell r="F226" t="str">
            <v>182MUT</v>
          </cell>
          <cell r="G226" t="str">
            <v>182M</v>
          </cell>
          <cell r="I226">
            <v>602848.61604668666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182MWA</v>
          </cell>
          <cell r="B227" t="str">
            <v>182M</v>
          </cell>
          <cell r="D227">
            <v>8448464.0569230709</v>
          </cell>
          <cell r="F227" t="str">
            <v>182MWA</v>
          </cell>
          <cell r="G227" t="str">
            <v>182M</v>
          </cell>
          <cell r="I227">
            <v>8448464.0569230709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182MWYP</v>
          </cell>
          <cell r="B228" t="str">
            <v>182M</v>
          </cell>
          <cell r="D228">
            <v>2633231.72230769</v>
          </cell>
          <cell r="F228" t="str">
            <v>182MWYP</v>
          </cell>
          <cell r="G228" t="str">
            <v>182M</v>
          </cell>
          <cell r="I228">
            <v>2633231.72230769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182MWYU</v>
          </cell>
          <cell r="B229" t="str">
            <v>182M</v>
          </cell>
          <cell r="D229">
            <v>65783.707692307595</v>
          </cell>
          <cell r="F229" t="str">
            <v>182MWYU</v>
          </cell>
          <cell r="G229" t="str">
            <v>182M</v>
          </cell>
          <cell r="I229">
            <v>65783.707692307595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182WCA</v>
          </cell>
          <cell r="B230" t="str">
            <v>182W</v>
          </cell>
          <cell r="D230">
            <v>0.01</v>
          </cell>
          <cell r="F230" t="str">
            <v>182WCA</v>
          </cell>
          <cell r="G230" t="str">
            <v>182W</v>
          </cell>
          <cell r="I230">
            <v>0.01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182WID</v>
          </cell>
          <cell r="B231" t="str">
            <v>182W</v>
          </cell>
          <cell r="D231">
            <v>2579653.83384615</v>
          </cell>
          <cell r="F231" t="str">
            <v>182WID</v>
          </cell>
          <cell r="G231" t="str">
            <v>182W</v>
          </cell>
          <cell r="I231">
            <v>2579653.83384615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182WOTHER</v>
          </cell>
          <cell r="B232" t="str">
            <v>182W</v>
          </cell>
          <cell r="D232">
            <v>-11074871.486923</v>
          </cell>
          <cell r="F232" t="str">
            <v>182WOTHER</v>
          </cell>
          <cell r="G232" t="str">
            <v>182W</v>
          </cell>
          <cell r="I232">
            <v>-11074871.486923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182WUT</v>
          </cell>
          <cell r="B233" t="str">
            <v>182W</v>
          </cell>
          <cell r="D233">
            <v>0.48461538461015152</v>
          </cell>
          <cell r="F233" t="str">
            <v>182WUT</v>
          </cell>
          <cell r="G233" t="str">
            <v>182W</v>
          </cell>
          <cell r="I233">
            <v>0.48461538461015152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182WWYP</v>
          </cell>
          <cell r="B234" t="str">
            <v>182W</v>
          </cell>
          <cell r="D234">
            <v>75111.123076923002</v>
          </cell>
          <cell r="F234" t="str">
            <v>182WWYP</v>
          </cell>
          <cell r="G234" t="str">
            <v>182W</v>
          </cell>
          <cell r="I234">
            <v>75111.123076923002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182WWYU</v>
          </cell>
          <cell r="B235" t="str">
            <v>182W</v>
          </cell>
          <cell r="D235">
            <v>0</v>
          </cell>
          <cell r="F235" t="str">
            <v>182WWYU</v>
          </cell>
          <cell r="G235" t="str">
            <v>182W</v>
          </cell>
          <cell r="I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186MDGP</v>
          </cell>
          <cell r="B236" t="str">
            <v>186M</v>
          </cell>
          <cell r="D236">
            <v>0</v>
          </cell>
          <cell r="F236" t="str">
            <v>186MDGP</v>
          </cell>
          <cell r="G236" t="str">
            <v>186M</v>
          </cell>
          <cell r="I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186MID</v>
          </cell>
          <cell r="B237" t="str">
            <v>186M</v>
          </cell>
          <cell r="D237">
            <v>0</v>
          </cell>
          <cell r="F237" t="str">
            <v>186MID</v>
          </cell>
          <cell r="G237" t="str">
            <v>186M</v>
          </cell>
          <cell r="I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186MOR</v>
          </cell>
          <cell r="B238" t="str">
            <v>186M</v>
          </cell>
          <cell r="D238">
            <v>0</v>
          </cell>
          <cell r="F238" t="str">
            <v>186MOR</v>
          </cell>
          <cell r="G238" t="str">
            <v>186M</v>
          </cell>
          <cell r="I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186MOTHER</v>
          </cell>
          <cell r="B239" t="str">
            <v>186M</v>
          </cell>
          <cell r="D239">
            <v>17443653.773846101</v>
          </cell>
          <cell r="F239" t="str">
            <v>186MOTHER</v>
          </cell>
          <cell r="G239" t="str">
            <v>186M</v>
          </cell>
          <cell r="I239">
            <v>17443653.773846101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186MSE</v>
          </cell>
          <cell r="B240" t="str">
            <v>186M</v>
          </cell>
          <cell r="D240">
            <v>15069549.609230701</v>
          </cell>
          <cell r="F240" t="str">
            <v>186MSE</v>
          </cell>
          <cell r="G240" t="str">
            <v>186M</v>
          </cell>
          <cell r="I240">
            <v>15069549.609230701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186MSG</v>
          </cell>
          <cell r="B241" t="str">
            <v>186M</v>
          </cell>
          <cell r="D241">
            <v>78260592.956859231</v>
          </cell>
          <cell r="F241" t="str">
            <v>186MSG</v>
          </cell>
          <cell r="G241" t="str">
            <v>186M</v>
          </cell>
          <cell r="I241">
            <v>78260592.956859231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186MSO</v>
          </cell>
          <cell r="B242" t="str">
            <v>186M</v>
          </cell>
          <cell r="D242">
            <v>129378.58076923</v>
          </cell>
          <cell r="F242" t="str">
            <v>186MSO</v>
          </cell>
          <cell r="G242" t="str">
            <v>186M</v>
          </cell>
          <cell r="I242">
            <v>129378.58076923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186MWA</v>
          </cell>
          <cell r="B243" t="str">
            <v>186M</v>
          </cell>
          <cell r="D243">
            <v>0</v>
          </cell>
          <cell r="F243" t="str">
            <v>186MWA</v>
          </cell>
          <cell r="G243" t="str">
            <v>186M</v>
          </cell>
          <cell r="I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186WOTHER</v>
          </cell>
          <cell r="B244" t="str">
            <v>186W</v>
          </cell>
          <cell r="D244">
            <v>0</v>
          </cell>
          <cell r="F244" t="str">
            <v>186WOTHER</v>
          </cell>
          <cell r="G244" t="str">
            <v>186W</v>
          </cell>
          <cell r="I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190BADDEBT</v>
          </cell>
          <cell r="B245" t="str">
            <v>190</v>
          </cell>
          <cell r="D245">
            <v>4253978.9999999963</v>
          </cell>
          <cell r="F245" t="str">
            <v>190BADDEBT</v>
          </cell>
          <cell r="G245" t="str">
            <v>190</v>
          </cell>
          <cell r="I245">
            <v>4253978.9999999963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190CA</v>
          </cell>
          <cell r="B246" t="str">
            <v>190</v>
          </cell>
          <cell r="D246">
            <v>35854</v>
          </cell>
          <cell r="F246" t="str">
            <v>190CA</v>
          </cell>
          <cell r="G246" t="str">
            <v>190</v>
          </cell>
          <cell r="I246">
            <v>35854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190CN</v>
          </cell>
          <cell r="B247" t="str">
            <v>190</v>
          </cell>
          <cell r="D247">
            <v>0</v>
          </cell>
          <cell r="F247" t="str">
            <v>190CN</v>
          </cell>
          <cell r="G247" t="str">
            <v>190</v>
          </cell>
          <cell r="I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190DGP</v>
          </cell>
          <cell r="B248" t="str">
            <v>190</v>
          </cell>
          <cell r="D248">
            <v>0</v>
          </cell>
          <cell r="F248" t="str">
            <v>190DGP</v>
          </cell>
          <cell r="G248" t="str">
            <v>190</v>
          </cell>
          <cell r="I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190DGU</v>
          </cell>
          <cell r="B249" t="str">
            <v>190</v>
          </cell>
          <cell r="D249">
            <v>0</v>
          </cell>
          <cell r="F249" t="str">
            <v>190DGU</v>
          </cell>
          <cell r="G249" t="str">
            <v>190</v>
          </cell>
          <cell r="I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190ID</v>
          </cell>
          <cell r="B250" t="str">
            <v>190</v>
          </cell>
          <cell r="D250">
            <v>454733</v>
          </cell>
          <cell r="F250" t="str">
            <v>190ID</v>
          </cell>
          <cell r="G250" t="str">
            <v>190</v>
          </cell>
          <cell r="I250">
            <v>454733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190OR</v>
          </cell>
          <cell r="B251" t="str">
            <v>190</v>
          </cell>
          <cell r="D251">
            <v>1722622.9999999986</v>
          </cell>
          <cell r="F251" t="str">
            <v>190OR</v>
          </cell>
          <cell r="G251" t="str">
            <v>190</v>
          </cell>
          <cell r="I251">
            <v>1722622.9999999986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A252" t="str">
            <v>190OTHER</v>
          </cell>
          <cell r="B252" t="str">
            <v>190</v>
          </cell>
          <cell r="D252">
            <v>27555845.999999955</v>
          </cell>
          <cell r="F252" t="str">
            <v>190OTHER</v>
          </cell>
          <cell r="G252" t="str">
            <v>190</v>
          </cell>
          <cell r="I252">
            <v>27555845.999999955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190SE</v>
          </cell>
          <cell r="B253" t="str">
            <v>190</v>
          </cell>
          <cell r="D253">
            <v>-9158734.6229638141</v>
          </cell>
          <cell r="F253" t="str">
            <v>190SE</v>
          </cell>
          <cell r="G253" t="str">
            <v>190</v>
          </cell>
          <cell r="I253">
            <v>-9158734.6229638141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A254" t="str">
            <v>190SG</v>
          </cell>
          <cell r="B254" t="str">
            <v>190</v>
          </cell>
          <cell r="D254">
            <v>683831.99999991804</v>
          </cell>
          <cell r="F254" t="str">
            <v>190SG</v>
          </cell>
          <cell r="G254" t="str">
            <v>190</v>
          </cell>
          <cell r="I254">
            <v>683831.99999991804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 t="str">
            <v>190SNP</v>
          </cell>
          <cell r="B255" t="str">
            <v>190</v>
          </cell>
          <cell r="D255">
            <v>0</v>
          </cell>
          <cell r="F255" t="str">
            <v>190SNP</v>
          </cell>
          <cell r="G255" t="str">
            <v>190</v>
          </cell>
          <cell r="I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190SNPD</v>
          </cell>
          <cell r="B256" t="str">
            <v>190</v>
          </cell>
          <cell r="D256">
            <v>0</v>
          </cell>
          <cell r="F256" t="str">
            <v>190SNPD</v>
          </cell>
          <cell r="G256" t="str">
            <v>190</v>
          </cell>
          <cell r="I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 t="str">
            <v>190SO</v>
          </cell>
          <cell r="B257" t="str">
            <v>190</v>
          </cell>
          <cell r="D257">
            <v>90297590.769230679</v>
          </cell>
          <cell r="F257" t="str">
            <v>190SO</v>
          </cell>
          <cell r="G257" t="str">
            <v>190</v>
          </cell>
          <cell r="I257">
            <v>90297590.769230679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A258" t="str">
            <v>190SSGCT</v>
          </cell>
          <cell r="B258" t="str">
            <v>190</v>
          </cell>
          <cell r="D258">
            <v>0</v>
          </cell>
          <cell r="F258" t="str">
            <v>190SSGCT</v>
          </cell>
          <cell r="G258" t="str">
            <v>190</v>
          </cell>
          <cell r="I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190TROJD</v>
          </cell>
          <cell r="B259" t="str">
            <v>190</v>
          </cell>
          <cell r="D259">
            <v>2076914.9999999993</v>
          </cell>
          <cell r="F259" t="str">
            <v>190TROJD</v>
          </cell>
          <cell r="G259" t="str">
            <v>190</v>
          </cell>
          <cell r="I259">
            <v>2076914.9999999993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 t="str">
            <v>190TROJP</v>
          </cell>
          <cell r="B260" t="str">
            <v>190</v>
          </cell>
          <cell r="D260">
            <v>0</v>
          </cell>
          <cell r="F260" t="str">
            <v>190TROJP</v>
          </cell>
          <cell r="G260" t="str">
            <v>190</v>
          </cell>
          <cell r="I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 t="str">
            <v>190UT</v>
          </cell>
          <cell r="B261" t="str">
            <v>190</v>
          </cell>
          <cell r="D261">
            <v>1542908.0769230765</v>
          </cell>
          <cell r="F261" t="str">
            <v>190UT</v>
          </cell>
          <cell r="G261" t="str">
            <v>190</v>
          </cell>
          <cell r="I261">
            <v>1542908.0769230765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190WA</v>
          </cell>
          <cell r="B262" t="str">
            <v>190</v>
          </cell>
          <cell r="D262">
            <v>25294.999999994412</v>
          </cell>
          <cell r="F262" t="str">
            <v>190WA</v>
          </cell>
          <cell r="G262" t="str">
            <v>190</v>
          </cell>
          <cell r="I262">
            <v>25294.999999994412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190WYP</v>
          </cell>
          <cell r="B263" t="str">
            <v>190</v>
          </cell>
          <cell r="D263">
            <v>605500.99999999965</v>
          </cell>
          <cell r="F263" t="str">
            <v>190WYP</v>
          </cell>
          <cell r="G263" t="str">
            <v>190</v>
          </cell>
          <cell r="I263">
            <v>605500.99999999965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2281SO</v>
          </cell>
          <cell r="B264" t="str">
            <v>2281</v>
          </cell>
          <cell r="D264">
            <v>0</v>
          </cell>
          <cell r="F264" t="str">
            <v>2281SO</v>
          </cell>
          <cell r="G264" t="str">
            <v>2281</v>
          </cell>
          <cell r="I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 t="str">
            <v>2282SO</v>
          </cell>
          <cell r="B265" t="str">
            <v>2282</v>
          </cell>
          <cell r="D265">
            <v>-33266423.069230702</v>
          </cell>
          <cell r="F265" t="str">
            <v>2282SO</v>
          </cell>
          <cell r="G265" t="str">
            <v>2282</v>
          </cell>
          <cell r="I265">
            <v>-33266423.069230702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 t="str">
            <v>2283SO</v>
          </cell>
          <cell r="B266" t="str">
            <v>2283</v>
          </cell>
          <cell r="D266">
            <v>-3312999.61692307</v>
          </cell>
          <cell r="F266" t="str">
            <v>2283SO</v>
          </cell>
          <cell r="G266" t="str">
            <v>2283</v>
          </cell>
          <cell r="I266">
            <v>-3312999.61692307</v>
          </cell>
        </row>
        <row r="267">
          <cell r="A267" t="str">
            <v>22841SE</v>
          </cell>
          <cell r="B267" t="str">
            <v>22841</v>
          </cell>
          <cell r="D267">
            <v>0</v>
          </cell>
          <cell r="F267" t="str">
            <v>22841SE</v>
          </cell>
          <cell r="G267" t="str">
            <v>22841</v>
          </cell>
          <cell r="I267">
            <v>0</v>
          </cell>
        </row>
        <row r="268">
          <cell r="A268" t="str">
            <v>22841SG</v>
          </cell>
          <cell r="B268" t="str">
            <v>22841</v>
          </cell>
          <cell r="D268">
            <v>-1471922.26692307</v>
          </cell>
          <cell r="F268" t="str">
            <v>22841SG</v>
          </cell>
          <cell r="G268" t="str">
            <v>22841</v>
          </cell>
          <cell r="I268">
            <v>-1471922.26692307</v>
          </cell>
        </row>
        <row r="269">
          <cell r="A269" t="str">
            <v>22842TROJD</v>
          </cell>
          <cell r="B269" t="str">
            <v>22842</v>
          </cell>
          <cell r="D269">
            <v>0</v>
          </cell>
          <cell r="F269" t="str">
            <v>22842TROJD</v>
          </cell>
          <cell r="G269" t="str">
            <v>22842</v>
          </cell>
          <cell r="I269">
            <v>0</v>
          </cell>
        </row>
        <row r="270">
          <cell r="A270" t="str">
            <v>230TROJD</v>
          </cell>
          <cell r="B270" t="str">
            <v>230</v>
          </cell>
          <cell r="D270">
            <v>-1803524.75461538</v>
          </cell>
          <cell r="F270" t="str">
            <v>230TROJD</v>
          </cell>
          <cell r="G270" t="str">
            <v>230</v>
          </cell>
          <cell r="I270">
            <v>-1803524.75461538</v>
          </cell>
        </row>
        <row r="271">
          <cell r="A271" t="str">
            <v>235UT</v>
          </cell>
          <cell r="B271" t="str">
            <v>235</v>
          </cell>
          <cell r="D271">
            <v>-15625767.562307693</v>
          </cell>
          <cell r="F271" t="str">
            <v>235UT</v>
          </cell>
          <cell r="G271" t="str">
            <v>235</v>
          </cell>
          <cell r="I271">
            <v>-15625767.562307693</v>
          </cell>
        </row>
        <row r="272">
          <cell r="A272" t="str">
            <v>252CA</v>
          </cell>
          <cell r="B272" t="str">
            <v>252</v>
          </cell>
          <cell r="D272">
            <v>-53081.246923076927</v>
          </cell>
          <cell r="F272" t="str">
            <v>252CA</v>
          </cell>
          <cell r="G272" t="str">
            <v>252</v>
          </cell>
          <cell r="I272">
            <v>-53081.246923076927</v>
          </cell>
        </row>
        <row r="273">
          <cell r="A273" t="str">
            <v>252CN</v>
          </cell>
          <cell r="B273" t="str">
            <v>252</v>
          </cell>
          <cell r="D273">
            <v>0</v>
          </cell>
          <cell r="F273" t="str">
            <v>252CN</v>
          </cell>
          <cell r="G273" t="str">
            <v>252</v>
          </cell>
          <cell r="I273">
            <v>0</v>
          </cell>
        </row>
        <row r="274">
          <cell r="A274" t="str">
            <v>252ID</v>
          </cell>
          <cell r="B274" t="str">
            <v>252</v>
          </cell>
          <cell r="D274">
            <v>-72699.149230769224</v>
          </cell>
          <cell r="F274" t="str">
            <v>252ID</v>
          </cell>
          <cell r="G274" t="str">
            <v>252</v>
          </cell>
          <cell r="I274">
            <v>-72699.149230769224</v>
          </cell>
        </row>
        <row r="275">
          <cell r="A275" t="str">
            <v>252OR</v>
          </cell>
          <cell r="B275" t="str">
            <v>252</v>
          </cell>
          <cell r="D275">
            <v>-609426.43999999994</v>
          </cell>
          <cell r="F275" t="str">
            <v>252OR</v>
          </cell>
          <cell r="G275" t="str">
            <v>252</v>
          </cell>
          <cell r="I275">
            <v>-609426.43999999994</v>
          </cell>
        </row>
        <row r="276">
          <cell r="A276" t="str">
            <v>252SG</v>
          </cell>
          <cell r="B276" t="str">
            <v>252</v>
          </cell>
          <cell r="D276">
            <v>-14826232.400769137</v>
          </cell>
          <cell r="F276" t="str">
            <v>252SG</v>
          </cell>
          <cell r="G276" t="str">
            <v>252</v>
          </cell>
          <cell r="I276">
            <v>-14826232.400769137</v>
          </cell>
        </row>
        <row r="277">
          <cell r="A277" t="str">
            <v>252UT</v>
          </cell>
          <cell r="B277" t="str">
            <v>252</v>
          </cell>
          <cell r="D277">
            <v>-3604784.289230769</v>
          </cell>
          <cell r="F277" t="str">
            <v>252UT</v>
          </cell>
          <cell r="G277" t="str">
            <v>252</v>
          </cell>
          <cell r="I277">
            <v>-3604784.289230769</v>
          </cell>
        </row>
        <row r="278">
          <cell r="A278" t="str">
            <v>252WA</v>
          </cell>
          <cell r="B278" t="str">
            <v>252</v>
          </cell>
          <cell r="D278">
            <v>-157113.76307692306</v>
          </cell>
          <cell r="F278" t="str">
            <v>252WA</v>
          </cell>
          <cell r="G278" t="str">
            <v>252</v>
          </cell>
          <cell r="I278">
            <v>-157113.76307692306</v>
          </cell>
        </row>
        <row r="279">
          <cell r="A279" t="str">
            <v>252WYP</v>
          </cell>
          <cell r="B279" t="str">
            <v>252</v>
          </cell>
          <cell r="D279">
            <v>-613224.18000000075</v>
          </cell>
          <cell r="F279" t="str">
            <v>252WYP</v>
          </cell>
          <cell r="G279" t="str">
            <v>252</v>
          </cell>
          <cell r="I279">
            <v>-613224.18000000075</v>
          </cell>
        </row>
        <row r="280">
          <cell r="A280" t="str">
            <v>252WYU</v>
          </cell>
          <cell r="B280" t="str">
            <v>252</v>
          </cell>
          <cell r="D280">
            <v>-966281.40692307602</v>
          </cell>
          <cell r="F280" t="str">
            <v>252WYU</v>
          </cell>
          <cell r="G280" t="str">
            <v>252</v>
          </cell>
          <cell r="I280">
            <v>-966281.40692307602</v>
          </cell>
        </row>
        <row r="281">
          <cell r="A281" t="str">
            <v>25316SE</v>
          </cell>
          <cell r="B281" t="str">
            <v>25316</v>
          </cell>
          <cell r="D281">
            <v>-3714615.3846153775</v>
          </cell>
          <cell r="F281" t="str">
            <v>25316SE</v>
          </cell>
          <cell r="G281" t="str">
            <v>25316</v>
          </cell>
          <cell r="I281">
            <v>-3714615.3846153775</v>
          </cell>
        </row>
        <row r="282">
          <cell r="A282" t="str">
            <v>25317SE</v>
          </cell>
          <cell r="B282" t="str">
            <v>25317</v>
          </cell>
          <cell r="D282">
            <v>-2939886.8461538414</v>
          </cell>
          <cell r="F282" t="str">
            <v>25317SE</v>
          </cell>
          <cell r="G282" t="str">
            <v>25317</v>
          </cell>
          <cell r="I282">
            <v>-2939886.8461538414</v>
          </cell>
        </row>
        <row r="283">
          <cell r="A283" t="str">
            <v>25318SNPPS</v>
          </cell>
          <cell r="B283" t="str">
            <v>25318</v>
          </cell>
          <cell r="D283">
            <v>-273000</v>
          </cell>
          <cell r="F283" t="str">
            <v>25318SNPPS</v>
          </cell>
          <cell r="G283" t="str">
            <v>25318</v>
          </cell>
          <cell r="I283">
            <v>-273000</v>
          </cell>
        </row>
        <row r="284">
          <cell r="A284" t="str">
            <v>25325SE</v>
          </cell>
          <cell r="B284" t="str">
            <v>25325</v>
          </cell>
          <cell r="D284">
            <v>0</v>
          </cell>
          <cell r="F284" t="str">
            <v>25325SE</v>
          </cell>
          <cell r="G284" t="str">
            <v>25325</v>
          </cell>
          <cell r="I284">
            <v>0</v>
          </cell>
        </row>
        <row r="285">
          <cell r="A285" t="str">
            <v>25398SE</v>
          </cell>
          <cell r="B285" t="str">
            <v>25398</v>
          </cell>
          <cell r="D285">
            <v>-56867.6515</v>
          </cell>
          <cell r="F285" t="str">
            <v>25398SE</v>
          </cell>
          <cell r="G285" t="str">
            <v>25398</v>
          </cell>
          <cell r="I285">
            <v>-56867.6515</v>
          </cell>
        </row>
        <row r="286">
          <cell r="A286" t="str">
            <v>25399CA</v>
          </cell>
          <cell r="B286" t="str">
            <v>25399</v>
          </cell>
          <cell r="D286">
            <v>-184109.46615384601</v>
          </cell>
          <cell r="F286" t="str">
            <v>25399CA</v>
          </cell>
          <cell r="G286" t="str">
            <v>25399</v>
          </cell>
          <cell r="I286">
            <v>-184109.46615384601</v>
          </cell>
        </row>
        <row r="287">
          <cell r="A287" t="str">
            <v>25399ID</v>
          </cell>
          <cell r="B287" t="str">
            <v>25399</v>
          </cell>
          <cell r="D287">
            <v>-52153.630769230702</v>
          </cell>
          <cell r="F287" t="str">
            <v>25399ID</v>
          </cell>
          <cell r="G287" t="str">
            <v>25399</v>
          </cell>
          <cell r="I287">
            <v>-52153.630769230702</v>
          </cell>
        </row>
        <row r="288">
          <cell r="A288" t="str">
            <v>25399OR</v>
          </cell>
          <cell r="B288" t="str">
            <v>25399</v>
          </cell>
          <cell r="D288">
            <v>-1006599.0292307599</v>
          </cell>
          <cell r="F288" t="str">
            <v>25399OR</v>
          </cell>
          <cell r="G288" t="str">
            <v>25399</v>
          </cell>
          <cell r="I288">
            <v>-1006599.0292307599</v>
          </cell>
        </row>
        <row r="289">
          <cell r="A289" t="str">
            <v>25399OTHER</v>
          </cell>
          <cell r="B289" t="str">
            <v>25399</v>
          </cell>
          <cell r="D289">
            <v>-21784.8576923076</v>
          </cell>
          <cell r="F289" t="str">
            <v>25399OTHER</v>
          </cell>
          <cell r="G289" t="str">
            <v>25399</v>
          </cell>
          <cell r="I289">
            <v>-21784.8576923076</v>
          </cell>
        </row>
        <row r="290">
          <cell r="A290" t="str">
            <v>25399SE</v>
          </cell>
          <cell r="B290" t="str">
            <v>25399</v>
          </cell>
          <cell r="D290">
            <v>0</v>
          </cell>
          <cell r="F290" t="str">
            <v>25399SE</v>
          </cell>
          <cell r="G290" t="str">
            <v>25399</v>
          </cell>
          <cell r="I290">
            <v>0</v>
          </cell>
        </row>
        <row r="291">
          <cell r="A291" t="str">
            <v>25399SG</v>
          </cell>
          <cell r="B291" t="str">
            <v>25399</v>
          </cell>
          <cell r="D291">
            <v>-5554645.1784615302</v>
          </cell>
          <cell r="F291" t="str">
            <v>25399SG</v>
          </cell>
          <cell r="G291" t="str">
            <v>25399</v>
          </cell>
          <cell r="I291">
            <v>-5554645.1784615302</v>
          </cell>
        </row>
        <row r="292">
          <cell r="A292" t="str">
            <v>25399SO</v>
          </cell>
          <cell r="B292" t="str">
            <v>25399</v>
          </cell>
          <cell r="D292">
            <v>-19348002.1338461</v>
          </cell>
          <cell r="F292" t="str">
            <v>25399SO</v>
          </cell>
          <cell r="G292" t="str">
            <v>25399</v>
          </cell>
          <cell r="I292">
            <v>-19348002.1338461</v>
          </cell>
        </row>
        <row r="293">
          <cell r="A293" t="str">
            <v>25399UT</v>
          </cell>
          <cell r="B293" t="str">
            <v>25399</v>
          </cell>
          <cell r="D293">
            <v>-656829.63384615304</v>
          </cell>
          <cell r="F293" t="str">
            <v>25399UT</v>
          </cell>
          <cell r="G293" t="str">
            <v>25399</v>
          </cell>
          <cell r="I293">
            <v>-656829.63384615304</v>
          </cell>
        </row>
        <row r="294">
          <cell r="A294" t="str">
            <v>25399WA</v>
          </cell>
          <cell r="B294" t="str">
            <v>25399</v>
          </cell>
          <cell r="D294">
            <v>-306967.56153846101</v>
          </cell>
          <cell r="F294" t="str">
            <v>25399WA</v>
          </cell>
          <cell r="G294" t="str">
            <v>25399</v>
          </cell>
          <cell r="I294">
            <v>-306967.56153846101</v>
          </cell>
        </row>
        <row r="295">
          <cell r="A295" t="str">
            <v>25399WYP</v>
          </cell>
          <cell r="B295" t="str">
            <v>25399</v>
          </cell>
          <cell r="D295">
            <v>-973691.35307692306</v>
          </cell>
          <cell r="F295" t="str">
            <v>25399WYP</v>
          </cell>
          <cell r="G295" t="str">
            <v>25399</v>
          </cell>
          <cell r="I295">
            <v>-973691.35307692306</v>
          </cell>
        </row>
        <row r="296">
          <cell r="A296" t="str">
            <v>25399WYU</v>
          </cell>
          <cell r="B296" t="str">
            <v>25399</v>
          </cell>
          <cell r="D296">
            <v>0</v>
          </cell>
          <cell r="F296" t="str">
            <v>25399WYU</v>
          </cell>
          <cell r="G296" t="str">
            <v>25399</v>
          </cell>
          <cell r="I296">
            <v>0</v>
          </cell>
        </row>
        <row r="297">
          <cell r="A297" t="str">
            <v>254105TROJD</v>
          </cell>
          <cell r="B297" t="str">
            <v>254105</v>
          </cell>
          <cell r="D297">
            <v>-3134267.9123076899</v>
          </cell>
          <cell r="F297" t="str">
            <v>254105TROJD</v>
          </cell>
          <cell r="G297" t="str">
            <v>254105</v>
          </cell>
          <cell r="I297">
            <v>-3134267.9123076899</v>
          </cell>
        </row>
        <row r="298">
          <cell r="A298" t="str">
            <v>254CA</v>
          </cell>
          <cell r="B298" t="str">
            <v>254</v>
          </cell>
          <cell r="D298">
            <v>0</v>
          </cell>
          <cell r="F298" t="str">
            <v>254CA</v>
          </cell>
          <cell r="G298" t="str">
            <v>254</v>
          </cell>
          <cell r="I298">
            <v>0</v>
          </cell>
        </row>
        <row r="299">
          <cell r="A299" t="str">
            <v>254ID</v>
          </cell>
          <cell r="B299" t="str">
            <v>254</v>
          </cell>
          <cell r="D299">
            <v>-201755.91</v>
          </cell>
          <cell r="F299" t="str">
            <v>254ID</v>
          </cell>
          <cell r="G299" t="str">
            <v>254</v>
          </cell>
          <cell r="I299">
            <v>-201755.91</v>
          </cell>
        </row>
        <row r="300">
          <cell r="A300" t="str">
            <v>254OR</v>
          </cell>
          <cell r="B300" t="str">
            <v>254</v>
          </cell>
          <cell r="D300">
            <v>1426156.9776923</v>
          </cell>
          <cell r="F300" t="str">
            <v>254OR</v>
          </cell>
          <cell r="G300" t="str">
            <v>254</v>
          </cell>
          <cell r="I300">
            <v>1426156.9776923</v>
          </cell>
        </row>
        <row r="301">
          <cell r="A301" t="str">
            <v>254OTHER</v>
          </cell>
          <cell r="B301" t="str">
            <v>254</v>
          </cell>
          <cell r="D301">
            <v>-33578545.996923</v>
          </cell>
          <cell r="F301" t="str">
            <v>254OTHER</v>
          </cell>
          <cell r="G301" t="str">
            <v>254</v>
          </cell>
          <cell r="I301">
            <v>-33578545.996923</v>
          </cell>
        </row>
        <row r="302">
          <cell r="A302" t="str">
            <v>254SE</v>
          </cell>
          <cell r="B302" t="str">
            <v>254</v>
          </cell>
          <cell r="D302">
            <v>0</v>
          </cell>
          <cell r="F302" t="str">
            <v>254SE</v>
          </cell>
          <cell r="G302" t="str">
            <v>254</v>
          </cell>
          <cell r="I302">
            <v>0</v>
          </cell>
        </row>
        <row r="303">
          <cell r="A303" t="str">
            <v>254SG</v>
          </cell>
          <cell r="B303" t="str">
            <v>254</v>
          </cell>
          <cell r="D303">
            <v>-416499.50000000029</v>
          </cell>
          <cell r="F303" t="str">
            <v>254SG</v>
          </cell>
          <cell r="G303" t="str">
            <v>254</v>
          </cell>
          <cell r="I303">
            <v>-416499.50000000029</v>
          </cell>
        </row>
        <row r="304">
          <cell r="A304" t="str">
            <v>254SO</v>
          </cell>
          <cell r="B304" t="str">
            <v>254</v>
          </cell>
          <cell r="D304">
            <v>0</v>
          </cell>
          <cell r="F304" t="str">
            <v>254SO</v>
          </cell>
          <cell r="G304" t="str">
            <v>254</v>
          </cell>
          <cell r="I304">
            <v>0</v>
          </cell>
        </row>
        <row r="305">
          <cell r="A305" t="str">
            <v>254UT</v>
          </cell>
          <cell r="B305" t="str">
            <v>254</v>
          </cell>
          <cell r="D305">
            <v>-785401.74153845687</v>
          </cell>
          <cell r="F305" t="str">
            <v>254UT</v>
          </cell>
          <cell r="G305" t="str">
            <v>254</v>
          </cell>
          <cell r="I305">
            <v>-785401.74153845687</v>
          </cell>
        </row>
        <row r="306">
          <cell r="A306" t="str">
            <v>254WA</v>
          </cell>
          <cell r="B306" t="str">
            <v>254</v>
          </cell>
          <cell r="D306">
            <v>85.71</v>
          </cell>
          <cell r="F306" t="str">
            <v>254WA</v>
          </cell>
          <cell r="G306" t="str">
            <v>254</v>
          </cell>
          <cell r="I306">
            <v>85.71</v>
          </cell>
        </row>
        <row r="307">
          <cell r="A307" t="str">
            <v>254WYP</v>
          </cell>
          <cell r="B307" t="str">
            <v>254</v>
          </cell>
          <cell r="D307">
            <v>-621570.92000000004</v>
          </cell>
          <cell r="F307" t="str">
            <v>254WYP</v>
          </cell>
          <cell r="G307" t="str">
            <v>254</v>
          </cell>
          <cell r="I307">
            <v>-621570.92000000004</v>
          </cell>
        </row>
        <row r="308">
          <cell r="A308" t="str">
            <v>255DGU</v>
          </cell>
          <cell r="B308" t="str">
            <v>255</v>
          </cell>
          <cell r="D308">
            <v>0</v>
          </cell>
          <cell r="F308" t="str">
            <v>255DGU</v>
          </cell>
          <cell r="G308" t="str">
            <v>255</v>
          </cell>
          <cell r="I308">
            <v>0</v>
          </cell>
        </row>
        <row r="309">
          <cell r="A309" t="str">
            <v>255ID</v>
          </cell>
          <cell r="B309" t="str">
            <v>255</v>
          </cell>
          <cell r="D309">
            <v>-59509</v>
          </cell>
          <cell r="F309" t="str">
            <v>255ID</v>
          </cell>
          <cell r="G309" t="str">
            <v>255</v>
          </cell>
          <cell r="I309">
            <v>-59509</v>
          </cell>
        </row>
        <row r="310">
          <cell r="A310" t="str">
            <v>255ITC84</v>
          </cell>
          <cell r="B310" t="str">
            <v>255</v>
          </cell>
          <cell r="D310">
            <v>5.3842086344957352E-10</v>
          </cell>
          <cell r="F310" t="str">
            <v>255ITC84</v>
          </cell>
          <cell r="G310" t="str">
            <v>255</v>
          </cell>
          <cell r="I310">
            <v>5.3842086344957352E-10</v>
          </cell>
        </row>
        <row r="311">
          <cell r="A311" t="str">
            <v>255ITC85</v>
          </cell>
          <cell r="B311" t="str">
            <v>255</v>
          </cell>
          <cell r="D311">
            <v>-44339.99999999383</v>
          </cell>
          <cell r="F311" t="str">
            <v>255ITC85</v>
          </cell>
          <cell r="G311" t="str">
            <v>255</v>
          </cell>
          <cell r="I311">
            <v>-44339.99999999383</v>
          </cell>
        </row>
        <row r="312">
          <cell r="A312" t="str">
            <v>255ITC86</v>
          </cell>
          <cell r="B312" t="str">
            <v>255</v>
          </cell>
          <cell r="D312">
            <v>-246638.99999999907</v>
          </cell>
          <cell r="F312" t="str">
            <v>255ITC86</v>
          </cell>
          <cell r="G312" t="str">
            <v>255</v>
          </cell>
          <cell r="I312">
            <v>-246638.99999999907</v>
          </cell>
        </row>
        <row r="313">
          <cell r="A313" t="str">
            <v>255ITC88</v>
          </cell>
          <cell r="B313" t="str">
            <v>255</v>
          </cell>
          <cell r="D313">
            <v>-74105.999999999069</v>
          </cell>
          <cell r="F313" t="str">
            <v>255ITC88</v>
          </cell>
          <cell r="G313" t="str">
            <v>255</v>
          </cell>
          <cell r="I313">
            <v>-74105.999999999069</v>
          </cell>
        </row>
        <row r="314">
          <cell r="A314" t="str">
            <v>255ITC89</v>
          </cell>
          <cell r="B314" t="str">
            <v>255</v>
          </cell>
          <cell r="D314">
            <v>-192231.99999999936</v>
          </cell>
          <cell r="F314" t="str">
            <v>255ITC89</v>
          </cell>
          <cell r="G314" t="str">
            <v>255</v>
          </cell>
          <cell r="I314">
            <v>-192231.99999999936</v>
          </cell>
        </row>
        <row r="315">
          <cell r="A315" t="str">
            <v>255ITC90</v>
          </cell>
          <cell r="B315" t="str">
            <v>255</v>
          </cell>
          <cell r="D315">
            <v>-172025.99999999953</v>
          </cell>
          <cell r="F315" t="str">
            <v>255ITC90</v>
          </cell>
          <cell r="G315" t="str">
            <v>255</v>
          </cell>
          <cell r="I315">
            <v>-172025.99999999953</v>
          </cell>
        </row>
        <row r="316">
          <cell r="A316" t="str">
            <v>281DGP</v>
          </cell>
          <cell r="B316" t="str">
            <v>281</v>
          </cell>
          <cell r="D316">
            <v>0</v>
          </cell>
          <cell r="F316" t="str">
            <v>281DGP</v>
          </cell>
          <cell r="G316" t="str">
            <v>281</v>
          </cell>
          <cell r="I316">
            <v>0</v>
          </cell>
        </row>
        <row r="317">
          <cell r="A317" t="str">
            <v>281SG</v>
          </cell>
          <cell r="B317" t="str">
            <v>281</v>
          </cell>
          <cell r="D317">
            <v>0</v>
          </cell>
          <cell r="F317" t="str">
            <v>281SG</v>
          </cell>
          <cell r="G317" t="str">
            <v>281</v>
          </cell>
          <cell r="I317">
            <v>0</v>
          </cell>
        </row>
        <row r="318">
          <cell r="A318" t="str">
            <v>282CA</v>
          </cell>
          <cell r="B318" t="str">
            <v>282</v>
          </cell>
          <cell r="D318">
            <v>-87523795</v>
          </cell>
          <cell r="F318" t="str">
            <v>282CA</v>
          </cell>
          <cell r="G318" t="str">
            <v>282</v>
          </cell>
          <cell r="I318">
            <v>-87523795</v>
          </cell>
        </row>
        <row r="319">
          <cell r="A319" t="str">
            <v>282CN</v>
          </cell>
          <cell r="B319" t="str">
            <v>282</v>
          </cell>
          <cell r="D319">
            <v>-19967.5</v>
          </cell>
          <cell r="F319" t="str">
            <v>282CN</v>
          </cell>
          <cell r="G319" t="str">
            <v>282</v>
          </cell>
          <cell r="I319">
            <v>-19967.5</v>
          </cell>
        </row>
        <row r="320">
          <cell r="A320" t="str">
            <v>282DGP</v>
          </cell>
          <cell r="B320" t="str">
            <v>282</v>
          </cell>
          <cell r="D320">
            <v>0</v>
          </cell>
          <cell r="F320" t="str">
            <v>282DGP</v>
          </cell>
          <cell r="G320" t="str">
            <v>282</v>
          </cell>
          <cell r="I320">
            <v>0</v>
          </cell>
        </row>
        <row r="321">
          <cell r="A321" t="str">
            <v>282DITBAL</v>
          </cell>
          <cell r="B321" t="str">
            <v>282</v>
          </cell>
          <cell r="D321">
            <v>9.1538486480712891</v>
          </cell>
          <cell r="F321" t="str">
            <v>282DITBAL</v>
          </cell>
          <cell r="G321" t="str">
            <v>282</v>
          </cell>
          <cell r="I321">
            <v>9.1538486480712891</v>
          </cell>
        </row>
        <row r="322">
          <cell r="A322" t="str">
            <v>282FERC</v>
          </cell>
          <cell r="B322" t="str">
            <v>282</v>
          </cell>
          <cell r="D322">
            <v>0</v>
          </cell>
          <cell r="F322" t="str">
            <v>282FERC</v>
          </cell>
          <cell r="G322" t="str">
            <v>282</v>
          </cell>
          <cell r="I322">
            <v>0</v>
          </cell>
        </row>
        <row r="323">
          <cell r="A323" t="str">
            <v>282ID</v>
          </cell>
          <cell r="B323" t="str">
            <v>282</v>
          </cell>
          <cell r="D323">
            <v>-226829535.5</v>
          </cell>
          <cell r="F323" t="str">
            <v>282ID</v>
          </cell>
          <cell r="G323" t="str">
            <v>282</v>
          </cell>
          <cell r="I323">
            <v>-226829535.5</v>
          </cell>
        </row>
        <row r="324">
          <cell r="A324" t="str">
            <v>282OR</v>
          </cell>
          <cell r="B324" t="str">
            <v>282</v>
          </cell>
          <cell r="D324">
            <v>-1095789592</v>
          </cell>
          <cell r="F324" t="str">
            <v>282OR</v>
          </cell>
          <cell r="G324" t="str">
            <v>282</v>
          </cell>
          <cell r="I324">
            <v>-1095789592</v>
          </cell>
        </row>
        <row r="325">
          <cell r="A325" t="str">
            <v>282OTHER</v>
          </cell>
          <cell r="B325" t="str">
            <v>282</v>
          </cell>
          <cell r="D325">
            <v>-44135034.730769232</v>
          </cell>
          <cell r="F325" t="str">
            <v>282OTHER</v>
          </cell>
          <cell r="G325" t="str">
            <v>282</v>
          </cell>
          <cell r="I325">
            <v>-44135034.730769232</v>
          </cell>
        </row>
        <row r="326">
          <cell r="A326" t="str">
            <v>282SE</v>
          </cell>
          <cell r="B326" t="str">
            <v>282</v>
          </cell>
          <cell r="D326">
            <v>-5352817.9999999907</v>
          </cell>
          <cell r="F326" t="str">
            <v>282SE</v>
          </cell>
          <cell r="G326" t="str">
            <v>282</v>
          </cell>
          <cell r="I326">
            <v>-5352817.9999999907</v>
          </cell>
        </row>
        <row r="327">
          <cell r="A327" t="str">
            <v>282SG</v>
          </cell>
          <cell r="B327" t="str">
            <v>282</v>
          </cell>
          <cell r="D327">
            <v>-14665890.150021534</v>
          </cell>
          <cell r="F327" t="str">
            <v>282SG</v>
          </cell>
          <cell r="G327" t="str">
            <v>282</v>
          </cell>
          <cell r="I327">
            <v>-14665890.150021534</v>
          </cell>
        </row>
        <row r="328">
          <cell r="A328" t="str">
            <v>282SO</v>
          </cell>
          <cell r="B328" t="str">
            <v>282</v>
          </cell>
          <cell r="D328">
            <v>19575730.499999907</v>
          </cell>
          <cell r="F328" t="str">
            <v>282SO</v>
          </cell>
          <cell r="G328" t="str">
            <v>282</v>
          </cell>
          <cell r="I328">
            <v>19575730.499999907</v>
          </cell>
        </row>
        <row r="329">
          <cell r="A329" t="str">
            <v>282CIAC</v>
          </cell>
          <cell r="B329" t="str">
            <v>282</v>
          </cell>
          <cell r="D329">
            <v>0</v>
          </cell>
          <cell r="F329" t="str">
            <v>282CIAC</v>
          </cell>
          <cell r="G329" t="str">
            <v>282</v>
          </cell>
          <cell r="I329">
            <v>0</v>
          </cell>
        </row>
        <row r="330">
          <cell r="A330" t="str">
            <v>282SNP</v>
          </cell>
          <cell r="B330" t="str">
            <v>282</v>
          </cell>
          <cell r="D330">
            <v>0</v>
          </cell>
          <cell r="F330" t="str">
            <v>282SNP</v>
          </cell>
          <cell r="G330" t="str">
            <v>282</v>
          </cell>
          <cell r="I330">
            <v>0</v>
          </cell>
        </row>
        <row r="331">
          <cell r="A331" t="str">
            <v>282SNPD</v>
          </cell>
          <cell r="B331" t="str">
            <v>282</v>
          </cell>
          <cell r="D331">
            <v>-19837.5</v>
          </cell>
          <cell r="F331" t="str">
            <v>282SNPD</v>
          </cell>
          <cell r="G331" t="str">
            <v>282</v>
          </cell>
          <cell r="I331">
            <v>-19837.5</v>
          </cell>
        </row>
        <row r="332">
          <cell r="A332" t="str">
            <v>282UT</v>
          </cell>
          <cell r="B332" t="str">
            <v>282</v>
          </cell>
          <cell r="D332">
            <v>-1763593428.5</v>
          </cell>
          <cell r="F332" t="str">
            <v>282UT</v>
          </cell>
          <cell r="G332" t="str">
            <v>282</v>
          </cell>
          <cell r="I332">
            <v>-1763593428.5</v>
          </cell>
        </row>
        <row r="333">
          <cell r="A333" t="str">
            <v>282WA</v>
          </cell>
          <cell r="B333" t="str">
            <v>282</v>
          </cell>
          <cell r="D333">
            <v>-249292934.5</v>
          </cell>
          <cell r="F333" t="str">
            <v>282WA</v>
          </cell>
          <cell r="G333" t="str">
            <v>282</v>
          </cell>
          <cell r="I333">
            <v>-249292934.5</v>
          </cell>
        </row>
        <row r="334">
          <cell r="A334" t="str">
            <v>282WYP</v>
          </cell>
          <cell r="B334" t="str">
            <v>282</v>
          </cell>
          <cell r="D334">
            <v>-571771825.5</v>
          </cell>
          <cell r="F334" t="str">
            <v>282WYP</v>
          </cell>
          <cell r="G334" t="str">
            <v>282</v>
          </cell>
          <cell r="I334">
            <v>-571771825.5</v>
          </cell>
        </row>
        <row r="335">
          <cell r="A335" t="str">
            <v>283CA</v>
          </cell>
          <cell r="B335" t="str">
            <v>283</v>
          </cell>
          <cell r="D335">
            <v>128723.99999999921</v>
          </cell>
          <cell r="F335" t="str">
            <v>283CA</v>
          </cell>
          <cell r="G335" t="str">
            <v>283</v>
          </cell>
          <cell r="I335">
            <v>128723.99999999921</v>
          </cell>
        </row>
        <row r="336">
          <cell r="A336" t="str">
            <v>283GPS</v>
          </cell>
          <cell r="B336" t="str">
            <v>283</v>
          </cell>
          <cell r="D336">
            <v>-8108734.9999999953</v>
          </cell>
          <cell r="F336" t="str">
            <v>283GPS</v>
          </cell>
          <cell r="G336" t="str">
            <v>283</v>
          </cell>
          <cell r="I336">
            <v>-8108734.9999999953</v>
          </cell>
        </row>
        <row r="337">
          <cell r="A337" t="str">
            <v>283ID</v>
          </cell>
          <cell r="B337" t="str">
            <v>283</v>
          </cell>
          <cell r="D337">
            <v>-935231.99999999977</v>
          </cell>
          <cell r="F337" t="str">
            <v>283ID</v>
          </cell>
          <cell r="G337" t="str">
            <v>283</v>
          </cell>
          <cell r="I337">
            <v>-935231.99999999977</v>
          </cell>
        </row>
        <row r="338">
          <cell r="A338" t="str">
            <v>283OR</v>
          </cell>
          <cell r="B338" t="str">
            <v>283</v>
          </cell>
          <cell r="D338">
            <v>726809.99999999604</v>
          </cell>
          <cell r="F338" t="str">
            <v>283OR</v>
          </cell>
          <cell r="G338" t="str">
            <v>283</v>
          </cell>
          <cell r="I338">
            <v>726809.99999999604</v>
          </cell>
        </row>
        <row r="339">
          <cell r="A339" t="str">
            <v>283OTHER</v>
          </cell>
          <cell r="B339" t="str">
            <v>283</v>
          </cell>
          <cell r="D339">
            <v>-62035069.789999902</v>
          </cell>
          <cell r="F339" t="str">
            <v>283OTHER</v>
          </cell>
          <cell r="G339" t="str">
            <v>283</v>
          </cell>
          <cell r="I339">
            <v>-62035069.789999902</v>
          </cell>
        </row>
        <row r="340">
          <cell r="A340" t="str">
            <v>283SE</v>
          </cell>
          <cell r="B340" t="str">
            <v>283</v>
          </cell>
          <cell r="D340">
            <v>-22519501.149999999</v>
          </cell>
          <cell r="F340" t="str">
            <v>283SE</v>
          </cell>
          <cell r="G340" t="str">
            <v>283</v>
          </cell>
          <cell r="I340">
            <v>-22519501.149999999</v>
          </cell>
        </row>
        <row r="341">
          <cell r="A341" t="str">
            <v>283SG</v>
          </cell>
          <cell r="B341" t="str">
            <v>283</v>
          </cell>
          <cell r="D341">
            <v>-5623146.0921553746</v>
          </cell>
          <cell r="F341" t="str">
            <v>283SG</v>
          </cell>
          <cell r="G341" t="str">
            <v>283</v>
          </cell>
          <cell r="I341">
            <v>-5623146.0921553746</v>
          </cell>
        </row>
        <row r="342">
          <cell r="A342" t="str">
            <v>283SGCT</v>
          </cell>
          <cell r="B342" t="str">
            <v>283</v>
          </cell>
          <cell r="D342">
            <v>-1100432.9999999963</v>
          </cell>
          <cell r="F342" t="str">
            <v>283SGCT</v>
          </cell>
          <cell r="G342" t="str">
            <v>283</v>
          </cell>
          <cell r="I342">
            <v>-1100432.9999999963</v>
          </cell>
        </row>
        <row r="343">
          <cell r="A343" t="str">
            <v>283SNP</v>
          </cell>
          <cell r="B343" t="str">
            <v>283</v>
          </cell>
          <cell r="D343">
            <v>-2724621.9999999991</v>
          </cell>
          <cell r="F343" t="str">
            <v>283SNP</v>
          </cell>
          <cell r="G343" t="str">
            <v>283</v>
          </cell>
          <cell r="I343">
            <v>-2724621.9999999991</v>
          </cell>
        </row>
        <row r="344">
          <cell r="A344" t="str">
            <v>283SO</v>
          </cell>
          <cell r="B344" t="str">
            <v>283</v>
          </cell>
          <cell r="D344">
            <v>-135593964.17384619</v>
          </cell>
          <cell r="F344" t="str">
            <v>283SO</v>
          </cell>
          <cell r="G344" t="str">
            <v>283</v>
          </cell>
          <cell r="I344">
            <v>-135593964.17384619</v>
          </cell>
        </row>
        <row r="345">
          <cell r="A345" t="str">
            <v>283TROJD</v>
          </cell>
          <cell r="B345" t="str">
            <v>283</v>
          </cell>
          <cell r="D345">
            <v>0</v>
          </cell>
          <cell r="F345" t="str">
            <v>283TROJD</v>
          </cell>
          <cell r="G345" t="str">
            <v>283</v>
          </cell>
          <cell r="I345">
            <v>0</v>
          </cell>
        </row>
        <row r="346">
          <cell r="A346" t="str">
            <v>283UT</v>
          </cell>
          <cell r="B346" t="str">
            <v>283</v>
          </cell>
          <cell r="D346">
            <v>-4407565.692307692</v>
          </cell>
          <cell r="F346" t="str">
            <v>283UT</v>
          </cell>
          <cell r="G346" t="str">
            <v>283</v>
          </cell>
          <cell r="I346">
            <v>-4407565.692307692</v>
          </cell>
        </row>
        <row r="347">
          <cell r="A347" t="str">
            <v>283WA</v>
          </cell>
          <cell r="B347" t="str">
            <v>283</v>
          </cell>
          <cell r="D347">
            <v>-692831.99999999953</v>
          </cell>
          <cell r="F347" t="str">
            <v>283WA</v>
          </cell>
          <cell r="G347" t="str">
            <v>283</v>
          </cell>
          <cell r="I347">
            <v>-692831.99999999953</v>
          </cell>
        </row>
        <row r="348">
          <cell r="A348" t="str">
            <v>283WYP</v>
          </cell>
          <cell r="B348" t="str">
            <v>283</v>
          </cell>
          <cell r="D348">
            <v>-3711370.2307692305</v>
          </cell>
          <cell r="F348" t="str">
            <v>283WYP</v>
          </cell>
          <cell r="G348" t="str">
            <v>283</v>
          </cell>
          <cell r="I348">
            <v>-3711370.2307692305</v>
          </cell>
        </row>
        <row r="349">
          <cell r="A349" t="str">
            <v>283WYU</v>
          </cell>
          <cell r="B349" t="str">
            <v>283</v>
          </cell>
          <cell r="D349">
            <v>-388515.76923076902</v>
          </cell>
          <cell r="F349" t="str">
            <v>283WYU</v>
          </cell>
          <cell r="G349" t="str">
            <v>283</v>
          </cell>
          <cell r="I349">
            <v>-388515.76923076902</v>
          </cell>
        </row>
        <row r="350">
          <cell r="A350" t="str">
            <v>302DGP</v>
          </cell>
          <cell r="B350" t="str">
            <v>302</v>
          </cell>
          <cell r="D350">
            <v>-103372.62600000002</v>
          </cell>
          <cell r="F350" t="str">
            <v>302DGP</v>
          </cell>
          <cell r="G350" t="str">
            <v>302</v>
          </cell>
          <cell r="I350">
            <v>-103372.62600000002</v>
          </cell>
        </row>
        <row r="351">
          <cell r="A351" t="str">
            <v>302DGU</v>
          </cell>
          <cell r="B351" t="str">
            <v>302</v>
          </cell>
          <cell r="D351">
            <v>600993.05000000005</v>
          </cell>
          <cell r="F351" t="str">
            <v>302DGU</v>
          </cell>
          <cell r="G351" t="str">
            <v>302</v>
          </cell>
          <cell r="I351">
            <v>600993.05000000005</v>
          </cell>
        </row>
        <row r="352">
          <cell r="A352" t="str">
            <v>302ID</v>
          </cell>
          <cell r="B352" t="str">
            <v>302</v>
          </cell>
          <cell r="D352">
            <v>1000000</v>
          </cell>
          <cell r="F352" t="str">
            <v>302ID</v>
          </cell>
          <cell r="G352" t="str">
            <v>302</v>
          </cell>
          <cell r="I352">
            <v>1000000</v>
          </cell>
        </row>
        <row r="353">
          <cell r="A353" t="str">
            <v>302SG</v>
          </cell>
          <cell r="B353" t="str">
            <v>302</v>
          </cell>
          <cell r="D353">
            <v>4335558.8880778141</v>
          </cell>
          <cell r="F353" t="str">
            <v>302SG</v>
          </cell>
          <cell r="G353" t="str">
            <v>302</v>
          </cell>
          <cell r="I353">
            <v>4335558.8880778141</v>
          </cell>
        </row>
        <row r="354">
          <cell r="A354" t="str">
            <v>302SG-P</v>
          </cell>
          <cell r="B354" t="str">
            <v>302</v>
          </cell>
          <cell r="D354">
            <v>98371712.908000022</v>
          </cell>
          <cell r="F354" t="str">
            <v>302SG-P</v>
          </cell>
          <cell r="G354" t="str">
            <v>302</v>
          </cell>
          <cell r="I354">
            <v>98371712.908000022</v>
          </cell>
        </row>
        <row r="355">
          <cell r="A355" t="str">
            <v>302SG-U</v>
          </cell>
          <cell r="B355" t="str">
            <v>302</v>
          </cell>
          <cell r="D355">
            <v>9173949.3650000058</v>
          </cell>
          <cell r="F355" t="str">
            <v>302SG-U</v>
          </cell>
          <cell r="G355" t="str">
            <v>302</v>
          </cell>
          <cell r="I355">
            <v>9173949.3650000058</v>
          </cell>
        </row>
        <row r="356">
          <cell r="A356" t="str">
            <v>303CA</v>
          </cell>
          <cell r="B356" t="str">
            <v>303</v>
          </cell>
          <cell r="D356">
            <v>360599.00999999989</v>
          </cell>
          <cell r="F356" t="str">
            <v>303CA</v>
          </cell>
          <cell r="G356" t="str">
            <v>303</v>
          </cell>
          <cell r="I356">
            <v>360599.00999999989</v>
          </cell>
        </row>
        <row r="357">
          <cell r="A357" t="str">
            <v>303CN</v>
          </cell>
          <cell r="B357" t="str">
            <v>303</v>
          </cell>
          <cell r="D357">
            <v>123153422.21899992</v>
          </cell>
          <cell r="F357" t="str">
            <v>303CN</v>
          </cell>
          <cell r="G357" t="str">
            <v>303</v>
          </cell>
          <cell r="I357">
            <v>123153422.21899992</v>
          </cell>
        </row>
        <row r="358">
          <cell r="A358" t="str">
            <v>303ID</v>
          </cell>
          <cell r="B358" t="str">
            <v>303</v>
          </cell>
          <cell r="D358">
            <v>3105887.2590000005</v>
          </cell>
          <cell r="F358" t="str">
            <v>303ID</v>
          </cell>
          <cell r="G358" t="str">
            <v>303</v>
          </cell>
          <cell r="I358">
            <v>3105887.2590000005</v>
          </cell>
        </row>
        <row r="359">
          <cell r="A359" t="str">
            <v>303OR</v>
          </cell>
          <cell r="B359" t="str">
            <v>303</v>
          </cell>
          <cell r="D359">
            <v>4289164.7039999962</v>
          </cell>
          <cell r="F359" t="str">
            <v>303OR</v>
          </cell>
          <cell r="G359" t="str">
            <v>303</v>
          </cell>
          <cell r="I359">
            <v>4289164.7039999962</v>
          </cell>
        </row>
        <row r="360">
          <cell r="A360" t="str">
            <v>303SE</v>
          </cell>
          <cell r="B360" t="str">
            <v>303</v>
          </cell>
          <cell r="D360">
            <v>4754453.0649999948</v>
          </cell>
          <cell r="F360" t="str">
            <v>303SE</v>
          </cell>
          <cell r="G360" t="str">
            <v>303</v>
          </cell>
          <cell r="I360">
            <v>4754453.0649999948</v>
          </cell>
        </row>
        <row r="361">
          <cell r="A361" t="str">
            <v>303SG</v>
          </cell>
          <cell r="B361" t="str">
            <v>303</v>
          </cell>
          <cell r="D361">
            <v>143795897.31615299</v>
          </cell>
          <cell r="F361" t="str">
            <v>303SG</v>
          </cell>
          <cell r="G361" t="str">
            <v>303</v>
          </cell>
          <cell r="I361">
            <v>143795897.31615299</v>
          </cell>
        </row>
        <row r="362">
          <cell r="A362" t="str">
            <v>303SO</v>
          </cell>
          <cell r="B362" t="str">
            <v>303</v>
          </cell>
          <cell r="D362">
            <v>367952165.29523909</v>
          </cell>
          <cell r="F362" t="str">
            <v>303SO</v>
          </cell>
          <cell r="G362" t="str">
            <v>303</v>
          </cell>
          <cell r="I362">
            <v>367952165.29523909</v>
          </cell>
        </row>
        <row r="363">
          <cell r="A363" t="str">
            <v>303UT</v>
          </cell>
          <cell r="B363" t="str">
            <v>303</v>
          </cell>
          <cell r="D363">
            <v>3018316.3410000051</v>
          </cell>
          <cell r="F363" t="str">
            <v>303UT</v>
          </cell>
          <cell r="G363" t="str">
            <v>303</v>
          </cell>
          <cell r="I363">
            <v>3018316.3410000051</v>
          </cell>
        </row>
        <row r="364">
          <cell r="A364" t="str">
            <v>303WA</v>
          </cell>
          <cell r="B364" t="str">
            <v>303</v>
          </cell>
          <cell r="D364">
            <v>1505376.8930000006</v>
          </cell>
          <cell r="F364" t="str">
            <v>303WA</v>
          </cell>
          <cell r="G364" t="str">
            <v>303</v>
          </cell>
          <cell r="I364">
            <v>1505376.8930000006</v>
          </cell>
        </row>
        <row r="365">
          <cell r="A365" t="str">
            <v>303WYP</v>
          </cell>
          <cell r="B365" t="str">
            <v>303</v>
          </cell>
          <cell r="D365">
            <v>1491428.798999999</v>
          </cell>
          <cell r="F365" t="str">
            <v>303WYP</v>
          </cell>
          <cell r="G365" t="str">
            <v>303</v>
          </cell>
          <cell r="I365">
            <v>1491428.798999999</v>
          </cell>
        </row>
        <row r="366">
          <cell r="A366" t="str">
            <v>310DGP</v>
          </cell>
          <cell r="B366" t="str">
            <v>310</v>
          </cell>
          <cell r="D366">
            <v>2328228.2400000002</v>
          </cell>
          <cell r="F366" t="str">
            <v>310DGP</v>
          </cell>
          <cell r="G366" t="str">
            <v>310</v>
          </cell>
          <cell r="I366">
            <v>2328228.2400000002</v>
          </cell>
        </row>
        <row r="367">
          <cell r="A367" t="str">
            <v>310DGU</v>
          </cell>
          <cell r="B367" t="str">
            <v>310</v>
          </cell>
          <cell r="D367">
            <v>34798445.670000002</v>
          </cell>
          <cell r="F367" t="str">
            <v>310DGU</v>
          </cell>
          <cell r="G367" t="str">
            <v>310</v>
          </cell>
          <cell r="I367">
            <v>34798445.670000002</v>
          </cell>
        </row>
        <row r="368">
          <cell r="A368" t="str">
            <v>310SG</v>
          </cell>
          <cell r="B368" t="str">
            <v>310</v>
          </cell>
          <cell r="D368">
            <v>53412118.816153802</v>
          </cell>
          <cell r="F368" t="str">
            <v>310SG</v>
          </cell>
          <cell r="G368" t="str">
            <v>310</v>
          </cell>
          <cell r="I368">
            <v>53412118.816153802</v>
          </cell>
        </row>
        <row r="369">
          <cell r="A369" t="str">
            <v>310SSGCH</v>
          </cell>
          <cell r="B369" t="str">
            <v>310</v>
          </cell>
          <cell r="D369">
            <v>2556496.7876923</v>
          </cell>
          <cell r="F369" t="str">
            <v>310SSGCH</v>
          </cell>
          <cell r="G369" t="str">
            <v>310</v>
          </cell>
          <cell r="I369">
            <v>2556496.7876923</v>
          </cell>
        </row>
        <row r="370">
          <cell r="A370" t="str">
            <v>311DGP</v>
          </cell>
          <cell r="B370" t="str">
            <v>311</v>
          </cell>
          <cell r="D370">
            <v>233126167.38999999</v>
          </cell>
          <cell r="F370" t="str">
            <v>311DGP</v>
          </cell>
          <cell r="G370" t="str">
            <v>311</v>
          </cell>
          <cell r="I370">
            <v>233126167.38999999</v>
          </cell>
        </row>
        <row r="371">
          <cell r="A371" t="str">
            <v>311DGU</v>
          </cell>
          <cell r="B371" t="str">
            <v>311</v>
          </cell>
          <cell r="D371">
            <v>320181305.61461502</v>
          </cell>
          <cell r="F371" t="str">
            <v>311DGU</v>
          </cell>
          <cell r="G371" t="str">
            <v>311</v>
          </cell>
          <cell r="I371">
            <v>320181305.61461502</v>
          </cell>
        </row>
        <row r="372">
          <cell r="A372" t="str">
            <v>311SG</v>
          </cell>
          <cell r="B372" t="str">
            <v>311</v>
          </cell>
          <cell r="D372">
            <v>385016763.75692302</v>
          </cell>
          <cell r="F372" t="str">
            <v>311SG</v>
          </cell>
          <cell r="G372" t="str">
            <v>311</v>
          </cell>
          <cell r="I372">
            <v>385016763.75692302</v>
          </cell>
        </row>
        <row r="373">
          <cell r="A373" t="str">
            <v>311SSGCH</v>
          </cell>
          <cell r="B373" t="str">
            <v>311</v>
          </cell>
          <cell r="D373">
            <v>60698448.014615297</v>
          </cell>
          <cell r="F373" t="str">
            <v>311SSGCH</v>
          </cell>
          <cell r="G373" t="str">
            <v>311</v>
          </cell>
          <cell r="I373">
            <v>60698448.014615297</v>
          </cell>
        </row>
        <row r="374">
          <cell r="A374" t="str">
            <v>312DGP</v>
          </cell>
          <cell r="B374" t="str">
            <v>312</v>
          </cell>
          <cell r="D374">
            <v>579336644.03761649</v>
          </cell>
          <cell r="F374" t="str">
            <v>312DGP</v>
          </cell>
          <cell r="G374" t="str">
            <v>312</v>
          </cell>
          <cell r="I374">
            <v>579336644.03761649</v>
          </cell>
        </row>
        <row r="375">
          <cell r="A375" t="str">
            <v>312DGU</v>
          </cell>
          <cell r="B375" t="str">
            <v>312</v>
          </cell>
          <cell r="D375">
            <v>490212689.78865147</v>
          </cell>
          <cell r="F375" t="str">
            <v>312DGU</v>
          </cell>
          <cell r="G375" t="str">
            <v>312</v>
          </cell>
          <cell r="I375">
            <v>490212689.78865147</v>
          </cell>
        </row>
        <row r="376">
          <cell r="A376" t="str">
            <v>312SG</v>
          </cell>
          <cell r="B376" t="str">
            <v>312</v>
          </cell>
          <cell r="D376">
            <v>2818205668.7776284</v>
          </cell>
          <cell r="F376" t="str">
            <v>312SG</v>
          </cell>
          <cell r="G376" t="str">
            <v>312</v>
          </cell>
          <cell r="I376">
            <v>2818205668.7776284</v>
          </cell>
        </row>
        <row r="377">
          <cell r="A377" t="str">
            <v>312SSGCH</v>
          </cell>
          <cell r="B377" t="str">
            <v>312</v>
          </cell>
          <cell r="D377">
            <v>319424941.35139436</v>
          </cell>
          <cell r="F377" t="str">
            <v>312SSGCH</v>
          </cell>
          <cell r="G377" t="str">
            <v>312</v>
          </cell>
          <cell r="I377">
            <v>319424941.35139436</v>
          </cell>
        </row>
        <row r="378">
          <cell r="A378" t="str">
            <v>314DGP</v>
          </cell>
          <cell r="B378" t="str">
            <v>314</v>
          </cell>
          <cell r="D378">
            <v>120294854.55153801</v>
          </cell>
          <cell r="F378" t="str">
            <v>314DGP</v>
          </cell>
          <cell r="G378" t="str">
            <v>314</v>
          </cell>
          <cell r="I378">
            <v>120294854.55153801</v>
          </cell>
        </row>
        <row r="379">
          <cell r="A379" t="str">
            <v>314DGU</v>
          </cell>
          <cell r="B379" t="str">
            <v>314</v>
          </cell>
          <cell r="D379">
            <v>134015649.711538</v>
          </cell>
          <cell r="F379" t="str">
            <v>314DGU</v>
          </cell>
          <cell r="G379" t="str">
            <v>314</v>
          </cell>
          <cell r="I379">
            <v>134015649.711538</v>
          </cell>
        </row>
        <row r="380">
          <cell r="A380" t="str">
            <v>314SG</v>
          </cell>
          <cell r="B380" t="str">
            <v>314</v>
          </cell>
          <cell r="D380">
            <v>642822639.16307652</v>
          </cell>
          <cell r="F380" t="str">
            <v>314SG</v>
          </cell>
          <cell r="G380" t="str">
            <v>314</v>
          </cell>
          <cell r="I380">
            <v>642822639.16307652</v>
          </cell>
        </row>
        <row r="381">
          <cell r="A381" t="str">
            <v>314SSGCH</v>
          </cell>
          <cell r="B381" t="str">
            <v>314</v>
          </cell>
          <cell r="D381">
            <v>66776433.186922997</v>
          </cell>
          <cell r="F381" t="str">
            <v>314SSGCH</v>
          </cell>
          <cell r="G381" t="str">
            <v>314</v>
          </cell>
          <cell r="I381">
            <v>66776433.186922997</v>
          </cell>
        </row>
        <row r="382">
          <cell r="A382" t="str">
            <v>315DGP</v>
          </cell>
          <cell r="B382" t="str">
            <v>315</v>
          </cell>
          <cell r="D382">
            <v>86511775.329230696</v>
          </cell>
          <cell r="F382" t="str">
            <v>315DGP</v>
          </cell>
          <cell r="G382" t="str">
            <v>315</v>
          </cell>
          <cell r="I382">
            <v>86511775.329230696</v>
          </cell>
        </row>
        <row r="383">
          <cell r="A383" t="str">
            <v>315DGU</v>
          </cell>
          <cell r="B383" t="str">
            <v>315</v>
          </cell>
          <cell r="D383">
            <v>136942465.677692</v>
          </cell>
          <cell r="F383" t="str">
            <v>315DGU</v>
          </cell>
          <cell r="G383" t="str">
            <v>315</v>
          </cell>
          <cell r="I383">
            <v>136942465.677692</v>
          </cell>
        </row>
        <row r="384">
          <cell r="A384" t="str">
            <v>315SG</v>
          </cell>
          <cell r="B384" t="str">
            <v>315</v>
          </cell>
          <cell r="D384">
            <v>182403660.442307</v>
          </cell>
          <cell r="F384" t="str">
            <v>315SG</v>
          </cell>
          <cell r="G384" t="str">
            <v>315</v>
          </cell>
          <cell r="I384">
            <v>182403660.442307</v>
          </cell>
        </row>
        <row r="385">
          <cell r="A385" t="str">
            <v>315SSGCH</v>
          </cell>
          <cell r="B385" t="str">
            <v>315</v>
          </cell>
          <cell r="D385">
            <v>67313730.715384603</v>
          </cell>
          <cell r="F385" t="str">
            <v>315SSGCH</v>
          </cell>
          <cell r="G385" t="str">
            <v>315</v>
          </cell>
          <cell r="I385">
            <v>67313730.715384603</v>
          </cell>
        </row>
        <row r="386">
          <cell r="A386" t="str">
            <v>316DGP</v>
          </cell>
          <cell r="B386" t="str">
            <v>316</v>
          </cell>
          <cell r="D386">
            <v>4478376.8546153801</v>
          </cell>
          <cell r="F386" t="str">
            <v>316DGP</v>
          </cell>
          <cell r="G386" t="str">
            <v>316</v>
          </cell>
          <cell r="I386">
            <v>4478376.8546153801</v>
          </cell>
        </row>
        <row r="387">
          <cell r="A387" t="str">
            <v>316DGU</v>
          </cell>
          <cell r="B387" t="str">
            <v>316</v>
          </cell>
          <cell r="D387">
            <v>5085196.9400000004</v>
          </cell>
          <cell r="F387" t="str">
            <v>316DGU</v>
          </cell>
          <cell r="G387" t="str">
            <v>316</v>
          </cell>
          <cell r="I387">
            <v>5085196.9400000004</v>
          </cell>
        </row>
        <row r="388">
          <cell r="A388" t="str">
            <v>316SG</v>
          </cell>
          <cell r="B388" t="str">
            <v>316</v>
          </cell>
          <cell r="D388">
            <v>20061109.140000001</v>
          </cell>
          <cell r="F388" t="str">
            <v>316SG</v>
          </cell>
          <cell r="G388" t="str">
            <v>316</v>
          </cell>
          <cell r="I388">
            <v>20061109.140000001</v>
          </cell>
        </row>
        <row r="389">
          <cell r="A389" t="str">
            <v>316SSGCH</v>
          </cell>
          <cell r="B389" t="str">
            <v>316</v>
          </cell>
          <cell r="D389">
            <v>4150804.4669230701</v>
          </cell>
          <cell r="F389" t="str">
            <v>316SSGCH</v>
          </cell>
          <cell r="G389" t="str">
            <v>316</v>
          </cell>
          <cell r="I389">
            <v>4150804.4669230701</v>
          </cell>
        </row>
        <row r="390">
          <cell r="A390" t="str">
            <v>330DGP</v>
          </cell>
          <cell r="B390" t="str">
            <v>330</v>
          </cell>
          <cell r="D390">
            <v>10437659.5807692</v>
          </cell>
          <cell r="F390" t="str">
            <v>330DGP</v>
          </cell>
          <cell r="G390" t="str">
            <v>330</v>
          </cell>
          <cell r="I390">
            <v>10437659.5807692</v>
          </cell>
        </row>
        <row r="391">
          <cell r="A391" t="str">
            <v>330DGU</v>
          </cell>
          <cell r="B391" t="str">
            <v>330</v>
          </cell>
          <cell r="D391">
            <v>5271667.9230769202</v>
          </cell>
          <cell r="F391" t="str">
            <v>330DGU</v>
          </cell>
          <cell r="G391" t="str">
            <v>330</v>
          </cell>
          <cell r="I391">
            <v>5271667.9230769202</v>
          </cell>
        </row>
        <row r="392">
          <cell r="A392" t="str">
            <v>330SG-P</v>
          </cell>
          <cell r="B392" t="str">
            <v>330</v>
          </cell>
          <cell r="D392">
            <v>15043335.543846101</v>
          </cell>
          <cell r="F392" t="str">
            <v>330SG-P</v>
          </cell>
          <cell r="G392" t="str">
            <v>330</v>
          </cell>
          <cell r="I392">
            <v>15043335.543846101</v>
          </cell>
        </row>
        <row r="393">
          <cell r="A393" t="str">
            <v>330SG-U</v>
          </cell>
          <cell r="B393" t="str">
            <v>330</v>
          </cell>
          <cell r="D393">
            <v>673075.01</v>
          </cell>
          <cell r="F393" t="str">
            <v>330SG-U</v>
          </cell>
          <cell r="G393" t="str">
            <v>330</v>
          </cell>
          <cell r="I393">
            <v>673075.01</v>
          </cell>
        </row>
        <row r="394">
          <cell r="A394" t="str">
            <v>331DGP</v>
          </cell>
          <cell r="B394" t="str">
            <v>331</v>
          </cell>
          <cell r="D394">
            <v>20337622.783076901</v>
          </cell>
          <cell r="F394" t="str">
            <v>331DGP</v>
          </cell>
          <cell r="G394" t="str">
            <v>331</v>
          </cell>
          <cell r="I394">
            <v>20337622.783076901</v>
          </cell>
        </row>
        <row r="395">
          <cell r="A395" t="str">
            <v>331DGU</v>
          </cell>
          <cell r="B395" t="str">
            <v>331</v>
          </cell>
          <cell r="D395">
            <v>5240850.7161538396</v>
          </cell>
          <cell r="F395" t="str">
            <v>331DGU</v>
          </cell>
          <cell r="G395" t="str">
            <v>331</v>
          </cell>
          <cell r="I395">
            <v>5240850.7161538396</v>
          </cell>
        </row>
        <row r="396">
          <cell r="A396" t="str">
            <v>331SG-P</v>
          </cell>
          <cell r="B396" t="str">
            <v>331</v>
          </cell>
          <cell r="D396">
            <v>136110683.64384601</v>
          </cell>
          <cell r="F396" t="str">
            <v>331SG-P</v>
          </cell>
          <cell r="G396" t="str">
            <v>331</v>
          </cell>
          <cell r="I396">
            <v>136110683.64384601</v>
          </cell>
        </row>
        <row r="397">
          <cell r="A397" t="str">
            <v>331SG-U</v>
          </cell>
          <cell r="B397" t="str">
            <v>331</v>
          </cell>
          <cell r="D397">
            <v>8876630.1584615298</v>
          </cell>
          <cell r="F397" t="str">
            <v>331SG-U</v>
          </cell>
          <cell r="G397" t="str">
            <v>331</v>
          </cell>
          <cell r="I397">
            <v>8876630.1584615298</v>
          </cell>
        </row>
        <row r="398">
          <cell r="A398" t="str">
            <v>332DGP</v>
          </cell>
          <cell r="B398" t="str">
            <v>332</v>
          </cell>
          <cell r="D398">
            <v>90638467.433846503</v>
          </cell>
          <cell r="F398" t="str">
            <v>332DGP</v>
          </cell>
          <cell r="G398" t="str">
            <v>332</v>
          </cell>
          <cell r="I398">
            <v>90638467.433846503</v>
          </cell>
        </row>
        <row r="399">
          <cell r="A399" t="str">
            <v>332DGU</v>
          </cell>
          <cell r="B399" t="str">
            <v>332</v>
          </cell>
          <cell r="D399">
            <v>18520405.593000084</v>
          </cell>
          <cell r="F399" t="str">
            <v>332DGU</v>
          </cell>
          <cell r="G399" t="str">
            <v>332</v>
          </cell>
          <cell r="I399">
            <v>18520405.593000084</v>
          </cell>
        </row>
        <row r="400">
          <cell r="A400" t="str">
            <v>332SG-P</v>
          </cell>
          <cell r="B400" t="str">
            <v>332</v>
          </cell>
          <cell r="D400">
            <v>394861420.65370816</v>
          </cell>
          <cell r="F400" t="str">
            <v>332SG-P</v>
          </cell>
          <cell r="G400" t="str">
            <v>332</v>
          </cell>
          <cell r="I400">
            <v>394861420.65370816</v>
          </cell>
        </row>
        <row r="401">
          <cell r="A401" t="str">
            <v>332SG-U</v>
          </cell>
          <cell r="B401" t="str">
            <v>332</v>
          </cell>
          <cell r="D401">
            <v>69035337.09712337</v>
          </cell>
          <cell r="F401" t="str">
            <v>332SG-U</v>
          </cell>
          <cell r="G401" t="str">
            <v>332</v>
          </cell>
          <cell r="I401">
            <v>69035337.09712337</v>
          </cell>
        </row>
        <row r="402">
          <cell r="A402" t="str">
            <v>333DGP</v>
          </cell>
          <cell r="B402" t="str">
            <v>333</v>
          </cell>
          <cell r="D402">
            <v>29372304.2515384</v>
          </cell>
          <cell r="F402" t="str">
            <v>333DGP</v>
          </cell>
          <cell r="G402" t="str">
            <v>333</v>
          </cell>
          <cell r="I402">
            <v>29372304.2515384</v>
          </cell>
        </row>
        <row r="403">
          <cell r="A403" t="str">
            <v>333DGU</v>
          </cell>
          <cell r="B403" t="str">
            <v>333</v>
          </cell>
          <cell r="D403">
            <v>8438633.78230769</v>
          </cell>
          <cell r="F403" t="str">
            <v>333DGU</v>
          </cell>
          <cell r="G403" t="str">
            <v>333</v>
          </cell>
          <cell r="I403">
            <v>8438633.78230769</v>
          </cell>
        </row>
        <row r="404">
          <cell r="A404" t="str">
            <v>333SG-P</v>
          </cell>
          <cell r="B404" t="str">
            <v>333</v>
          </cell>
          <cell r="D404">
            <v>51586132.658461504</v>
          </cell>
          <cell r="F404" t="str">
            <v>333SG-P</v>
          </cell>
          <cell r="G404" t="str">
            <v>333</v>
          </cell>
          <cell r="I404">
            <v>51586132.658461504</v>
          </cell>
        </row>
        <row r="405">
          <cell r="A405" t="str">
            <v>333SG-U</v>
          </cell>
          <cell r="B405" t="str">
            <v>333</v>
          </cell>
          <cell r="D405">
            <v>30484834.276923001</v>
          </cell>
          <cell r="F405" t="str">
            <v>333SG-U</v>
          </cell>
          <cell r="G405" t="str">
            <v>333</v>
          </cell>
          <cell r="I405">
            <v>30484834.276923001</v>
          </cell>
        </row>
        <row r="406">
          <cell r="A406" t="str">
            <v>334DGP</v>
          </cell>
          <cell r="B406" t="str">
            <v>334</v>
          </cell>
          <cell r="D406">
            <v>4094148.4984615301</v>
          </cell>
          <cell r="F406" t="str">
            <v>334DGP</v>
          </cell>
          <cell r="G406" t="str">
            <v>334</v>
          </cell>
          <cell r="I406">
            <v>4094148.4984615301</v>
          </cell>
        </row>
        <row r="407">
          <cell r="A407" t="str">
            <v>334DGU</v>
          </cell>
          <cell r="B407" t="str">
            <v>334</v>
          </cell>
          <cell r="D407">
            <v>3490021.3684615302</v>
          </cell>
          <cell r="F407" t="str">
            <v>334DGU</v>
          </cell>
          <cell r="G407" t="str">
            <v>334</v>
          </cell>
          <cell r="I407">
            <v>3490021.3684615302</v>
          </cell>
        </row>
        <row r="408">
          <cell r="A408" t="str">
            <v>334SG-P</v>
          </cell>
          <cell r="B408" t="str">
            <v>334</v>
          </cell>
          <cell r="D408">
            <v>56096688.812307604</v>
          </cell>
          <cell r="F408" t="str">
            <v>334SG-P</v>
          </cell>
          <cell r="G408" t="str">
            <v>334</v>
          </cell>
          <cell r="I408">
            <v>56096688.812307604</v>
          </cell>
        </row>
        <row r="409">
          <cell r="A409" t="str">
            <v>334SG-U</v>
          </cell>
          <cell r="B409" t="str">
            <v>334</v>
          </cell>
          <cell r="D409">
            <v>7624309.7892307602</v>
          </cell>
          <cell r="F409" t="str">
            <v>334SG-U</v>
          </cell>
          <cell r="G409" t="str">
            <v>334</v>
          </cell>
          <cell r="I409">
            <v>7624309.7892307602</v>
          </cell>
        </row>
        <row r="410">
          <cell r="A410" t="str">
            <v>335DGP</v>
          </cell>
          <cell r="B410" t="str">
            <v>335</v>
          </cell>
          <cell r="D410">
            <v>1142941.8007692299</v>
          </cell>
          <cell r="F410" t="str">
            <v>335DGP</v>
          </cell>
          <cell r="G410" t="str">
            <v>335</v>
          </cell>
          <cell r="I410">
            <v>1142941.8007692299</v>
          </cell>
        </row>
        <row r="411">
          <cell r="A411" t="str">
            <v>335DGU</v>
          </cell>
          <cell r="B411" t="str">
            <v>335</v>
          </cell>
          <cell r="D411">
            <v>157261.45000000001</v>
          </cell>
          <cell r="F411" t="str">
            <v>335DGU</v>
          </cell>
          <cell r="G411" t="str">
            <v>335</v>
          </cell>
          <cell r="I411">
            <v>157261.45000000001</v>
          </cell>
        </row>
        <row r="412">
          <cell r="A412" t="str">
            <v>335SG-P</v>
          </cell>
          <cell r="B412" t="str">
            <v>335</v>
          </cell>
          <cell r="D412">
            <v>1046589.80538461</v>
          </cell>
          <cell r="F412" t="str">
            <v>335SG-P</v>
          </cell>
          <cell r="G412" t="str">
            <v>335</v>
          </cell>
          <cell r="I412">
            <v>1046589.80538461</v>
          </cell>
        </row>
        <row r="413">
          <cell r="A413" t="str">
            <v>335SG-U</v>
          </cell>
          <cell r="B413" t="str">
            <v>335</v>
          </cell>
          <cell r="D413">
            <v>13039.41</v>
          </cell>
          <cell r="F413" t="str">
            <v>335SG-U</v>
          </cell>
          <cell r="G413" t="str">
            <v>335</v>
          </cell>
          <cell r="I413">
            <v>13039.41</v>
          </cell>
        </row>
        <row r="414">
          <cell r="A414" t="str">
            <v>336DGP</v>
          </cell>
          <cell r="B414" t="str">
            <v>336</v>
          </cell>
          <cell r="D414">
            <v>4529874.4415384596</v>
          </cell>
          <cell r="F414" t="str">
            <v>336DGP</v>
          </cell>
          <cell r="G414" t="str">
            <v>336</v>
          </cell>
          <cell r="I414">
            <v>4529874.4415384596</v>
          </cell>
        </row>
        <row r="415">
          <cell r="A415" t="str">
            <v>336DGU</v>
          </cell>
          <cell r="B415" t="str">
            <v>336</v>
          </cell>
          <cell r="D415">
            <v>822765.78</v>
          </cell>
          <cell r="F415" t="str">
            <v>336DGU</v>
          </cell>
          <cell r="G415" t="str">
            <v>336</v>
          </cell>
          <cell r="I415">
            <v>822765.78</v>
          </cell>
        </row>
        <row r="416">
          <cell r="A416" t="str">
            <v>336SG-P</v>
          </cell>
          <cell r="B416" t="str">
            <v>336</v>
          </cell>
          <cell r="D416">
            <v>11662075.6592307</v>
          </cell>
          <cell r="F416" t="str">
            <v>336SG-P</v>
          </cell>
          <cell r="G416" t="str">
            <v>336</v>
          </cell>
          <cell r="I416">
            <v>11662075.6592307</v>
          </cell>
        </row>
        <row r="417">
          <cell r="A417" t="str">
            <v>336SG-U</v>
          </cell>
          <cell r="B417" t="str">
            <v>336</v>
          </cell>
          <cell r="D417">
            <v>741166.879230769</v>
          </cell>
          <cell r="F417" t="str">
            <v>336SG-U</v>
          </cell>
          <cell r="G417" t="str">
            <v>336</v>
          </cell>
          <cell r="I417">
            <v>741166.879230769</v>
          </cell>
        </row>
        <row r="418">
          <cell r="A418" t="str">
            <v>340OR</v>
          </cell>
          <cell r="B418" t="str">
            <v>340</v>
          </cell>
          <cell r="D418">
            <v>51913.294615384599</v>
          </cell>
          <cell r="F418" t="str">
            <v>340OR</v>
          </cell>
          <cell r="G418" t="str">
            <v>340</v>
          </cell>
          <cell r="I418">
            <v>51913.294615384599</v>
          </cell>
        </row>
        <row r="419">
          <cell r="A419" t="str">
            <v>340SG</v>
          </cell>
          <cell r="B419" t="str">
            <v>340</v>
          </cell>
          <cell r="D419">
            <v>23576717.333076902</v>
          </cell>
          <cell r="F419" t="str">
            <v>340SG</v>
          </cell>
          <cell r="G419" t="str">
            <v>340</v>
          </cell>
          <cell r="I419">
            <v>23576717.333076902</v>
          </cell>
        </row>
        <row r="420">
          <cell r="A420" t="str">
            <v>340SG-W</v>
          </cell>
          <cell r="B420" t="str">
            <v>340</v>
          </cell>
          <cell r="D420">
            <v>5395984.6900000004</v>
          </cell>
          <cell r="F420" t="str">
            <v>340SG-W</v>
          </cell>
          <cell r="G420" t="str">
            <v>340</v>
          </cell>
          <cell r="I420">
            <v>5395984.6900000004</v>
          </cell>
        </row>
        <row r="421">
          <cell r="A421" t="str">
            <v>341DGU</v>
          </cell>
          <cell r="B421" t="str">
            <v>341</v>
          </cell>
          <cell r="D421">
            <v>150933.94153846099</v>
          </cell>
          <cell r="F421" t="str">
            <v>341DGU</v>
          </cell>
          <cell r="G421" t="str">
            <v>341</v>
          </cell>
          <cell r="I421">
            <v>150933.94153846099</v>
          </cell>
        </row>
        <row r="422">
          <cell r="A422" t="str">
            <v>341SG</v>
          </cell>
          <cell r="B422" t="str">
            <v>341</v>
          </cell>
          <cell r="D422">
            <v>108393285.20923001</v>
          </cell>
          <cell r="F422" t="str">
            <v>341SG</v>
          </cell>
          <cell r="G422" t="str">
            <v>341</v>
          </cell>
          <cell r="I422">
            <v>108393285.20923001</v>
          </cell>
        </row>
        <row r="423">
          <cell r="A423" t="str">
            <v>341SG-W</v>
          </cell>
          <cell r="B423" t="str">
            <v>341</v>
          </cell>
          <cell r="D423">
            <v>51432970.013846099</v>
          </cell>
          <cell r="F423" t="str">
            <v>341SG-W</v>
          </cell>
          <cell r="G423" t="str">
            <v>341</v>
          </cell>
          <cell r="I423">
            <v>51432970.013846099</v>
          </cell>
        </row>
        <row r="424">
          <cell r="A424" t="str">
            <v>341SSGCT</v>
          </cell>
          <cell r="B424" t="str">
            <v>341</v>
          </cell>
          <cell r="D424">
            <v>4257909.8023076896</v>
          </cell>
          <cell r="F424" t="str">
            <v>341SSGCT</v>
          </cell>
          <cell r="G424" t="str">
            <v>341</v>
          </cell>
          <cell r="I424">
            <v>4257909.8023076896</v>
          </cell>
        </row>
        <row r="425">
          <cell r="A425" t="str">
            <v>342DGU</v>
          </cell>
          <cell r="B425" t="str">
            <v>342</v>
          </cell>
          <cell r="D425">
            <v>0</v>
          </cell>
          <cell r="F425" t="str">
            <v>342DGU</v>
          </cell>
          <cell r="G425" t="str">
            <v>342</v>
          </cell>
          <cell r="I425">
            <v>0</v>
          </cell>
        </row>
        <row r="426">
          <cell r="A426" t="str">
            <v>342SG</v>
          </cell>
          <cell r="B426" t="str">
            <v>342</v>
          </cell>
          <cell r="D426">
            <v>8424526.3599999994</v>
          </cell>
          <cell r="F426" t="str">
            <v>342SG</v>
          </cell>
          <cell r="G426" t="str">
            <v>342</v>
          </cell>
          <cell r="I426">
            <v>8424526.3599999994</v>
          </cell>
        </row>
        <row r="427">
          <cell r="A427" t="str">
            <v>342SSGCT</v>
          </cell>
          <cell r="B427" t="str">
            <v>342</v>
          </cell>
          <cell r="D427">
            <v>2366086.7276923</v>
          </cell>
          <cell r="F427" t="str">
            <v>342SSGCT</v>
          </cell>
          <cell r="G427" t="str">
            <v>342</v>
          </cell>
          <cell r="I427">
            <v>2366086.7276923</v>
          </cell>
        </row>
        <row r="428">
          <cell r="A428" t="str">
            <v>343DGU</v>
          </cell>
          <cell r="B428" t="str">
            <v>343</v>
          </cell>
          <cell r="D428">
            <v>-490846.76384615316</v>
          </cell>
          <cell r="F428" t="str">
            <v>343DGU</v>
          </cell>
          <cell r="G428" t="str">
            <v>343</v>
          </cell>
          <cell r="I428">
            <v>-490846.76384615316</v>
          </cell>
        </row>
        <row r="429">
          <cell r="A429" t="str">
            <v>343SG</v>
          </cell>
          <cell r="B429" t="str">
            <v>343</v>
          </cell>
          <cell r="D429">
            <v>1355415899.1065598</v>
          </cell>
          <cell r="F429" t="str">
            <v>343SG</v>
          </cell>
          <cell r="G429" t="str">
            <v>343</v>
          </cell>
          <cell r="I429">
            <v>1355415899.1065598</v>
          </cell>
        </row>
        <row r="430">
          <cell r="A430" t="str">
            <v>343SG-W</v>
          </cell>
          <cell r="B430" t="str">
            <v>343</v>
          </cell>
          <cell r="D430">
            <v>1792945966.2742043</v>
          </cell>
          <cell r="F430" t="str">
            <v>343SG-W</v>
          </cell>
          <cell r="G430" t="str">
            <v>343</v>
          </cell>
          <cell r="I430">
            <v>1792945966.2742043</v>
          </cell>
        </row>
        <row r="431">
          <cell r="A431" t="str">
            <v>343SSGCT</v>
          </cell>
          <cell r="B431" t="str">
            <v>343</v>
          </cell>
          <cell r="D431">
            <v>53830226.539720081</v>
          </cell>
          <cell r="F431" t="str">
            <v>343SSGCT</v>
          </cell>
          <cell r="G431" t="str">
            <v>343</v>
          </cell>
          <cell r="I431">
            <v>53830226.539720081</v>
          </cell>
        </row>
        <row r="432">
          <cell r="A432" t="str">
            <v>344SG</v>
          </cell>
          <cell r="B432" t="str">
            <v>344</v>
          </cell>
          <cell r="D432">
            <v>283264160.25538403</v>
          </cell>
          <cell r="F432" t="str">
            <v>344SG</v>
          </cell>
          <cell r="G432" t="str">
            <v>344</v>
          </cell>
          <cell r="I432">
            <v>283264160.25538403</v>
          </cell>
        </row>
        <row r="433">
          <cell r="A433" t="str">
            <v>344SG-W</v>
          </cell>
          <cell r="B433" t="str">
            <v>344</v>
          </cell>
          <cell r="D433">
            <v>53708178.465384603</v>
          </cell>
          <cell r="F433" t="str">
            <v>344SG-W</v>
          </cell>
          <cell r="G433" t="str">
            <v>344</v>
          </cell>
          <cell r="I433">
            <v>53708178.465384603</v>
          </cell>
        </row>
        <row r="434">
          <cell r="A434" t="str">
            <v>344SSGCT</v>
          </cell>
          <cell r="B434" t="str">
            <v>344</v>
          </cell>
          <cell r="D434">
            <v>16261701.2530769</v>
          </cell>
          <cell r="F434" t="str">
            <v>344SSGCT</v>
          </cell>
          <cell r="G434" t="str">
            <v>344</v>
          </cell>
          <cell r="I434">
            <v>16261701.2530769</v>
          </cell>
        </row>
        <row r="435">
          <cell r="A435" t="str">
            <v>345DGU</v>
          </cell>
          <cell r="B435" t="str">
            <v>345</v>
          </cell>
          <cell r="D435">
            <v>130773.123076923</v>
          </cell>
          <cell r="F435" t="str">
            <v>345DGU</v>
          </cell>
          <cell r="G435" t="str">
            <v>345</v>
          </cell>
          <cell r="I435">
            <v>130773.123076923</v>
          </cell>
        </row>
        <row r="436">
          <cell r="A436" t="str">
            <v>345SG</v>
          </cell>
          <cell r="B436" t="str">
            <v>345</v>
          </cell>
          <cell r="D436">
            <v>135257318.94769201</v>
          </cell>
          <cell r="F436" t="str">
            <v>345SG</v>
          </cell>
          <cell r="G436" t="str">
            <v>345</v>
          </cell>
          <cell r="I436">
            <v>135257318.94769201</v>
          </cell>
        </row>
        <row r="437">
          <cell r="A437" t="str">
            <v>345SG-W</v>
          </cell>
          <cell r="B437" t="str">
            <v>345</v>
          </cell>
          <cell r="D437">
            <v>110965692.095384</v>
          </cell>
          <cell r="F437" t="str">
            <v>345SG-W</v>
          </cell>
          <cell r="G437" t="str">
            <v>345</v>
          </cell>
          <cell r="I437">
            <v>110965692.095384</v>
          </cell>
        </row>
        <row r="438">
          <cell r="A438" t="str">
            <v>345SSGCT</v>
          </cell>
          <cell r="B438" t="str">
            <v>345</v>
          </cell>
          <cell r="D438">
            <v>2942166.43</v>
          </cell>
          <cell r="F438" t="str">
            <v>345SSGCT</v>
          </cell>
          <cell r="G438" t="str">
            <v>345</v>
          </cell>
          <cell r="I438">
            <v>2942166.43</v>
          </cell>
        </row>
        <row r="439">
          <cell r="A439" t="str">
            <v>346DGU</v>
          </cell>
          <cell r="B439" t="str">
            <v>346</v>
          </cell>
          <cell r="D439">
            <v>10904.409230769201</v>
          </cell>
          <cell r="F439" t="str">
            <v>346DGU</v>
          </cell>
          <cell r="G439" t="str">
            <v>346</v>
          </cell>
          <cell r="I439">
            <v>10904.409230769201</v>
          </cell>
        </row>
        <row r="440">
          <cell r="A440" t="str">
            <v>346SG</v>
          </cell>
          <cell r="B440" t="str">
            <v>346</v>
          </cell>
          <cell r="D440">
            <v>9825442.8961538393</v>
          </cell>
          <cell r="F440" t="str">
            <v>346SG</v>
          </cell>
          <cell r="G440" t="str">
            <v>346</v>
          </cell>
          <cell r="I440">
            <v>9825442.8961538393</v>
          </cell>
        </row>
        <row r="441">
          <cell r="A441" t="str">
            <v>346SG-W</v>
          </cell>
          <cell r="B441" t="str">
            <v>346</v>
          </cell>
          <cell r="D441">
            <v>2530729.7861538399</v>
          </cell>
          <cell r="F441" t="str">
            <v>346SG-W</v>
          </cell>
          <cell r="G441" t="str">
            <v>346</v>
          </cell>
          <cell r="I441">
            <v>2530729.7861538399</v>
          </cell>
        </row>
        <row r="442">
          <cell r="A442" t="str">
            <v>350DGP</v>
          </cell>
          <cell r="B442" t="str">
            <v>350</v>
          </cell>
          <cell r="D442">
            <v>21075451.682307601</v>
          </cell>
          <cell r="F442" t="str">
            <v>350DGP</v>
          </cell>
          <cell r="G442" t="str">
            <v>350</v>
          </cell>
          <cell r="I442">
            <v>21075451.682307601</v>
          </cell>
        </row>
        <row r="443">
          <cell r="A443" t="str">
            <v>350DGU</v>
          </cell>
          <cell r="B443" t="str">
            <v>350</v>
          </cell>
          <cell r="D443">
            <v>48391660.206923001</v>
          </cell>
          <cell r="F443" t="str">
            <v>350DGU</v>
          </cell>
          <cell r="G443" t="str">
            <v>350</v>
          </cell>
          <cell r="I443">
            <v>48391660.206923001</v>
          </cell>
        </row>
        <row r="444">
          <cell r="A444" t="str">
            <v>350SG</v>
          </cell>
          <cell r="B444" t="str">
            <v>350</v>
          </cell>
          <cell r="D444">
            <v>131266900.25769199</v>
          </cell>
          <cell r="F444" t="str">
            <v>350SG</v>
          </cell>
          <cell r="G444" t="str">
            <v>350</v>
          </cell>
          <cell r="I444">
            <v>131266900.25769199</v>
          </cell>
        </row>
        <row r="445">
          <cell r="A445" t="str">
            <v>352DGP</v>
          </cell>
          <cell r="B445" t="str">
            <v>352</v>
          </cell>
          <cell r="D445">
            <v>7400307.7738461504</v>
          </cell>
          <cell r="F445" t="str">
            <v>352DGP</v>
          </cell>
          <cell r="G445" t="str">
            <v>352</v>
          </cell>
          <cell r="I445">
            <v>7400307.7738461504</v>
          </cell>
        </row>
        <row r="446">
          <cell r="A446" t="str">
            <v>352DGU</v>
          </cell>
          <cell r="B446" t="str">
            <v>352</v>
          </cell>
          <cell r="D446">
            <v>18083548.176153801</v>
          </cell>
          <cell r="F446" t="str">
            <v>352DGU</v>
          </cell>
          <cell r="G446" t="str">
            <v>352</v>
          </cell>
          <cell r="I446">
            <v>18083548.176153801</v>
          </cell>
        </row>
        <row r="447">
          <cell r="A447" t="str">
            <v>352SG</v>
          </cell>
          <cell r="B447" t="str">
            <v>352</v>
          </cell>
          <cell r="D447">
            <v>142314666.00999999</v>
          </cell>
          <cell r="F447" t="str">
            <v>352SG</v>
          </cell>
          <cell r="G447" t="str">
            <v>352</v>
          </cell>
          <cell r="I447">
            <v>142314666.00999999</v>
          </cell>
        </row>
        <row r="448">
          <cell r="A448" t="str">
            <v>353DGP</v>
          </cell>
          <cell r="B448" t="str">
            <v>353</v>
          </cell>
          <cell r="D448">
            <v>119104294.076153</v>
          </cell>
          <cell r="F448" t="str">
            <v>353DGP</v>
          </cell>
          <cell r="G448" t="str">
            <v>353</v>
          </cell>
          <cell r="I448">
            <v>119104294.076153</v>
          </cell>
        </row>
        <row r="449">
          <cell r="A449" t="str">
            <v>353DGU</v>
          </cell>
          <cell r="B449" t="str">
            <v>353</v>
          </cell>
          <cell r="D449">
            <v>177648365.53</v>
          </cell>
          <cell r="F449" t="str">
            <v>353DGU</v>
          </cell>
          <cell r="G449" t="str">
            <v>353</v>
          </cell>
          <cell r="I449">
            <v>177648365.53</v>
          </cell>
        </row>
        <row r="450">
          <cell r="A450" t="str">
            <v>353SG</v>
          </cell>
          <cell r="B450" t="str">
            <v>353</v>
          </cell>
          <cell r="D450">
            <v>1412806882.681536</v>
          </cell>
          <cell r="F450" t="str">
            <v>353SG</v>
          </cell>
          <cell r="G450" t="str">
            <v>353</v>
          </cell>
          <cell r="I450">
            <v>1412806882.681536</v>
          </cell>
        </row>
        <row r="451">
          <cell r="A451" t="str">
            <v>354DGP</v>
          </cell>
          <cell r="B451" t="str">
            <v>354</v>
          </cell>
          <cell r="D451">
            <v>155435932.93000001</v>
          </cell>
          <cell r="F451" t="str">
            <v>354DGP</v>
          </cell>
          <cell r="G451" t="str">
            <v>354</v>
          </cell>
          <cell r="I451">
            <v>155435932.93000001</v>
          </cell>
        </row>
        <row r="452">
          <cell r="A452" t="str">
            <v>354DGU</v>
          </cell>
          <cell r="B452" t="str">
            <v>354</v>
          </cell>
          <cell r="D452">
            <v>133295376.51076899</v>
          </cell>
          <cell r="F452" t="str">
            <v>354DGU</v>
          </cell>
          <cell r="G452" t="str">
            <v>354</v>
          </cell>
          <cell r="I452">
            <v>133295376.51076899</v>
          </cell>
        </row>
        <row r="453">
          <cell r="A453" t="str">
            <v>354SG</v>
          </cell>
          <cell r="B453" t="str">
            <v>354</v>
          </cell>
          <cell r="D453">
            <v>702322058.63923001</v>
          </cell>
          <cell r="F453" t="str">
            <v>354SG</v>
          </cell>
          <cell r="G453" t="str">
            <v>354</v>
          </cell>
          <cell r="I453">
            <v>702322058.63923001</v>
          </cell>
        </row>
        <row r="454">
          <cell r="A454" t="str">
            <v>355DGP</v>
          </cell>
          <cell r="B454" t="str">
            <v>355</v>
          </cell>
          <cell r="D454">
            <v>58385168.321847767</v>
          </cell>
          <cell r="F454" t="str">
            <v>355DGP</v>
          </cell>
          <cell r="G454" t="str">
            <v>355</v>
          </cell>
          <cell r="I454">
            <v>58385168.321847767</v>
          </cell>
        </row>
        <row r="455">
          <cell r="A455" t="str">
            <v>355DGU</v>
          </cell>
          <cell r="B455" t="str">
            <v>355</v>
          </cell>
          <cell r="D455">
            <v>106575128.70023187</v>
          </cell>
          <cell r="F455" t="str">
            <v>355DGU</v>
          </cell>
          <cell r="G455" t="str">
            <v>355</v>
          </cell>
          <cell r="I455">
            <v>106575128.70023187</v>
          </cell>
        </row>
        <row r="456">
          <cell r="A456" t="str">
            <v>355SG</v>
          </cell>
          <cell r="B456" t="str">
            <v>355</v>
          </cell>
          <cell r="D456">
            <v>1186403023.7381625</v>
          </cell>
          <cell r="F456" t="str">
            <v>355SG</v>
          </cell>
          <cell r="G456" t="str">
            <v>355</v>
          </cell>
          <cell r="I456">
            <v>1186403023.7381625</v>
          </cell>
        </row>
        <row r="457">
          <cell r="A457" t="str">
            <v>356DGP</v>
          </cell>
          <cell r="B457" t="str">
            <v>356</v>
          </cell>
          <cell r="D457">
            <v>182103228.083846</v>
          </cell>
          <cell r="F457" t="str">
            <v>356DGP</v>
          </cell>
          <cell r="G457" t="str">
            <v>356</v>
          </cell>
          <cell r="I457">
            <v>182103228.083846</v>
          </cell>
        </row>
        <row r="458">
          <cell r="A458" t="str">
            <v>356DGU</v>
          </cell>
          <cell r="B458" t="str">
            <v>356</v>
          </cell>
          <cell r="D458">
            <v>157185664.70692301</v>
          </cell>
          <cell r="F458" t="str">
            <v>356DGU</v>
          </cell>
          <cell r="G458" t="str">
            <v>356</v>
          </cell>
          <cell r="I458">
            <v>157185664.70692301</v>
          </cell>
        </row>
        <row r="459">
          <cell r="A459" t="str">
            <v>356SG</v>
          </cell>
          <cell r="B459" t="str">
            <v>356</v>
          </cell>
          <cell r="D459">
            <v>572750331.33538401</v>
          </cell>
          <cell r="F459" t="str">
            <v>356SG</v>
          </cell>
          <cell r="G459" t="str">
            <v>356</v>
          </cell>
          <cell r="I459">
            <v>572750331.33538401</v>
          </cell>
        </row>
        <row r="460">
          <cell r="A460" t="str">
            <v>357DGP</v>
          </cell>
          <cell r="B460" t="str">
            <v>357</v>
          </cell>
          <cell r="D460">
            <v>6370.99</v>
          </cell>
          <cell r="F460" t="str">
            <v>357DGP</v>
          </cell>
          <cell r="G460" t="str">
            <v>357</v>
          </cell>
          <cell r="I460">
            <v>6370.99</v>
          </cell>
        </row>
        <row r="461">
          <cell r="A461" t="str">
            <v>357DGU</v>
          </cell>
          <cell r="B461" t="str">
            <v>357</v>
          </cell>
          <cell r="D461">
            <v>91650.59</v>
          </cell>
          <cell r="F461" t="str">
            <v>357DGU</v>
          </cell>
          <cell r="G461" t="str">
            <v>357</v>
          </cell>
          <cell r="I461">
            <v>91650.59</v>
          </cell>
        </row>
        <row r="462">
          <cell r="A462" t="str">
            <v>357SG</v>
          </cell>
          <cell r="B462" t="str">
            <v>357</v>
          </cell>
          <cell r="D462">
            <v>3200291.3153846101</v>
          </cell>
          <cell r="F462" t="str">
            <v>357SG</v>
          </cell>
          <cell r="G462" t="str">
            <v>357</v>
          </cell>
          <cell r="I462">
            <v>3200291.3153846101</v>
          </cell>
        </row>
        <row r="463">
          <cell r="A463" t="str">
            <v>358DGU</v>
          </cell>
          <cell r="B463" t="str">
            <v>358</v>
          </cell>
          <cell r="D463">
            <v>1087552.1399999999</v>
          </cell>
          <cell r="F463" t="str">
            <v>358DGU</v>
          </cell>
          <cell r="G463" t="str">
            <v>358</v>
          </cell>
          <cell r="I463">
            <v>1087552.1399999999</v>
          </cell>
        </row>
        <row r="464">
          <cell r="A464" t="str">
            <v>358SG</v>
          </cell>
          <cell r="B464" t="str">
            <v>358</v>
          </cell>
          <cell r="D464">
            <v>6399547.2115384601</v>
          </cell>
          <cell r="F464" t="str">
            <v>358SG</v>
          </cell>
          <cell r="G464" t="str">
            <v>358</v>
          </cell>
          <cell r="I464">
            <v>6399547.2115384601</v>
          </cell>
        </row>
        <row r="465">
          <cell r="A465" t="str">
            <v>359DGP</v>
          </cell>
          <cell r="B465" t="str">
            <v>359</v>
          </cell>
          <cell r="D465">
            <v>1863031.54</v>
          </cell>
          <cell r="F465" t="str">
            <v>359DGP</v>
          </cell>
          <cell r="G465" t="str">
            <v>359</v>
          </cell>
          <cell r="I465">
            <v>1863031.54</v>
          </cell>
        </row>
        <row r="466">
          <cell r="A466" t="str">
            <v>359DGU</v>
          </cell>
          <cell r="B466" t="str">
            <v>359</v>
          </cell>
          <cell r="D466">
            <v>440513.21</v>
          </cell>
          <cell r="F466" t="str">
            <v>359DGU</v>
          </cell>
          <cell r="G466" t="str">
            <v>359</v>
          </cell>
          <cell r="I466">
            <v>440513.21</v>
          </cell>
        </row>
        <row r="467">
          <cell r="A467" t="str">
            <v>359SG</v>
          </cell>
          <cell r="B467" t="str">
            <v>359</v>
          </cell>
          <cell r="D467">
            <v>9358421.2123076897</v>
          </cell>
          <cell r="F467" t="str">
            <v>359SG</v>
          </cell>
          <cell r="G467" t="str">
            <v>359</v>
          </cell>
          <cell r="I467">
            <v>9358421.2123076897</v>
          </cell>
        </row>
        <row r="468">
          <cell r="A468" t="str">
            <v>360CA</v>
          </cell>
          <cell r="B468" t="str">
            <v>360</v>
          </cell>
          <cell r="D468">
            <v>1558953.819536353</v>
          </cell>
          <cell r="F468" t="str">
            <v>360CA</v>
          </cell>
          <cell r="G468" t="str">
            <v>360</v>
          </cell>
          <cell r="I468">
            <v>1558953.819536353</v>
          </cell>
        </row>
        <row r="469">
          <cell r="A469" t="str">
            <v>360ID</v>
          </cell>
          <cell r="B469" t="str">
            <v>360</v>
          </cell>
          <cell r="D469">
            <v>1640648.0135063508</v>
          </cell>
          <cell r="F469" t="str">
            <v>360ID</v>
          </cell>
          <cell r="G469" t="str">
            <v>360</v>
          </cell>
          <cell r="I469">
            <v>1640648.0135063508</v>
          </cell>
        </row>
        <row r="470">
          <cell r="A470" t="str">
            <v>360OR</v>
          </cell>
          <cell r="B470" t="str">
            <v>360</v>
          </cell>
          <cell r="D470">
            <v>14226598.514827628</v>
          </cell>
          <cell r="F470" t="str">
            <v>360OR</v>
          </cell>
          <cell r="G470" t="str">
            <v>360</v>
          </cell>
          <cell r="I470">
            <v>14226598.514827628</v>
          </cell>
        </row>
        <row r="471">
          <cell r="A471" t="str">
            <v>360UT</v>
          </cell>
          <cell r="B471" t="str">
            <v>360</v>
          </cell>
          <cell r="D471">
            <v>37492678.711491771</v>
          </cell>
          <cell r="F471" t="str">
            <v>360UT</v>
          </cell>
          <cell r="G471" t="str">
            <v>360</v>
          </cell>
          <cell r="I471">
            <v>37492678.711491771</v>
          </cell>
        </row>
        <row r="472">
          <cell r="A472" t="str">
            <v>360WA</v>
          </cell>
          <cell r="B472" t="str">
            <v>360</v>
          </cell>
          <cell r="D472">
            <v>1743031.1696468829</v>
          </cell>
          <cell r="F472" t="str">
            <v>360WA</v>
          </cell>
          <cell r="G472" t="str">
            <v>360</v>
          </cell>
          <cell r="I472">
            <v>1743031.1696468829</v>
          </cell>
        </row>
        <row r="473">
          <cell r="A473" t="str">
            <v>360WYP</v>
          </cell>
          <cell r="B473" t="str">
            <v>360</v>
          </cell>
          <cell r="D473">
            <v>2964321.0484358002</v>
          </cell>
          <cell r="F473" t="str">
            <v>360WYP</v>
          </cell>
          <cell r="G473" t="str">
            <v>360</v>
          </cell>
          <cell r="I473">
            <v>2964321.0484358002</v>
          </cell>
        </row>
        <row r="474">
          <cell r="A474" t="str">
            <v>360WYU</v>
          </cell>
          <cell r="B474" t="str">
            <v>360</v>
          </cell>
          <cell r="D474">
            <v>2838797.37923076</v>
          </cell>
          <cell r="F474" t="str">
            <v>360WYU</v>
          </cell>
          <cell r="G474" t="str">
            <v>360</v>
          </cell>
          <cell r="I474">
            <v>2838797.37923076</v>
          </cell>
        </row>
        <row r="475">
          <cell r="A475" t="str">
            <v>361CA</v>
          </cell>
          <cell r="B475" t="str">
            <v>361</v>
          </cell>
          <cell r="D475">
            <v>4370405.933460216</v>
          </cell>
          <cell r="F475" t="str">
            <v>361CA</v>
          </cell>
          <cell r="G475" t="str">
            <v>361</v>
          </cell>
          <cell r="I475">
            <v>4370405.933460216</v>
          </cell>
        </row>
        <row r="476">
          <cell r="A476" t="str">
            <v>361ID</v>
          </cell>
          <cell r="B476" t="str">
            <v>361</v>
          </cell>
          <cell r="D476">
            <v>2487495.0993197775</v>
          </cell>
          <cell r="F476" t="str">
            <v>361ID</v>
          </cell>
          <cell r="G476" t="str">
            <v>361</v>
          </cell>
          <cell r="I476">
            <v>2487495.0993197775</v>
          </cell>
        </row>
        <row r="477">
          <cell r="A477" t="str">
            <v>361OR</v>
          </cell>
          <cell r="B477" t="str">
            <v>361</v>
          </cell>
          <cell r="D477">
            <v>23688010.980511174</v>
          </cell>
          <cell r="F477" t="str">
            <v>361OR</v>
          </cell>
          <cell r="G477" t="str">
            <v>361</v>
          </cell>
          <cell r="I477">
            <v>23688010.980511174</v>
          </cell>
        </row>
        <row r="478">
          <cell r="A478" t="str">
            <v>361UT</v>
          </cell>
          <cell r="B478" t="str">
            <v>361</v>
          </cell>
          <cell r="D478">
            <v>47792824.068109125</v>
          </cell>
          <cell r="F478" t="str">
            <v>361UT</v>
          </cell>
          <cell r="G478" t="str">
            <v>361</v>
          </cell>
          <cell r="I478">
            <v>47792824.068109125</v>
          </cell>
        </row>
        <row r="479">
          <cell r="A479" t="str">
            <v>361WA</v>
          </cell>
          <cell r="B479" t="str">
            <v>361</v>
          </cell>
          <cell r="D479">
            <v>2801911.2185653187</v>
          </cell>
          <cell r="F479" t="str">
            <v>361WA</v>
          </cell>
          <cell r="G479" t="str">
            <v>361</v>
          </cell>
          <cell r="I479">
            <v>2801911.2185653187</v>
          </cell>
        </row>
        <row r="480">
          <cell r="A480" t="str">
            <v>361WYP</v>
          </cell>
          <cell r="B480" t="str">
            <v>361</v>
          </cell>
          <cell r="D480">
            <v>10613765.307327805</v>
          </cell>
          <cell r="F480" t="str">
            <v>361WYP</v>
          </cell>
          <cell r="G480" t="str">
            <v>361</v>
          </cell>
          <cell r="I480">
            <v>10613765.307327805</v>
          </cell>
        </row>
        <row r="481">
          <cell r="A481" t="str">
            <v>361WYU</v>
          </cell>
          <cell r="B481" t="str">
            <v>361</v>
          </cell>
          <cell r="D481">
            <v>1987308.7415384599</v>
          </cell>
          <cell r="F481" t="str">
            <v>361WYU</v>
          </cell>
          <cell r="G481" t="str">
            <v>361</v>
          </cell>
          <cell r="I481">
            <v>1987308.7415384599</v>
          </cell>
        </row>
        <row r="482">
          <cell r="A482" t="str">
            <v>362CA</v>
          </cell>
          <cell r="B482" t="str">
            <v>362</v>
          </cell>
          <cell r="D482">
            <v>24096108.758768409</v>
          </cell>
          <cell r="F482" t="str">
            <v>362CA</v>
          </cell>
          <cell r="G482" t="str">
            <v>362</v>
          </cell>
          <cell r="I482">
            <v>24096108.758768409</v>
          </cell>
        </row>
        <row r="483">
          <cell r="A483" t="str">
            <v>362ID</v>
          </cell>
          <cell r="B483" t="str">
            <v>362</v>
          </cell>
          <cell r="D483">
            <v>32283760.604215324</v>
          </cell>
          <cell r="F483" t="str">
            <v>362ID</v>
          </cell>
          <cell r="G483" t="str">
            <v>362</v>
          </cell>
          <cell r="I483">
            <v>32283760.604215324</v>
          </cell>
        </row>
        <row r="484">
          <cell r="A484" t="str">
            <v>362OR</v>
          </cell>
          <cell r="B484" t="str">
            <v>362</v>
          </cell>
          <cell r="D484">
            <v>228720101.40021902</v>
          </cell>
          <cell r="F484" t="str">
            <v>362OR</v>
          </cell>
          <cell r="G484" t="str">
            <v>362</v>
          </cell>
          <cell r="I484">
            <v>228720101.40021902</v>
          </cell>
        </row>
        <row r="485">
          <cell r="A485" t="str">
            <v>362UT</v>
          </cell>
          <cell r="B485" t="str">
            <v>362</v>
          </cell>
          <cell r="D485">
            <v>460967339.7220633</v>
          </cell>
          <cell r="F485" t="str">
            <v>362UT</v>
          </cell>
          <cell r="G485" t="str">
            <v>362</v>
          </cell>
          <cell r="I485">
            <v>460967339.7220633</v>
          </cell>
        </row>
        <row r="486">
          <cell r="A486" t="str">
            <v>362WA</v>
          </cell>
          <cell r="B486" t="str">
            <v>362</v>
          </cell>
          <cell r="D486">
            <v>51602601.952800237</v>
          </cell>
          <cell r="F486" t="str">
            <v>362WA</v>
          </cell>
          <cell r="G486" t="str">
            <v>362</v>
          </cell>
          <cell r="I486">
            <v>51602601.952800237</v>
          </cell>
        </row>
        <row r="487">
          <cell r="A487" t="str">
            <v>362WYP</v>
          </cell>
          <cell r="B487" t="str">
            <v>362</v>
          </cell>
          <cell r="D487">
            <v>118137392.41472851</v>
          </cell>
          <cell r="F487" t="str">
            <v>362WYP</v>
          </cell>
          <cell r="G487" t="str">
            <v>362</v>
          </cell>
          <cell r="I487">
            <v>118137392.41472851</v>
          </cell>
        </row>
        <row r="488">
          <cell r="A488" t="str">
            <v>362WYU</v>
          </cell>
          <cell r="B488" t="str">
            <v>362</v>
          </cell>
          <cell r="D488">
            <v>10267705.254615299</v>
          </cell>
          <cell r="F488" t="str">
            <v>362WYU</v>
          </cell>
          <cell r="G488" t="str">
            <v>362</v>
          </cell>
          <cell r="I488">
            <v>10267705.254615299</v>
          </cell>
        </row>
        <row r="489">
          <cell r="A489" t="str">
            <v>363UT</v>
          </cell>
          <cell r="B489" t="str">
            <v>363</v>
          </cell>
          <cell r="D489">
            <v>0</v>
          </cell>
          <cell r="F489" t="str">
            <v>363UT</v>
          </cell>
          <cell r="G489" t="str">
            <v>363</v>
          </cell>
          <cell r="I489">
            <v>0</v>
          </cell>
        </row>
        <row r="490">
          <cell r="A490" t="str">
            <v>364CA</v>
          </cell>
          <cell r="B490" t="str">
            <v>364</v>
          </cell>
          <cell r="D490">
            <v>59019978.675096713</v>
          </cell>
          <cell r="F490" t="str">
            <v>364CA</v>
          </cell>
          <cell r="G490" t="str">
            <v>364</v>
          </cell>
          <cell r="I490">
            <v>59019978.675096713</v>
          </cell>
        </row>
        <row r="491">
          <cell r="A491" t="str">
            <v>364ID</v>
          </cell>
          <cell r="B491" t="str">
            <v>364</v>
          </cell>
          <cell r="D491">
            <v>75966006.622193038</v>
          </cell>
          <cell r="F491" t="str">
            <v>364ID</v>
          </cell>
          <cell r="G491" t="str">
            <v>364</v>
          </cell>
          <cell r="I491">
            <v>75966006.622193038</v>
          </cell>
        </row>
        <row r="492">
          <cell r="A492" t="str">
            <v>364OR</v>
          </cell>
          <cell r="B492" t="str">
            <v>364</v>
          </cell>
          <cell r="D492">
            <v>349746153.53053248</v>
          </cell>
          <cell r="F492" t="str">
            <v>364OR</v>
          </cell>
          <cell r="G492" t="str">
            <v>364</v>
          </cell>
          <cell r="I492">
            <v>349746153.53053248</v>
          </cell>
        </row>
        <row r="493">
          <cell r="A493" t="str">
            <v>364UT</v>
          </cell>
          <cell r="B493" t="str">
            <v>364</v>
          </cell>
          <cell r="D493">
            <v>347528243.70670736</v>
          </cell>
          <cell r="F493" t="str">
            <v>364UT</v>
          </cell>
          <cell r="G493" t="str">
            <v>364</v>
          </cell>
          <cell r="I493">
            <v>347528243.70670736</v>
          </cell>
        </row>
        <row r="494">
          <cell r="A494" t="str">
            <v>364WA</v>
          </cell>
          <cell r="B494" t="str">
            <v>364</v>
          </cell>
          <cell r="D494">
            <v>97194719.559640408</v>
          </cell>
          <cell r="F494" t="str">
            <v>364WA</v>
          </cell>
          <cell r="G494" t="str">
            <v>364</v>
          </cell>
          <cell r="I494">
            <v>97194719.559640408</v>
          </cell>
        </row>
        <row r="495">
          <cell r="A495" t="str">
            <v>364WYP</v>
          </cell>
          <cell r="B495" t="str">
            <v>364</v>
          </cell>
          <cell r="D495">
            <v>111360991.29090017</v>
          </cell>
          <cell r="F495" t="str">
            <v>364WYP</v>
          </cell>
          <cell r="G495" t="str">
            <v>364</v>
          </cell>
          <cell r="I495">
            <v>111360991.29090017</v>
          </cell>
        </row>
        <row r="496">
          <cell r="A496" t="str">
            <v>364WYU</v>
          </cell>
          <cell r="B496" t="str">
            <v>364</v>
          </cell>
          <cell r="D496">
            <v>22089968.673076902</v>
          </cell>
          <cell r="F496" t="str">
            <v>364WYU</v>
          </cell>
          <cell r="G496" t="str">
            <v>364</v>
          </cell>
          <cell r="I496">
            <v>22089968.673076902</v>
          </cell>
        </row>
        <row r="497">
          <cell r="A497" t="str">
            <v>365CA</v>
          </cell>
          <cell r="B497" t="str">
            <v>365</v>
          </cell>
          <cell r="D497">
            <v>34319225.238189608</v>
          </cell>
          <cell r="F497" t="str">
            <v>365CA</v>
          </cell>
          <cell r="G497" t="str">
            <v>365</v>
          </cell>
          <cell r="I497">
            <v>34319225.238189608</v>
          </cell>
        </row>
        <row r="498">
          <cell r="A498" t="str">
            <v>365ID</v>
          </cell>
          <cell r="B498" t="str">
            <v>365</v>
          </cell>
          <cell r="D498">
            <v>37406177.196443036</v>
          </cell>
          <cell r="F498" t="str">
            <v>365ID</v>
          </cell>
          <cell r="G498" t="str">
            <v>365</v>
          </cell>
          <cell r="I498">
            <v>37406177.196443036</v>
          </cell>
        </row>
        <row r="499">
          <cell r="A499" t="str">
            <v>365OR</v>
          </cell>
          <cell r="B499" t="str">
            <v>365</v>
          </cell>
          <cell r="D499">
            <v>248212647.82669887</v>
          </cell>
          <cell r="F499" t="str">
            <v>365OR</v>
          </cell>
          <cell r="G499" t="str">
            <v>365</v>
          </cell>
          <cell r="I499">
            <v>248212647.82669887</v>
          </cell>
        </row>
        <row r="500">
          <cell r="A500" t="str">
            <v>365UT</v>
          </cell>
          <cell r="B500" t="str">
            <v>365</v>
          </cell>
          <cell r="D500">
            <v>227300937.27825716</v>
          </cell>
          <cell r="F500" t="str">
            <v>365UT</v>
          </cell>
          <cell r="G500" t="str">
            <v>365</v>
          </cell>
          <cell r="I500">
            <v>227300937.27825716</v>
          </cell>
        </row>
        <row r="501">
          <cell r="A501" t="str">
            <v>365WA</v>
          </cell>
          <cell r="B501" t="str">
            <v>365</v>
          </cell>
          <cell r="D501">
            <v>61653761.087695703</v>
          </cell>
          <cell r="F501" t="str">
            <v>365WA</v>
          </cell>
          <cell r="G501" t="str">
            <v>365</v>
          </cell>
          <cell r="I501">
            <v>61653761.087695703</v>
          </cell>
        </row>
        <row r="502">
          <cell r="A502" t="str">
            <v>365WYP</v>
          </cell>
          <cell r="B502" t="str">
            <v>365</v>
          </cell>
          <cell r="D502">
            <v>90095510.287665218</v>
          </cell>
          <cell r="F502" t="str">
            <v>365WYP</v>
          </cell>
          <cell r="G502" t="str">
            <v>365</v>
          </cell>
          <cell r="I502">
            <v>90095510.287665218</v>
          </cell>
        </row>
        <row r="503">
          <cell r="A503" t="str">
            <v>365WYU</v>
          </cell>
          <cell r="B503" t="str">
            <v>365</v>
          </cell>
          <cell r="D503">
            <v>12169513.683846099</v>
          </cell>
          <cell r="F503" t="str">
            <v>365WYU</v>
          </cell>
          <cell r="G503" t="str">
            <v>365</v>
          </cell>
          <cell r="I503">
            <v>12169513.683846099</v>
          </cell>
        </row>
        <row r="504">
          <cell r="A504" t="str">
            <v>366CA</v>
          </cell>
          <cell r="B504" t="str">
            <v>366</v>
          </cell>
          <cell r="D504">
            <v>16745483.054372281</v>
          </cell>
          <cell r="F504" t="str">
            <v>366CA</v>
          </cell>
          <cell r="G504" t="str">
            <v>366</v>
          </cell>
          <cell r="I504">
            <v>16745483.054372281</v>
          </cell>
        </row>
        <row r="505">
          <cell r="A505" t="str">
            <v>366ID</v>
          </cell>
          <cell r="B505" t="str">
            <v>366</v>
          </cell>
          <cell r="D505">
            <v>9421642.8652696759</v>
          </cell>
          <cell r="F505" t="str">
            <v>366ID</v>
          </cell>
          <cell r="G505" t="str">
            <v>366</v>
          </cell>
          <cell r="I505">
            <v>9421642.8652696759</v>
          </cell>
        </row>
        <row r="506">
          <cell r="A506" t="str">
            <v>366OR</v>
          </cell>
          <cell r="B506" t="str">
            <v>366</v>
          </cell>
          <cell r="D506">
            <v>90615640.320863441</v>
          </cell>
          <cell r="F506" t="str">
            <v>366OR</v>
          </cell>
          <cell r="G506" t="str">
            <v>366</v>
          </cell>
          <cell r="I506">
            <v>90615640.320863441</v>
          </cell>
        </row>
        <row r="507">
          <cell r="A507" t="str">
            <v>366UT</v>
          </cell>
          <cell r="B507" t="str">
            <v>366</v>
          </cell>
          <cell r="D507">
            <v>180027445.5603523</v>
          </cell>
          <cell r="F507" t="str">
            <v>366UT</v>
          </cell>
          <cell r="G507" t="str">
            <v>366</v>
          </cell>
          <cell r="I507">
            <v>180027445.5603523</v>
          </cell>
        </row>
        <row r="508">
          <cell r="A508" t="str">
            <v>366WA</v>
          </cell>
          <cell r="B508" t="str">
            <v>366</v>
          </cell>
          <cell r="D508">
            <v>17690727.414604403</v>
          </cell>
          <cell r="F508" t="str">
            <v>366WA</v>
          </cell>
          <cell r="G508" t="str">
            <v>366</v>
          </cell>
          <cell r="I508">
            <v>17690727.414604403</v>
          </cell>
        </row>
        <row r="509">
          <cell r="A509" t="str">
            <v>366WYP</v>
          </cell>
          <cell r="B509" t="str">
            <v>366</v>
          </cell>
          <cell r="D509">
            <v>18086460.25541307</v>
          </cell>
          <cell r="F509" t="str">
            <v>366WYP</v>
          </cell>
          <cell r="G509" t="str">
            <v>366</v>
          </cell>
          <cell r="I509">
            <v>18086460.25541307</v>
          </cell>
        </row>
        <row r="510">
          <cell r="A510" t="str">
            <v>366WYU</v>
          </cell>
          <cell r="B510" t="str">
            <v>366</v>
          </cell>
          <cell r="D510">
            <v>4028605.9623076902</v>
          </cell>
          <cell r="F510" t="str">
            <v>366WYU</v>
          </cell>
          <cell r="G510" t="str">
            <v>366</v>
          </cell>
          <cell r="I510">
            <v>4028605.9623076902</v>
          </cell>
        </row>
        <row r="511">
          <cell r="A511" t="str">
            <v>367CA</v>
          </cell>
          <cell r="B511" t="str">
            <v>367</v>
          </cell>
          <cell r="D511">
            <v>18912086.871312868</v>
          </cell>
          <cell r="F511" t="str">
            <v>367CA</v>
          </cell>
          <cell r="G511" t="str">
            <v>367</v>
          </cell>
          <cell r="I511">
            <v>18912086.871312868</v>
          </cell>
        </row>
        <row r="512">
          <cell r="A512" t="str">
            <v>367ID</v>
          </cell>
          <cell r="B512" t="str">
            <v>367</v>
          </cell>
          <cell r="D512">
            <v>27763337.711376473</v>
          </cell>
          <cell r="F512" t="str">
            <v>367ID</v>
          </cell>
          <cell r="G512" t="str">
            <v>367</v>
          </cell>
          <cell r="I512">
            <v>27763337.711376473</v>
          </cell>
        </row>
        <row r="513">
          <cell r="A513" t="str">
            <v>367OR</v>
          </cell>
          <cell r="B513" t="str">
            <v>367</v>
          </cell>
          <cell r="D513">
            <v>171369690.31717721</v>
          </cell>
          <cell r="F513" t="str">
            <v>367OR</v>
          </cell>
          <cell r="G513" t="str">
            <v>367</v>
          </cell>
          <cell r="I513">
            <v>171369690.31717721</v>
          </cell>
        </row>
        <row r="514">
          <cell r="A514" t="str">
            <v>367UT</v>
          </cell>
          <cell r="B514" t="str">
            <v>367</v>
          </cell>
          <cell r="D514">
            <v>492447044.19682282</v>
          </cell>
          <cell r="F514" t="str">
            <v>367UT</v>
          </cell>
          <cell r="G514" t="str">
            <v>367</v>
          </cell>
          <cell r="I514">
            <v>492447044.19682282</v>
          </cell>
        </row>
        <row r="515">
          <cell r="A515" t="str">
            <v>367WA</v>
          </cell>
          <cell r="B515" t="str">
            <v>367</v>
          </cell>
          <cell r="D515">
            <v>25825373.551931538</v>
          </cell>
          <cell r="F515" t="str">
            <v>367WA</v>
          </cell>
          <cell r="G515" t="str">
            <v>367</v>
          </cell>
          <cell r="I515">
            <v>25825373.551931538</v>
          </cell>
        </row>
        <row r="516">
          <cell r="A516" t="str">
            <v>367WYP</v>
          </cell>
          <cell r="B516" t="str">
            <v>367</v>
          </cell>
          <cell r="D516">
            <v>39659962.260487869</v>
          </cell>
          <cell r="F516" t="str">
            <v>367WYP</v>
          </cell>
          <cell r="G516" t="str">
            <v>367</v>
          </cell>
          <cell r="I516">
            <v>39659962.260487869</v>
          </cell>
        </row>
        <row r="517">
          <cell r="A517" t="str">
            <v>367WYU</v>
          </cell>
          <cell r="B517" t="str">
            <v>367</v>
          </cell>
          <cell r="D517">
            <v>16823757.273076899</v>
          </cell>
          <cell r="F517" t="str">
            <v>367WYU</v>
          </cell>
          <cell r="G517" t="str">
            <v>367</v>
          </cell>
          <cell r="I517">
            <v>16823757.273076899</v>
          </cell>
        </row>
        <row r="518">
          <cell r="A518" t="str">
            <v>368CA</v>
          </cell>
          <cell r="B518" t="str">
            <v>368</v>
          </cell>
          <cell r="D518">
            <v>51119782.083910584</v>
          </cell>
          <cell r="F518" t="str">
            <v>368CA</v>
          </cell>
          <cell r="G518" t="str">
            <v>368</v>
          </cell>
          <cell r="I518">
            <v>51119782.083910584</v>
          </cell>
        </row>
        <row r="519">
          <cell r="A519" t="str">
            <v>368ID</v>
          </cell>
          <cell r="B519" t="str">
            <v>368</v>
          </cell>
          <cell r="D519">
            <v>75579676.112609521</v>
          </cell>
          <cell r="F519" t="str">
            <v>368ID</v>
          </cell>
          <cell r="G519" t="str">
            <v>368</v>
          </cell>
          <cell r="I519">
            <v>75579676.112609521</v>
          </cell>
        </row>
        <row r="520">
          <cell r="A520" t="str">
            <v>368OR</v>
          </cell>
          <cell r="B520" t="str">
            <v>368</v>
          </cell>
          <cell r="D520">
            <v>416374543.86415642</v>
          </cell>
          <cell r="F520" t="str">
            <v>368OR</v>
          </cell>
          <cell r="G520" t="str">
            <v>368</v>
          </cell>
          <cell r="I520">
            <v>416374543.86415642</v>
          </cell>
        </row>
        <row r="521">
          <cell r="A521" t="str">
            <v>368UT</v>
          </cell>
          <cell r="B521" t="str">
            <v>368</v>
          </cell>
          <cell r="D521">
            <v>461359804.94726652</v>
          </cell>
          <cell r="F521" t="str">
            <v>368UT</v>
          </cell>
          <cell r="G521" t="str">
            <v>368</v>
          </cell>
          <cell r="I521">
            <v>461359804.94726652</v>
          </cell>
        </row>
        <row r="522">
          <cell r="A522" t="str">
            <v>368WA</v>
          </cell>
          <cell r="B522" t="str">
            <v>368</v>
          </cell>
          <cell r="D522">
            <v>104429211.23779628</v>
          </cell>
          <cell r="F522" t="str">
            <v>368WA</v>
          </cell>
          <cell r="G522" t="str">
            <v>368</v>
          </cell>
          <cell r="I522">
            <v>104429211.23779628</v>
          </cell>
        </row>
        <row r="523">
          <cell r="A523" t="str">
            <v>368WYP</v>
          </cell>
          <cell r="B523" t="str">
            <v>368</v>
          </cell>
          <cell r="D523">
            <v>95219868.458175912</v>
          </cell>
          <cell r="F523" t="str">
            <v>368WYP</v>
          </cell>
          <cell r="G523" t="str">
            <v>368</v>
          </cell>
          <cell r="I523">
            <v>95219868.458175912</v>
          </cell>
        </row>
        <row r="524">
          <cell r="A524" t="str">
            <v>368WYU</v>
          </cell>
          <cell r="B524" t="str">
            <v>368</v>
          </cell>
          <cell r="D524">
            <v>13455937.693846099</v>
          </cell>
          <cell r="F524" t="str">
            <v>368WYU</v>
          </cell>
          <cell r="G524" t="str">
            <v>368</v>
          </cell>
          <cell r="I524">
            <v>13455937.693846099</v>
          </cell>
        </row>
        <row r="525">
          <cell r="A525" t="str">
            <v>369CA</v>
          </cell>
          <cell r="B525" t="str">
            <v>369</v>
          </cell>
          <cell r="D525">
            <v>24838719.677021515</v>
          </cell>
          <cell r="F525" t="str">
            <v>369CA</v>
          </cell>
          <cell r="G525" t="str">
            <v>369</v>
          </cell>
          <cell r="I525">
            <v>24838719.677021515</v>
          </cell>
        </row>
        <row r="526">
          <cell r="A526" t="str">
            <v>369ID</v>
          </cell>
          <cell r="B526" t="str">
            <v>369</v>
          </cell>
          <cell r="D526">
            <v>34047389.627105139</v>
          </cell>
          <cell r="F526" t="str">
            <v>369ID</v>
          </cell>
          <cell r="G526" t="str">
            <v>369</v>
          </cell>
          <cell r="I526">
            <v>34047389.627105139</v>
          </cell>
        </row>
        <row r="527">
          <cell r="A527" t="str">
            <v>369OR</v>
          </cell>
          <cell r="B527" t="str">
            <v>369</v>
          </cell>
          <cell r="D527">
            <v>241077006.8446402</v>
          </cell>
          <cell r="F527" t="str">
            <v>369OR</v>
          </cell>
          <cell r="G527" t="str">
            <v>369</v>
          </cell>
          <cell r="I527">
            <v>241077006.8446402</v>
          </cell>
        </row>
        <row r="528">
          <cell r="A528" t="str">
            <v>369UT</v>
          </cell>
          <cell r="B528" t="str">
            <v>369</v>
          </cell>
          <cell r="D528">
            <v>247394867.67844629</v>
          </cell>
          <cell r="F528" t="str">
            <v>369UT</v>
          </cell>
          <cell r="G528" t="str">
            <v>369</v>
          </cell>
          <cell r="I528">
            <v>247394867.67844629</v>
          </cell>
        </row>
        <row r="529">
          <cell r="A529" t="str">
            <v>369WA</v>
          </cell>
          <cell r="B529" t="str">
            <v>369</v>
          </cell>
          <cell r="D529">
            <v>55430045.768638365</v>
          </cell>
          <cell r="F529" t="str">
            <v>369WA</v>
          </cell>
          <cell r="G529" t="str">
            <v>369</v>
          </cell>
          <cell r="I529">
            <v>55430045.768638365</v>
          </cell>
        </row>
        <row r="530">
          <cell r="A530" t="str">
            <v>369WYP</v>
          </cell>
          <cell r="B530" t="str">
            <v>369</v>
          </cell>
          <cell r="D530">
            <v>45648008.259754933</v>
          </cell>
          <cell r="F530" t="str">
            <v>369WYP</v>
          </cell>
          <cell r="G530" t="str">
            <v>369</v>
          </cell>
          <cell r="I530">
            <v>45648008.259754933</v>
          </cell>
        </row>
        <row r="531">
          <cell r="A531" t="str">
            <v>369WYU</v>
          </cell>
          <cell r="B531" t="str">
            <v>369</v>
          </cell>
          <cell r="D531">
            <v>10828265.35</v>
          </cell>
          <cell r="F531" t="str">
            <v>369WYU</v>
          </cell>
          <cell r="G531" t="str">
            <v>369</v>
          </cell>
          <cell r="I531">
            <v>10828265.35</v>
          </cell>
        </row>
        <row r="532">
          <cell r="A532" t="str">
            <v>370CA</v>
          </cell>
          <cell r="B532" t="str">
            <v>370</v>
          </cell>
          <cell r="D532">
            <v>4346929.3188201403</v>
          </cell>
          <cell r="F532" t="str">
            <v>370CA</v>
          </cell>
          <cell r="G532" t="str">
            <v>370</v>
          </cell>
          <cell r="I532">
            <v>4346929.3188201403</v>
          </cell>
        </row>
        <row r="533">
          <cell r="A533" t="str">
            <v>370ID</v>
          </cell>
          <cell r="B533" t="str">
            <v>370</v>
          </cell>
          <cell r="D533">
            <v>14167580.484393451</v>
          </cell>
          <cell r="F533" t="str">
            <v>370ID</v>
          </cell>
          <cell r="G533" t="str">
            <v>370</v>
          </cell>
          <cell r="I533">
            <v>14167580.484393451</v>
          </cell>
        </row>
        <row r="534">
          <cell r="A534" t="str">
            <v>370OR</v>
          </cell>
          <cell r="B534" t="str">
            <v>370</v>
          </cell>
          <cell r="D534">
            <v>62090541.130480438</v>
          </cell>
          <cell r="F534" t="str">
            <v>370OR</v>
          </cell>
          <cell r="G534" t="str">
            <v>370</v>
          </cell>
          <cell r="I534">
            <v>62090541.130480438</v>
          </cell>
        </row>
        <row r="535">
          <cell r="A535" t="str">
            <v>370UT</v>
          </cell>
          <cell r="B535" t="str">
            <v>370</v>
          </cell>
          <cell r="D535">
            <v>77249232.033496663</v>
          </cell>
          <cell r="F535" t="str">
            <v>370UT</v>
          </cell>
          <cell r="G535" t="str">
            <v>370</v>
          </cell>
          <cell r="I535">
            <v>77249232.033496663</v>
          </cell>
        </row>
        <row r="536">
          <cell r="A536" t="str">
            <v>370WA</v>
          </cell>
          <cell r="B536" t="str">
            <v>370</v>
          </cell>
          <cell r="D536">
            <v>12129940.744560357</v>
          </cell>
          <cell r="F536" t="str">
            <v>370WA</v>
          </cell>
          <cell r="G536" t="str">
            <v>370</v>
          </cell>
          <cell r="I536">
            <v>12129940.744560357</v>
          </cell>
        </row>
        <row r="537">
          <cell r="A537" t="str">
            <v>370WYP</v>
          </cell>
          <cell r="B537" t="str">
            <v>370</v>
          </cell>
          <cell r="D537">
            <v>13145657.749573275</v>
          </cell>
          <cell r="F537" t="str">
            <v>370WYP</v>
          </cell>
          <cell r="G537" t="str">
            <v>370</v>
          </cell>
          <cell r="I537">
            <v>13145657.749573275</v>
          </cell>
        </row>
        <row r="538">
          <cell r="A538" t="str">
            <v>370WYU</v>
          </cell>
          <cell r="B538" t="str">
            <v>370</v>
          </cell>
          <cell r="D538">
            <v>2165959.2569230702</v>
          </cell>
          <cell r="F538" t="str">
            <v>370WYU</v>
          </cell>
          <cell r="G538" t="str">
            <v>370</v>
          </cell>
          <cell r="I538">
            <v>2165959.2569230702</v>
          </cell>
        </row>
        <row r="539">
          <cell r="A539" t="str">
            <v>371CA</v>
          </cell>
          <cell r="B539" t="str">
            <v>371</v>
          </cell>
          <cell r="D539">
            <v>288055.87827915582</v>
          </cell>
          <cell r="F539" t="str">
            <v>371CA</v>
          </cell>
          <cell r="G539" t="str">
            <v>371</v>
          </cell>
          <cell r="I539">
            <v>288055.87827915582</v>
          </cell>
        </row>
        <row r="540">
          <cell r="A540" t="str">
            <v>371ID</v>
          </cell>
          <cell r="B540" t="str">
            <v>371</v>
          </cell>
          <cell r="D540">
            <v>200121.5638309104</v>
          </cell>
          <cell r="F540" t="str">
            <v>371ID</v>
          </cell>
          <cell r="G540" t="str">
            <v>371</v>
          </cell>
          <cell r="I540">
            <v>200121.5638309104</v>
          </cell>
        </row>
        <row r="541">
          <cell r="A541" t="str">
            <v>371OR</v>
          </cell>
          <cell r="B541" t="str">
            <v>371</v>
          </cell>
          <cell r="D541">
            <v>2645441.0356743094</v>
          </cell>
          <cell r="F541" t="str">
            <v>371OR</v>
          </cell>
          <cell r="G541" t="str">
            <v>371</v>
          </cell>
          <cell r="I541">
            <v>2645441.0356743094</v>
          </cell>
        </row>
        <row r="542">
          <cell r="A542" t="str">
            <v>371UT</v>
          </cell>
          <cell r="B542" t="str">
            <v>371</v>
          </cell>
          <cell r="D542">
            <v>4572361.285618715</v>
          </cell>
          <cell r="F542" t="str">
            <v>371UT</v>
          </cell>
          <cell r="G542" t="str">
            <v>371</v>
          </cell>
          <cell r="I542">
            <v>4572361.285618715</v>
          </cell>
        </row>
        <row r="543">
          <cell r="A543" t="str">
            <v>371WA</v>
          </cell>
          <cell r="B543" t="str">
            <v>371</v>
          </cell>
          <cell r="D543">
            <v>549552.09790379391</v>
          </cell>
          <cell r="F543" t="str">
            <v>371WA</v>
          </cell>
          <cell r="G543" t="str">
            <v>371</v>
          </cell>
          <cell r="I543">
            <v>549552.09790379391</v>
          </cell>
        </row>
        <row r="544">
          <cell r="A544" t="str">
            <v>371WYP</v>
          </cell>
          <cell r="B544" t="str">
            <v>371</v>
          </cell>
          <cell r="D544">
            <v>849051.74840953713</v>
          </cell>
          <cell r="F544" t="str">
            <v>371WYP</v>
          </cell>
          <cell r="G544" t="str">
            <v>371</v>
          </cell>
          <cell r="I544">
            <v>849051.74840953713</v>
          </cell>
        </row>
        <row r="545">
          <cell r="A545" t="str">
            <v>371WYU</v>
          </cell>
          <cell r="B545" t="str">
            <v>371</v>
          </cell>
          <cell r="D545">
            <v>151527.82999999999</v>
          </cell>
          <cell r="F545" t="str">
            <v>371WYU</v>
          </cell>
          <cell r="G545" t="str">
            <v>371</v>
          </cell>
          <cell r="I545">
            <v>151527.82999999999</v>
          </cell>
        </row>
        <row r="546">
          <cell r="A546" t="str">
            <v>373CA</v>
          </cell>
          <cell r="B546" t="str">
            <v>373</v>
          </cell>
          <cell r="D546">
            <v>814489.58416397253</v>
          </cell>
          <cell r="F546" t="str">
            <v>373CA</v>
          </cell>
          <cell r="G546" t="str">
            <v>373</v>
          </cell>
          <cell r="I546">
            <v>814489.58416397253</v>
          </cell>
        </row>
        <row r="547">
          <cell r="A547" t="str">
            <v>373ID</v>
          </cell>
          <cell r="B547" t="str">
            <v>373</v>
          </cell>
          <cell r="D547">
            <v>847681.61918142787</v>
          </cell>
          <cell r="F547" t="str">
            <v>373ID</v>
          </cell>
          <cell r="G547" t="str">
            <v>373</v>
          </cell>
          <cell r="I547">
            <v>847681.61918142787</v>
          </cell>
        </row>
        <row r="548">
          <cell r="A548" t="str">
            <v>373OR</v>
          </cell>
          <cell r="B548" t="str">
            <v>373</v>
          </cell>
          <cell r="D548">
            <v>23272679.397021733</v>
          </cell>
          <cell r="F548" t="str">
            <v>373OR</v>
          </cell>
          <cell r="G548" t="str">
            <v>373</v>
          </cell>
          <cell r="I548">
            <v>23272679.397021733</v>
          </cell>
        </row>
        <row r="549">
          <cell r="A549" t="str">
            <v>373UT</v>
          </cell>
          <cell r="B549" t="str">
            <v>373</v>
          </cell>
          <cell r="D549">
            <v>24417796.74786067</v>
          </cell>
          <cell r="F549" t="str">
            <v>373UT</v>
          </cell>
          <cell r="G549" t="str">
            <v>373</v>
          </cell>
          <cell r="I549">
            <v>24417796.74786067</v>
          </cell>
        </row>
        <row r="550">
          <cell r="A550" t="str">
            <v>373WA</v>
          </cell>
          <cell r="B550" t="str">
            <v>373</v>
          </cell>
          <cell r="D550">
            <v>4325403.6830132268</v>
          </cell>
          <cell r="F550" t="str">
            <v>373WA</v>
          </cell>
          <cell r="G550" t="str">
            <v>373</v>
          </cell>
          <cell r="I550">
            <v>4325403.6830132268</v>
          </cell>
        </row>
        <row r="551">
          <cell r="A551" t="str">
            <v>373WYP</v>
          </cell>
          <cell r="B551" t="str">
            <v>373</v>
          </cell>
          <cell r="D551">
            <v>8253405.1804798516</v>
          </cell>
          <cell r="F551" t="str">
            <v>373WYP</v>
          </cell>
          <cell r="G551" t="str">
            <v>373</v>
          </cell>
          <cell r="I551">
            <v>8253405.1804798516</v>
          </cell>
        </row>
        <row r="552">
          <cell r="A552" t="str">
            <v>373WYU</v>
          </cell>
          <cell r="B552" t="str">
            <v>373</v>
          </cell>
          <cell r="D552">
            <v>2235873.89846153</v>
          </cell>
          <cell r="F552" t="str">
            <v>373WYU</v>
          </cell>
          <cell r="G552" t="str">
            <v>373</v>
          </cell>
          <cell r="I552">
            <v>2235873.89846153</v>
          </cell>
        </row>
        <row r="553">
          <cell r="A553" t="str">
            <v>389CA</v>
          </cell>
          <cell r="B553" t="str">
            <v>389</v>
          </cell>
          <cell r="D553">
            <v>635804.36</v>
          </cell>
          <cell r="F553" t="str">
            <v>389CA</v>
          </cell>
          <cell r="G553" t="str">
            <v>389</v>
          </cell>
          <cell r="I553">
            <v>635804.36</v>
          </cell>
        </row>
        <row r="554">
          <cell r="A554" t="str">
            <v>389CN</v>
          </cell>
          <cell r="B554" t="str">
            <v>389</v>
          </cell>
          <cell r="D554">
            <v>1128505.79</v>
          </cell>
          <cell r="F554" t="str">
            <v>389CN</v>
          </cell>
          <cell r="G554" t="str">
            <v>389</v>
          </cell>
          <cell r="I554">
            <v>1128505.79</v>
          </cell>
        </row>
        <row r="555">
          <cell r="A555" t="str">
            <v>389DGU</v>
          </cell>
          <cell r="B555" t="str">
            <v>389</v>
          </cell>
          <cell r="D555">
            <v>332.32</v>
          </cell>
          <cell r="F555" t="str">
            <v>389DGU</v>
          </cell>
          <cell r="G555" t="str">
            <v>389</v>
          </cell>
          <cell r="I555">
            <v>332.32</v>
          </cell>
        </row>
        <row r="556">
          <cell r="A556" t="str">
            <v>389ID</v>
          </cell>
          <cell r="B556" t="str">
            <v>389</v>
          </cell>
          <cell r="D556">
            <v>197638.82</v>
          </cell>
          <cell r="F556" t="str">
            <v>389ID</v>
          </cell>
          <cell r="G556" t="str">
            <v>389</v>
          </cell>
          <cell r="I556">
            <v>197638.82</v>
          </cell>
        </row>
        <row r="557">
          <cell r="A557" t="str">
            <v>389OR</v>
          </cell>
          <cell r="B557" t="str">
            <v>389</v>
          </cell>
          <cell r="D557">
            <v>4604092.7007692298</v>
          </cell>
          <cell r="F557" t="str">
            <v>389OR</v>
          </cell>
          <cell r="G557" t="str">
            <v>389</v>
          </cell>
          <cell r="I557">
            <v>4604092.7007692298</v>
          </cell>
        </row>
        <row r="558">
          <cell r="A558" t="str">
            <v>389SG</v>
          </cell>
          <cell r="B558" t="str">
            <v>389</v>
          </cell>
          <cell r="D558">
            <v>1227.55</v>
          </cell>
          <cell r="F558" t="str">
            <v>389SG</v>
          </cell>
          <cell r="G558" t="str">
            <v>389</v>
          </cell>
          <cell r="I558">
            <v>1227.55</v>
          </cell>
        </row>
        <row r="559">
          <cell r="A559" t="str">
            <v>389SO</v>
          </cell>
          <cell r="B559" t="str">
            <v>389</v>
          </cell>
          <cell r="D559">
            <v>5596700.2199999997</v>
          </cell>
          <cell r="F559" t="str">
            <v>389SO</v>
          </cell>
          <cell r="G559" t="str">
            <v>389</v>
          </cell>
          <cell r="I559">
            <v>5596700.2199999997</v>
          </cell>
        </row>
        <row r="560">
          <cell r="A560" t="str">
            <v>389UT</v>
          </cell>
          <cell r="B560" t="str">
            <v>389</v>
          </cell>
          <cell r="D560">
            <v>4068287.04</v>
          </cell>
          <cell r="F560" t="str">
            <v>389UT</v>
          </cell>
          <cell r="G560" t="str">
            <v>389</v>
          </cell>
          <cell r="I560">
            <v>4068287.04</v>
          </cell>
        </row>
        <row r="561">
          <cell r="A561" t="str">
            <v>389WA</v>
          </cell>
          <cell r="B561" t="str">
            <v>389</v>
          </cell>
          <cell r="D561">
            <v>1098826.3500000001</v>
          </cell>
          <cell r="F561" t="str">
            <v>389WA</v>
          </cell>
          <cell r="G561" t="str">
            <v>389</v>
          </cell>
          <cell r="I561">
            <v>1098826.3500000001</v>
          </cell>
        </row>
        <row r="562">
          <cell r="A562" t="str">
            <v>389WYP</v>
          </cell>
          <cell r="B562" t="str">
            <v>389</v>
          </cell>
          <cell r="D562">
            <v>1469218.25</v>
          </cell>
          <cell r="F562" t="str">
            <v>389WYP</v>
          </cell>
          <cell r="G562" t="str">
            <v>389</v>
          </cell>
          <cell r="I562">
            <v>1469218.25</v>
          </cell>
        </row>
        <row r="563">
          <cell r="A563" t="str">
            <v>389WYU</v>
          </cell>
          <cell r="B563" t="str">
            <v>389</v>
          </cell>
          <cell r="D563">
            <v>677197.61</v>
          </cell>
          <cell r="F563" t="str">
            <v>389WYU</v>
          </cell>
          <cell r="G563" t="str">
            <v>389</v>
          </cell>
          <cell r="I563">
            <v>677197.61</v>
          </cell>
        </row>
        <row r="564">
          <cell r="A564" t="str">
            <v>390CA</v>
          </cell>
          <cell r="B564" t="str">
            <v>390</v>
          </cell>
          <cell r="D564">
            <v>2417910.7130769198</v>
          </cell>
          <cell r="F564" t="str">
            <v>390CA</v>
          </cell>
          <cell r="G564" t="str">
            <v>390</v>
          </cell>
          <cell r="I564">
            <v>2417910.7130769198</v>
          </cell>
        </row>
        <row r="565">
          <cell r="A565" t="str">
            <v>390CN</v>
          </cell>
          <cell r="B565" t="str">
            <v>390</v>
          </cell>
          <cell r="D565">
            <v>11819260.8946153</v>
          </cell>
          <cell r="F565" t="str">
            <v>390CN</v>
          </cell>
          <cell r="G565" t="str">
            <v>390</v>
          </cell>
          <cell r="I565">
            <v>11819260.8946153</v>
          </cell>
        </row>
        <row r="566">
          <cell r="A566" t="str">
            <v>390DGP</v>
          </cell>
          <cell r="B566" t="str">
            <v>390</v>
          </cell>
          <cell r="D566">
            <v>350179.75615384598</v>
          </cell>
          <cell r="F566" t="str">
            <v>390DGP</v>
          </cell>
          <cell r="G566" t="str">
            <v>390</v>
          </cell>
          <cell r="I566">
            <v>350179.75615384598</v>
          </cell>
        </row>
        <row r="567">
          <cell r="A567" t="str">
            <v>390DGU</v>
          </cell>
          <cell r="B567" t="str">
            <v>390</v>
          </cell>
          <cell r="D567">
            <v>1633646.4546153799</v>
          </cell>
          <cell r="F567" t="str">
            <v>390DGU</v>
          </cell>
          <cell r="G567" t="str">
            <v>390</v>
          </cell>
          <cell r="I567">
            <v>1633646.4546153799</v>
          </cell>
        </row>
        <row r="568">
          <cell r="A568" t="str">
            <v>390ID</v>
          </cell>
          <cell r="B568" t="str">
            <v>390</v>
          </cell>
          <cell r="D568">
            <v>10301591.4284615</v>
          </cell>
          <cell r="F568" t="str">
            <v>390ID</v>
          </cell>
          <cell r="G568" t="str">
            <v>390</v>
          </cell>
          <cell r="I568">
            <v>10301591.4284615</v>
          </cell>
        </row>
        <row r="569">
          <cell r="A569" t="str">
            <v>390OR</v>
          </cell>
          <cell r="B569" t="str">
            <v>390</v>
          </cell>
          <cell r="D569">
            <v>34344959.540769197</v>
          </cell>
          <cell r="F569" t="str">
            <v>390OR</v>
          </cell>
          <cell r="G569" t="str">
            <v>390</v>
          </cell>
          <cell r="I569">
            <v>34344959.540769197</v>
          </cell>
        </row>
        <row r="570">
          <cell r="A570" t="str">
            <v>390SE</v>
          </cell>
          <cell r="B570" t="str">
            <v>390</v>
          </cell>
          <cell r="D570">
            <v>5490.4615384615299</v>
          </cell>
          <cell r="F570" t="str">
            <v>390SE</v>
          </cell>
          <cell r="G570" t="str">
            <v>390</v>
          </cell>
          <cell r="I570">
            <v>5490.4615384615299</v>
          </cell>
        </row>
        <row r="571">
          <cell r="A571" t="str">
            <v>390SG</v>
          </cell>
          <cell r="B571" t="str">
            <v>390</v>
          </cell>
          <cell r="D571">
            <v>5311283.54</v>
          </cell>
          <cell r="F571" t="str">
            <v>390SG</v>
          </cell>
          <cell r="G571" t="str">
            <v>390</v>
          </cell>
          <cell r="I571">
            <v>5311283.54</v>
          </cell>
        </row>
        <row r="572">
          <cell r="A572" t="str">
            <v>390SO</v>
          </cell>
          <cell r="B572" t="str">
            <v>390</v>
          </cell>
          <cell r="D572">
            <v>97921401.561538398</v>
          </cell>
          <cell r="F572" t="str">
            <v>390SO</v>
          </cell>
          <cell r="G572" t="str">
            <v>390</v>
          </cell>
          <cell r="I572">
            <v>97921401.561538398</v>
          </cell>
        </row>
        <row r="573">
          <cell r="A573" t="str">
            <v>390UT</v>
          </cell>
          <cell r="B573" t="str">
            <v>390</v>
          </cell>
          <cell r="D573">
            <v>40969856.670000002</v>
          </cell>
          <cell r="F573" t="str">
            <v>390UT</v>
          </cell>
          <cell r="G573" t="str">
            <v>390</v>
          </cell>
          <cell r="I573">
            <v>40969856.670000002</v>
          </cell>
        </row>
        <row r="574">
          <cell r="A574" t="str">
            <v>390WA</v>
          </cell>
          <cell r="B574" t="str">
            <v>390</v>
          </cell>
          <cell r="D574">
            <v>13564932.5076923</v>
          </cell>
          <cell r="F574" t="str">
            <v>390WA</v>
          </cell>
          <cell r="G574" t="str">
            <v>390</v>
          </cell>
          <cell r="I574">
            <v>13564932.5076923</v>
          </cell>
        </row>
        <row r="575">
          <cell r="A575" t="str">
            <v>390WYP</v>
          </cell>
          <cell r="B575" t="str">
            <v>390</v>
          </cell>
          <cell r="D575">
            <v>10952194.349230699</v>
          </cell>
          <cell r="F575" t="str">
            <v>390WYP</v>
          </cell>
          <cell r="G575" t="str">
            <v>390</v>
          </cell>
          <cell r="I575">
            <v>10952194.349230699</v>
          </cell>
        </row>
        <row r="576">
          <cell r="A576" t="str">
            <v>390WYU</v>
          </cell>
          <cell r="B576" t="str">
            <v>390</v>
          </cell>
          <cell r="D576">
            <v>3336134.6676922999</v>
          </cell>
          <cell r="F576" t="str">
            <v>390WYU</v>
          </cell>
          <cell r="G576" t="str">
            <v>390</v>
          </cell>
          <cell r="I576">
            <v>3336134.6676922999</v>
          </cell>
        </row>
        <row r="577">
          <cell r="A577" t="str">
            <v>391CA</v>
          </cell>
          <cell r="B577" t="str">
            <v>391</v>
          </cell>
          <cell r="D577">
            <v>267246.73692307598</v>
          </cell>
          <cell r="F577" t="str">
            <v>391CA</v>
          </cell>
          <cell r="G577" t="str">
            <v>391</v>
          </cell>
          <cell r="I577">
            <v>267246.73692307598</v>
          </cell>
        </row>
        <row r="578">
          <cell r="A578" t="str">
            <v>391CN</v>
          </cell>
          <cell r="B578" t="str">
            <v>391</v>
          </cell>
          <cell r="D578">
            <v>8440360.8576922994</v>
          </cell>
          <cell r="F578" t="str">
            <v>391CN</v>
          </cell>
          <cell r="G578" t="str">
            <v>391</v>
          </cell>
          <cell r="I578">
            <v>8440360.8576922994</v>
          </cell>
        </row>
        <row r="579">
          <cell r="A579" t="str">
            <v>391DGP</v>
          </cell>
          <cell r="B579" t="str">
            <v>391</v>
          </cell>
          <cell r="D579">
            <v>0</v>
          </cell>
          <cell r="F579" t="str">
            <v>391DGP</v>
          </cell>
          <cell r="G579" t="str">
            <v>391</v>
          </cell>
          <cell r="I579">
            <v>0</v>
          </cell>
        </row>
        <row r="580">
          <cell r="A580" t="str">
            <v>391DGU</v>
          </cell>
          <cell r="B580" t="str">
            <v>391</v>
          </cell>
          <cell r="D580">
            <v>2851.2184615384599</v>
          </cell>
          <cell r="F580" t="str">
            <v>391DGU</v>
          </cell>
          <cell r="G580" t="str">
            <v>391</v>
          </cell>
          <cell r="I580">
            <v>2851.2184615384599</v>
          </cell>
        </row>
        <row r="581">
          <cell r="A581" t="str">
            <v>391ID</v>
          </cell>
          <cell r="B581" t="str">
            <v>391</v>
          </cell>
          <cell r="D581">
            <v>695831.83692307596</v>
          </cell>
          <cell r="F581" t="str">
            <v>391ID</v>
          </cell>
          <cell r="G581" t="str">
            <v>391</v>
          </cell>
          <cell r="I581">
            <v>695831.83692307596</v>
          </cell>
        </row>
        <row r="582">
          <cell r="A582" t="str">
            <v>391OR</v>
          </cell>
          <cell r="B582" t="str">
            <v>391</v>
          </cell>
          <cell r="D582">
            <v>3354162.26692307</v>
          </cell>
          <cell r="F582" t="str">
            <v>391OR</v>
          </cell>
          <cell r="G582" t="str">
            <v>391</v>
          </cell>
          <cell r="I582">
            <v>3354162.26692307</v>
          </cell>
        </row>
        <row r="583">
          <cell r="A583" t="str">
            <v>391SE</v>
          </cell>
          <cell r="B583" t="str">
            <v>391</v>
          </cell>
          <cell r="D583">
            <v>41266.306153846097</v>
          </cell>
          <cell r="F583" t="str">
            <v>391SE</v>
          </cell>
          <cell r="G583" t="str">
            <v>391</v>
          </cell>
          <cell r="I583">
            <v>41266.306153846097</v>
          </cell>
        </row>
        <row r="584">
          <cell r="A584" t="str">
            <v>391SG</v>
          </cell>
          <cell r="B584" t="str">
            <v>391</v>
          </cell>
          <cell r="D584">
            <v>4690934.90076923</v>
          </cell>
          <cell r="F584" t="str">
            <v>391SG</v>
          </cell>
          <cell r="G584" t="str">
            <v>391</v>
          </cell>
          <cell r="I584">
            <v>4690934.90076923</v>
          </cell>
        </row>
        <row r="585">
          <cell r="A585" t="str">
            <v>391SO</v>
          </cell>
          <cell r="B585" t="str">
            <v>391</v>
          </cell>
          <cell r="D585">
            <v>58972349.812307604</v>
          </cell>
          <cell r="F585" t="str">
            <v>391SO</v>
          </cell>
          <cell r="G585" t="str">
            <v>391</v>
          </cell>
          <cell r="I585">
            <v>58972349.812307604</v>
          </cell>
        </row>
        <row r="586">
          <cell r="A586" t="str">
            <v>391SSGCH</v>
          </cell>
          <cell r="B586" t="str">
            <v>391</v>
          </cell>
          <cell r="D586">
            <v>90667.14</v>
          </cell>
          <cell r="F586" t="str">
            <v>391SSGCH</v>
          </cell>
          <cell r="G586" t="str">
            <v>391</v>
          </cell>
          <cell r="I586">
            <v>90667.14</v>
          </cell>
        </row>
        <row r="587">
          <cell r="A587" t="str">
            <v>391UT</v>
          </cell>
          <cell r="B587" t="str">
            <v>391</v>
          </cell>
          <cell r="D587">
            <v>2842402.33923076</v>
          </cell>
          <cell r="F587" t="str">
            <v>391UT</v>
          </cell>
          <cell r="G587" t="str">
            <v>391</v>
          </cell>
          <cell r="I587">
            <v>2842402.33923076</v>
          </cell>
        </row>
        <row r="588">
          <cell r="A588" t="str">
            <v>391WA</v>
          </cell>
          <cell r="B588" t="str">
            <v>391</v>
          </cell>
          <cell r="D588">
            <v>1298370.9692307599</v>
          </cell>
          <cell r="F588" t="str">
            <v>391WA</v>
          </cell>
          <cell r="G588" t="str">
            <v>391</v>
          </cell>
          <cell r="I588">
            <v>1298370.9692307599</v>
          </cell>
        </row>
        <row r="589">
          <cell r="A589" t="str">
            <v>391WYP</v>
          </cell>
          <cell r="B589" t="str">
            <v>391</v>
          </cell>
          <cell r="D589">
            <v>2866856.0276922998</v>
          </cell>
          <cell r="F589" t="str">
            <v>391WYP</v>
          </cell>
          <cell r="G589" t="str">
            <v>391</v>
          </cell>
          <cell r="I589">
            <v>2866856.0276922998</v>
          </cell>
        </row>
        <row r="590">
          <cell r="A590" t="str">
            <v>391WYU</v>
          </cell>
          <cell r="B590" t="str">
            <v>391</v>
          </cell>
          <cell r="D590">
            <v>124207.88153846101</v>
          </cell>
          <cell r="F590" t="str">
            <v>391WYU</v>
          </cell>
          <cell r="G590" t="str">
            <v>391</v>
          </cell>
          <cell r="I590">
            <v>124207.88153846101</v>
          </cell>
        </row>
        <row r="591">
          <cell r="A591" t="str">
            <v>392CA</v>
          </cell>
          <cell r="B591" t="str">
            <v>392</v>
          </cell>
          <cell r="D591">
            <v>2174959.2523076902</v>
          </cell>
          <cell r="F591" t="str">
            <v>392CA</v>
          </cell>
          <cell r="G591" t="str">
            <v>392</v>
          </cell>
          <cell r="I591">
            <v>2174959.2523076902</v>
          </cell>
        </row>
        <row r="592">
          <cell r="A592" t="str">
            <v>392DGP</v>
          </cell>
          <cell r="B592" t="str">
            <v>392</v>
          </cell>
          <cell r="D592">
            <v>118591.074615384</v>
          </cell>
          <cell r="F592" t="str">
            <v>392DGP</v>
          </cell>
          <cell r="G592" t="str">
            <v>392</v>
          </cell>
          <cell r="I592">
            <v>118591.074615384</v>
          </cell>
        </row>
        <row r="593">
          <cell r="A593" t="str">
            <v>392DGU</v>
          </cell>
          <cell r="B593" t="str">
            <v>392</v>
          </cell>
          <cell r="D593">
            <v>725089.2</v>
          </cell>
          <cell r="F593" t="str">
            <v>392DGU</v>
          </cell>
          <cell r="G593" t="str">
            <v>392</v>
          </cell>
          <cell r="I593">
            <v>725089.2</v>
          </cell>
        </row>
        <row r="594">
          <cell r="A594" t="str">
            <v>392ID</v>
          </cell>
          <cell r="B594" t="str">
            <v>392</v>
          </cell>
          <cell r="D594">
            <v>5277191.7238461496</v>
          </cell>
          <cell r="F594" t="str">
            <v>392ID</v>
          </cell>
          <cell r="G594" t="str">
            <v>392</v>
          </cell>
          <cell r="I594">
            <v>5277191.7238461496</v>
          </cell>
        </row>
        <row r="595">
          <cell r="A595" t="str">
            <v>392OR</v>
          </cell>
          <cell r="B595" t="str">
            <v>392</v>
          </cell>
          <cell r="D595">
            <v>22591686.91</v>
          </cell>
          <cell r="F595" t="str">
            <v>392OR</v>
          </cell>
          <cell r="G595" t="str">
            <v>392</v>
          </cell>
          <cell r="I595">
            <v>22591686.91</v>
          </cell>
        </row>
        <row r="596">
          <cell r="A596" t="str">
            <v>392SE</v>
          </cell>
          <cell r="B596" t="str">
            <v>392</v>
          </cell>
          <cell r="D596">
            <v>439809.22384615301</v>
          </cell>
          <cell r="F596" t="str">
            <v>392SE</v>
          </cell>
          <cell r="G596" t="str">
            <v>392</v>
          </cell>
          <cell r="I596">
            <v>439809.22384615301</v>
          </cell>
        </row>
        <row r="597">
          <cell r="A597" t="str">
            <v>392SG</v>
          </cell>
          <cell r="B597" t="str">
            <v>392</v>
          </cell>
          <cell r="D597">
            <v>18314638.702307601</v>
          </cell>
          <cell r="F597" t="str">
            <v>392SG</v>
          </cell>
          <cell r="G597" t="str">
            <v>392</v>
          </cell>
          <cell r="I597">
            <v>18314638.702307601</v>
          </cell>
        </row>
        <row r="598">
          <cell r="A598" t="str">
            <v>392SO</v>
          </cell>
          <cell r="B598" t="str">
            <v>392</v>
          </cell>
          <cell r="D598">
            <v>7002099.8200000003</v>
          </cell>
          <cell r="F598" t="str">
            <v>392SO</v>
          </cell>
          <cell r="G598" t="str">
            <v>392</v>
          </cell>
          <cell r="I598">
            <v>7002099.8200000003</v>
          </cell>
        </row>
        <row r="599">
          <cell r="A599" t="str">
            <v>392SSGCH</v>
          </cell>
          <cell r="B599" t="str">
            <v>392</v>
          </cell>
          <cell r="D599">
            <v>343984</v>
          </cell>
          <cell r="F599" t="str">
            <v>392SSGCH</v>
          </cell>
          <cell r="G599" t="str">
            <v>392</v>
          </cell>
          <cell r="I599">
            <v>343984</v>
          </cell>
        </row>
        <row r="600">
          <cell r="A600" t="str">
            <v>392SSGCT</v>
          </cell>
          <cell r="B600" t="str">
            <v>392</v>
          </cell>
          <cell r="D600">
            <v>44655.09</v>
          </cell>
          <cell r="F600" t="str">
            <v>392SSGCT</v>
          </cell>
          <cell r="G600" t="str">
            <v>392</v>
          </cell>
          <cell r="I600">
            <v>44655.09</v>
          </cell>
        </row>
        <row r="601">
          <cell r="A601" t="str">
            <v>392UT</v>
          </cell>
          <cell r="B601" t="str">
            <v>392</v>
          </cell>
          <cell r="D601">
            <v>32083423.130769201</v>
          </cell>
          <cell r="F601" t="str">
            <v>392UT</v>
          </cell>
          <cell r="G601" t="str">
            <v>392</v>
          </cell>
          <cell r="I601">
            <v>32083423.130769201</v>
          </cell>
        </row>
        <row r="602">
          <cell r="A602" t="str">
            <v>392WA</v>
          </cell>
          <cell r="B602" t="str">
            <v>392</v>
          </cell>
          <cell r="D602">
            <v>4978794.72307692</v>
          </cell>
          <cell r="F602" t="str">
            <v>392WA</v>
          </cell>
          <cell r="G602" t="str">
            <v>392</v>
          </cell>
          <cell r="I602">
            <v>4978794.72307692</v>
          </cell>
        </row>
        <row r="603">
          <cell r="A603" t="str">
            <v>392WYP</v>
          </cell>
          <cell r="B603" t="str">
            <v>392</v>
          </cell>
          <cell r="D603">
            <v>7728431.2607692303</v>
          </cell>
          <cell r="F603" t="str">
            <v>392WYP</v>
          </cell>
          <cell r="G603" t="str">
            <v>392</v>
          </cell>
          <cell r="I603">
            <v>7728431.2607692303</v>
          </cell>
        </row>
        <row r="604">
          <cell r="A604" t="str">
            <v>392WYU</v>
          </cell>
          <cell r="B604" t="str">
            <v>392</v>
          </cell>
          <cell r="D604">
            <v>1528555.13846153</v>
          </cell>
          <cell r="F604" t="str">
            <v>392WYU</v>
          </cell>
          <cell r="G604" t="str">
            <v>392</v>
          </cell>
          <cell r="I604">
            <v>1528555.13846153</v>
          </cell>
        </row>
        <row r="605">
          <cell r="A605" t="str">
            <v>393CA</v>
          </cell>
          <cell r="B605" t="str">
            <v>393</v>
          </cell>
          <cell r="D605">
            <v>217039.24076923</v>
          </cell>
          <cell r="F605" t="str">
            <v>393CA</v>
          </cell>
          <cell r="G605" t="str">
            <v>393</v>
          </cell>
          <cell r="I605">
            <v>217039.24076923</v>
          </cell>
        </row>
        <row r="606">
          <cell r="A606" t="str">
            <v>393DGP</v>
          </cell>
          <cell r="B606" t="str">
            <v>393</v>
          </cell>
          <cell r="D606">
            <v>61230.079230769203</v>
          </cell>
          <cell r="F606" t="str">
            <v>393DGP</v>
          </cell>
          <cell r="G606" t="str">
            <v>393</v>
          </cell>
          <cell r="I606">
            <v>61230.079230769203</v>
          </cell>
        </row>
        <row r="607">
          <cell r="A607" t="str">
            <v>393DGU</v>
          </cell>
          <cell r="B607" t="str">
            <v>393</v>
          </cell>
          <cell r="D607">
            <v>131431.228461538</v>
          </cell>
          <cell r="F607" t="str">
            <v>393DGU</v>
          </cell>
          <cell r="G607" t="str">
            <v>393</v>
          </cell>
          <cell r="I607">
            <v>131431.228461538</v>
          </cell>
        </row>
        <row r="608">
          <cell r="A608" t="str">
            <v>393ID</v>
          </cell>
          <cell r="B608" t="str">
            <v>393</v>
          </cell>
          <cell r="D608">
            <v>425956.447692307</v>
          </cell>
          <cell r="F608" t="str">
            <v>393ID</v>
          </cell>
          <cell r="G608" t="str">
            <v>393</v>
          </cell>
          <cell r="I608">
            <v>425956.447692307</v>
          </cell>
        </row>
        <row r="609">
          <cell r="A609" t="str">
            <v>393OR</v>
          </cell>
          <cell r="B609" t="str">
            <v>393</v>
          </cell>
          <cell r="D609">
            <v>2917232.2069230699</v>
          </cell>
          <cell r="F609" t="str">
            <v>393OR</v>
          </cell>
          <cell r="G609" t="str">
            <v>393</v>
          </cell>
          <cell r="I609">
            <v>2917232.2069230699</v>
          </cell>
        </row>
        <row r="610">
          <cell r="A610" t="str">
            <v>393SG</v>
          </cell>
          <cell r="B610" t="str">
            <v>393</v>
          </cell>
          <cell r="D610">
            <v>5025861.3646153798</v>
          </cell>
          <cell r="F610" t="str">
            <v>393SG</v>
          </cell>
          <cell r="G610" t="str">
            <v>393</v>
          </cell>
          <cell r="I610">
            <v>5025861.3646153798</v>
          </cell>
        </row>
        <row r="611">
          <cell r="A611" t="str">
            <v>393SO</v>
          </cell>
          <cell r="B611" t="str">
            <v>393</v>
          </cell>
          <cell r="D611">
            <v>318704.8</v>
          </cell>
          <cell r="F611" t="str">
            <v>393SO</v>
          </cell>
          <cell r="G611" t="str">
            <v>393</v>
          </cell>
          <cell r="I611">
            <v>318704.8</v>
          </cell>
        </row>
        <row r="612">
          <cell r="A612" t="str">
            <v>393SSGCT</v>
          </cell>
          <cell r="B612" t="str">
            <v>393</v>
          </cell>
          <cell r="D612">
            <v>53970.76</v>
          </cell>
          <cell r="F612" t="str">
            <v>393SSGCT</v>
          </cell>
          <cell r="G612" t="str">
            <v>393</v>
          </cell>
          <cell r="I612">
            <v>53970.76</v>
          </cell>
        </row>
        <row r="613">
          <cell r="A613" t="str">
            <v>393UT</v>
          </cell>
          <cell r="B613" t="str">
            <v>393</v>
          </cell>
          <cell r="D613">
            <v>3415505.6892307601</v>
          </cell>
          <cell r="F613" t="str">
            <v>393UT</v>
          </cell>
          <cell r="G613" t="str">
            <v>393</v>
          </cell>
          <cell r="I613">
            <v>3415505.6892307601</v>
          </cell>
        </row>
        <row r="614">
          <cell r="A614" t="str">
            <v>393WA</v>
          </cell>
          <cell r="B614" t="str">
            <v>393</v>
          </cell>
          <cell r="D614">
            <v>678088.91846153804</v>
          </cell>
          <cell r="F614" t="str">
            <v>393WA</v>
          </cell>
          <cell r="G614" t="str">
            <v>393</v>
          </cell>
          <cell r="I614">
            <v>678088.91846153804</v>
          </cell>
        </row>
        <row r="615">
          <cell r="A615" t="str">
            <v>393WYP</v>
          </cell>
          <cell r="B615" t="str">
            <v>393</v>
          </cell>
          <cell r="D615">
            <v>1050690.8899999999</v>
          </cell>
          <cell r="F615" t="str">
            <v>393WYP</v>
          </cell>
          <cell r="G615" t="str">
            <v>393</v>
          </cell>
          <cell r="I615">
            <v>1050690.8899999999</v>
          </cell>
        </row>
        <row r="616">
          <cell r="A616" t="str">
            <v>393WYU</v>
          </cell>
          <cell r="B616" t="str">
            <v>393</v>
          </cell>
          <cell r="D616">
            <v>42955.075384615302</v>
          </cell>
          <cell r="F616" t="str">
            <v>393WYU</v>
          </cell>
          <cell r="G616" t="str">
            <v>393</v>
          </cell>
          <cell r="I616">
            <v>42955.075384615302</v>
          </cell>
        </row>
        <row r="617">
          <cell r="A617" t="str">
            <v>394CA</v>
          </cell>
          <cell r="B617" t="str">
            <v>394</v>
          </cell>
          <cell r="D617">
            <v>756107.61692307598</v>
          </cell>
          <cell r="F617" t="str">
            <v>394CA</v>
          </cell>
          <cell r="G617" t="str">
            <v>394</v>
          </cell>
          <cell r="I617">
            <v>756107.61692307598</v>
          </cell>
        </row>
        <row r="618">
          <cell r="A618" t="str">
            <v>394DGP</v>
          </cell>
          <cell r="B618" t="str">
            <v>394</v>
          </cell>
          <cell r="D618">
            <v>662030.791538461</v>
          </cell>
          <cell r="F618" t="str">
            <v>394DGP</v>
          </cell>
          <cell r="G618" t="str">
            <v>394</v>
          </cell>
          <cell r="I618">
            <v>662030.791538461</v>
          </cell>
        </row>
        <row r="619">
          <cell r="A619" t="str">
            <v>394DGU</v>
          </cell>
          <cell r="B619" t="str">
            <v>394</v>
          </cell>
          <cell r="D619">
            <v>398693.72538461501</v>
          </cell>
          <cell r="F619" t="str">
            <v>394DGU</v>
          </cell>
          <cell r="G619" t="str">
            <v>394</v>
          </cell>
          <cell r="I619">
            <v>398693.72538461501</v>
          </cell>
        </row>
        <row r="620">
          <cell r="A620" t="str">
            <v>394ID</v>
          </cell>
          <cell r="B620" t="str">
            <v>394</v>
          </cell>
          <cell r="D620">
            <v>1912763.7338461501</v>
          </cell>
          <cell r="F620" t="str">
            <v>394ID</v>
          </cell>
          <cell r="G620" t="str">
            <v>394</v>
          </cell>
          <cell r="I620">
            <v>1912763.7338461501</v>
          </cell>
        </row>
        <row r="621">
          <cell r="A621" t="str">
            <v>394OR</v>
          </cell>
          <cell r="B621" t="str">
            <v>394</v>
          </cell>
          <cell r="D621">
            <v>10748847.9692307</v>
          </cell>
          <cell r="F621" t="str">
            <v>394OR</v>
          </cell>
          <cell r="G621" t="str">
            <v>394</v>
          </cell>
          <cell r="I621">
            <v>10748847.9692307</v>
          </cell>
        </row>
        <row r="622">
          <cell r="A622" t="str">
            <v>394SE</v>
          </cell>
          <cell r="B622" t="str">
            <v>394</v>
          </cell>
          <cell r="D622">
            <v>5617.06</v>
          </cell>
          <cell r="F622" t="str">
            <v>394SE</v>
          </cell>
          <cell r="G622" t="str">
            <v>394</v>
          </cell>
          <cell r="I622">
            <v>5617.06</v>
          </cell>
        </row>
        <row r="623">
          <cell r="A623" t="str">
            <v>394SG</v>
          </cell>
          <cell r="B623" t="str">
            <v>394</v>
          </cell>
          <cell r="D623">
            <v>21942250.332307599</v>
          </cell>
          <cell r="F623" t="str">
            <v>394SG</v>
          </cell>
          <cell r="G623" t="str">
            <v>394</v>
          </cell>
          <cell r="I623">
            <v>21942250.332307599</v>
          </cell>
        </row>
        <row r="624">
          <cell r="A624" t="str">
            <v>394SO</v>
          </cell>
          <cell r="B624" t="str">
            <v>394</v>
          </cell>
          <cell r="D624">
            <v>3768655.59615384</v>
          </cell>
          <cell r="F624" t="str">
            <v>394SO</v>
          </cell>
          <cell r="G624" t="str">
            <v>394</v>
          </cell>
          <cell r="I624">
            <v>3768655.59615384</v>
          </cell>
        </row>
        <row r="625">
          <cell r="A625" t="str">
            <v>394SSGCH</v>
          </cell>
          <cell r="B625" t="str">
            <v>394</v>
          </cell>
          <cell r="D625">
            <v>1794051.8353846101</v>
          </cell>
          <cell r="F625" t="str">
            <v>394SSGCH</v>
          </cell>
          <cell r="G625" t="str">
            <v>394</v>
          </cell>
          <cell r="I625">
            <v>1794051.8353846101</v>
          </cell>
        </row>
        <row r="626">
          <cell r="A626" t="str">
            <v>394SSGCT</v>
          </cell>
          <cell r="B626" t="str">
            <v>394</v>
          </cell>
          <cell r="D626">
            <v>89913.38</v>
          </cell>
          <cell r="F626" t="str">
            <v>394SSGCT</v>
          </cell>
          <cell r="G626" t="str">
            <v>394</v>
          </cell>
          <cell r="I626">
            <v>89913.38</v>
          </cell>
        </row>
        <row r="627">
          <cell r="A627" t="str">
            <v>394UT</v>
          </cell>
          <cell r="B627" t="str">
            <v>394</v>
          </cell>
          <cell r="D627">
            <v>12508145.3207692</v>
          </cell>
          <cell r="F627" t="str">
            <v>394UT</v>
          </cell>
          <cell r="G627" t="str">
            <v>394</v>
          </cell>
          <cell r="I627">
            <v>12508145.3207692</v>
          </cell>
        </row>
        <row r="628">
          <cell r="A628" t="str">
            <v>394WA</v>
          </cell>
          <cell r="B628" t="str">
            <v>394</v>
          </cell>
          <cell r="D628">
            <v>2900908.6423076899</v>
          </cell>
          <cell r="F628" t="str">
            <v>394WA</v>
          </cell>
          <cell r="G628" t="str">
            <v>394</v>
          </cell>
          <cell r="I628">
            <v>2900908.6423076899</v>
          </cell>
        </row>
        <row r="629">
          <cell r="A629" t="str">
            <v>394WYP</v>
          </cell>
          <cell r="B629" t="str">
            <v>394</v>
          </cell>
          <cell r="D629">
            <v>3848493.58384615</v>
          </cell>
          <cell r="F629" t="str">
            <v>394WYP</v>
          </cell>
          <cell r="G629" t="str">
            <v>394</v>
          </cell>
          <cell r="I629">
            <v>3848493.58384615</v>
          </cell>
        </row>
        <row r="630">
          <cell r="A630" t="str">
            <v>394WYU</v>
          </cell>
          <cell r="B630" t="str">
            <v>394</v>
          </cell>
          <cell r="D630">
            <v>495554.81307692302</v>
          </cell>
          <cell r="F630" t="str">
            <v>394WYU</v>
          </cell>
          <cell r="G630" t="str">
            <v>394</v>
          </cell>
          <cell r="I630">
            <v>495554.81307692302</v>
          </cell>
        </row>
        <row r="631">
          <cell r="A631" t="str">
            <v>395CA</v>
          </cell>
          <cell r="B631" t="str">
            <v>395</v>
          </cell>
          <cell r="D631">
            <v>482998.45846153802</v>
          </cell>
          <cell r="F631" t="str">
            <v>395CA</v>
          </cell>
          <cell r="G631" t="str">
            <v>395</v>
          </cell>
          <cell r="I631">
            <v>482998.45846153802</v>
          </cell>
        </row>
        <row r="632">
          <cell r="A632" t="str">
            <v>395DGP</v>
          </cell>
          <cell r="B632" t="str">
            <v>395</v>
          </cell>
          <cell r="D632">
            <v>1517.68</v>
          </cell>
          <cell r="F632" t="str">
            <v>395DGP</v>
          </cell>
          <cell r="G632" t="str">
            <v>395</v>
          </cell>
          <cell r="I632">
            <v>1517.68</v>
          </cell>
        </row>
        <row r="633">
          <cell r="A633" t="str">
            <v>395DGU</v>
          </cell>
          <cell r="B633" t="str">
            <v>395</v>
          </cell>
          <cell r="D633">
            <v>2891.91</v>
          </cell>
          <cell r="F633" t="str">
            <v>395DGU</v>
          </cell>
          <cell r="G633" t="str">
            <v>395</v>
          </cell>
          <cell r="I633">
            <v>2891.91</v>
          </cell>
        </row>
        <row r="634">
          <cell r="A634" t="str">
            <v>395ID</v>
          </cell>
          <cell r="B634" t="str">
            <v>395</v>
          </cell>
          <cell r="D634">
            <v>1371563.74</v>
          </cell>
          <cell r="F634" t="str">
            <v>395ID</v>
          </cell>
          <cell r="G634" t="str">
            <v>395</v>
          </cell>
          <cell r="I634">
            <v>1371563.74</v>
          </cell>
        </row>
        <row r="635">
          <cell r="A635" t="str">
            <v>395OR</v>
          </cell>
          <cell r="B635" t="str">
            <v>395</v>
          </cell>
          <cell r="D635">
            <v>9380256.4261538405</v>
          </cell>
          <cell r="F635" t="str">
            <v>395OR</v>
          </cell>
          <cell r="G635" t="str">
            <v>395</v>
          </cell>
          <cell r="I635">
            <v>9380256.4261538405</v>
          </cell>
        </row>
        <row r="636">
          <cell r="A636" t="str">
            <v>395SE</v>
          </cell>
          <cell r="B636" t="str">
            <v>395</v>
          </cell>
          <cell r="D636">
            <v>0</v>
          </cell>
          <cell r="F636" t="str">
            <v>395SE</v>
          </cell>
          <cell r="G636" t="str">
            <v>395</v>
          </cell>
          <cell r="I636">
            <v>0</v>
          </cell>
        </row>
        <row r="637">
          <cell r="A637" t="str">
            <v>395SG</v>
          </cell>
          <cell r="B637" t="str">
            <v>395</v>
          </cell>
          <cell r="D637">
            <v>6442661.9792307597</v>
          </cell>
          <cell r="F637" t="str">
            <v>395SG</v>
          </cell>
          <cell r="G637" t="str">
            <v>395</v>
          </cell>
          <cell r="I637">
            <v>6442661.9792307597</v>
          </cell>
        </row>
        <row r="638">
          <cell r="A638" t="str">
            <v>395SO</v>
          </cell>
          <cell r="B638" t="str">
            <v>395</v>
          </cell>
          <cell r="D638">
            <v>5208428.1761538396</v>
          </cell>
          <cell r="F638" t="str">
            <v>395SO</v>
          </cell>
          <cell r="G638" t="str">
            <v>395</v>
          </cell>
          <cell r="I638">
            <v>5208428.1761538396</v>
          </cell>
        </row>
        <row r="639">
          <cell r="A639" t="str">
            <v>395SSGCH</v>
          </cell>
          <cell r="B639" t="str">
            <v>395</v>
          </cell>
          <cell r="D639">
            <v>257204.65307692299</v>
          </cell>
          <cell r="F639" t="str">
            <v>395SSGCH</v>
          </cell>
          <cell r="G639" t="str">
            <v>395</v>
          </cell>
          <cell r="I639">
            <v>257204.65307692299</v>
          </cell>
        </row>
        <row r="640">
          <cell r="A640" t="str">
            <v>395SSGCT</v>
          </cell>
          <cell r="B640" t="str">
            <v>395</v>
          </cell>
          <cell r="D640">
            <v>14021.51</v>
          </cell>
          <cell r="F640" t="str">
            <v>395SSGCT</v>
          </cell>
          <cell r="G640" t="str">
            <v>395</v>
          </cell>
          <cell r="I640">
            <v>14021.51</v>
          </cell>
        </row>
        <row r="641">
          <cell r="A641" t="str">
            <v>395UT</v>
          </cell>
          <cell r="B641" t="str">
            <v>395</v>
          </cell>
          <cell r="D641">
            <v>7621242.4976923</v>
          </cell>
          <cell r="F641" t="str">
            <v>395UT</v>
          </cell>
          <cell r="G641" t="str">
            <v>395</v>
          </cell>
          <cell r="I641">
            <v>7621242.4976923</v>
          </cell>
        </row>
        <row r="642">
          <cell r="A642" t="str">
            <v>395WA</v>
          </cell>
          <cell r="B642" t="str">
            <v>395</v>
          </cell>
          <cell r="D642">
            <v>1801412.62</v>
          </cell>
          <cell r="F642" t="str">
            <v>395WA</v>
          </cell>
          <cell r="G642" t="str">
            <v>395</v>
          </cell>
          <cell r="I642">
            <v>1801412.62</v>
          </cell>
        </row>
        <row r="643">
          <cell r="A643" t="str">
            <v>395WYP</v>
          </cell>
          <cell r="B643" t="str">
            <v>395</v>
          </cell>
          <cell r="D643">
            <v>2684747.7415384599</v>
          </cell>
          <cell r="F643" t="str">
            <v>395WYP</v>
          </cell>
          <cell r="G643" t="str">
            <v>395</v>
          </cell>
          <cell r="I643">
            <v>2684747.7415384599</v>
          </cell>
        </row>
        <row r="644">
          <cell r="A644" t="str">
            <v>395WYU</v>
          </cell>
          <cell r="B644" t="str">
            <v>395</v>
          </cell>
          <cell r="D644">
            <v>583962.24384615303</v>
          </cell>
          <cell r="F644" t="str">
            <v>395WYU</v>
          </cell>
          <cell r="G644" t="str">
            <v>395</v>
          </cell>
          <cell r="I644">
            <v>583962.24384615303</v>
          </cell>
        </row>
        <row r="645">
          <cell r="A645" t="str">
            <v>396CA</v>
          </cell>
          <cell r="B645" t="str">
            <v>396</v>
          </cell>
          <cell r="D645">
            <v>4184124.0953846099</v>
          </cell>
          <cell r="F645" t="str">
            <v>396CA</v>
          </cell>
          <cell r="G645" t="str">
            <v>396</v>
          </cell>
          <cell r="I645">
            <v>4184124.0953846099</v>
          </cell>
        </row>
        <row r="646">
          <cell r="A646" t="str">
            <v>396DGP</v>
          </cell>
          <cell r="B646" t="str">
            <v>396</v>
          </cell>
          <cell r="D646">
            <v>924043.38153846096</v>
          </cell>
          <cell r="F646" t="str">
            <v>396DGP</v>
          </cell>
          <cell r="G646" t="str">
            <v>396</v>
          </cell>
          <cell r="I646">
            <v>924043.38153846096</v>
          </cell>
        </row>
        <row r="647">
          <cell r="A647" t="str">
            <v>396DGU</v>
          </cell>
          <cell r="B647" t="str">
            <v>396</v>
          </cell>
          <cell r="D647">
            <v>1433213.6469230701</v>
          </cell>
          <cell r="F647" t="str">
            <v>396DGU</v>
          </cell>
          <cell r="G647" t="str">
            <v>396</v>
          </cell>
          <cell r="I647">
            <v>1433213.6469230701</v>
          </cell>
        </row>
        <row r="648">
          <cell r="A648" t="str">
            <v>396ID</v>
          </cell>
          <cell r="B648" t="str">
            <v>396</v>
          </cell>
          <cell r="D648">
            <v>8062982.5115384599</v>
          </cell>
          <cell r="F648" t="str">
            <v>396ID</v>
          </cell>
          <cell r="G648" t="str">
            <v>396</v>
          </cell>
          <cell r="I648">
            <v>8062982.5115384599</v>
          </cell>
        </row>
        <row r="649">
          <cell r="A649" t="str">
            <v>396OR</v>
          </cell>
          <cell r="B649" t="str">
            <v>396</v>
          </cell>
          <cell r="D649">
            <v>32895214.284615301</v>
          </cell>
          <cell r="F649" t="str">
            <v>396OR</v>
          </cell>
          <cell r="G649" t="str">
            <v>396</v>
          </cell>
          <cell r="I649">
            <v>32895214.284615301</v>
          </cell>
        </row>
        <row r="650">
          <cell r="A650" t="str">
            <v>396SE</v>
          </cell>
          <cell r="B650" t="str">
            <v>396</v>
          </cell>
          <cell r="D650">
            <v>45031.42</v>
          </cell>
          <cell r="F650" t="str">
            <v>396SE</v>
          </cell>
          <cell r="G650" t="str">
            <v>396</v>
          </cell>
          <cell r="I650">
            <v>45031.42</v>
          </cell>
        </row>
        <row r="651">
          <cell r="A651" t="str">
            <v>396SG</v>
          </cell>
          <cell r="B651" t="str">
            <v>396</v>
          </cell>
          <cell r="D651">
            <v>37370038.605384603</v>
          </cell>
          <cell r="F651" t="str">
            <v>396SG</v>
          </cell>
          <cell r="G651" t="str">
            <v>396</v>
          </cell>
          <cell r="I651">
            <v>37370038.605384603</v>
          </cell>
        </row>
        <row r="652">
          <cell r="A652" t="str">
            <v>396SO</v>
          </cell>
          <cell r="B652" t="str">
            <v>396</v>
          </cell>
          <cell r="D652">
            <v>1378382.7738461499</v>
          </cell>
          <cell r="F652" t="str">
            <v>396SO</v>
          </cell>
          <cell r="G652" t="str">
            <v>396</v>
          </cell>
          <cell r="I652">
            <v>1378382.7738461499</v>
          </cell>
        </row>
        <row r="653">
          <cell r="A653" t="str">
            <v>396SSGCH</v>
          </cell>
          <cell r="B653" t="str">
            <v>396</v>
          </cell>
          <cell r="D653">
            <v>999837.19</v>
          </cell>
          <cell r="F653" t="str">
            <v>396SSGCH</v>
          </cell>
          <cell r="G653" t="str">
            <v>396</v>
          </cell>
          <cell r="I653">
            <v>999837.19</v>
          </cell>
        </row>
        <row r="654">
          <cell r="A654" t="str">
            <v>396UT</v>
          </cell>
          <cell r="B654" t="str">
            <v>396</v>
          </cell>
          <cell r="D654">
            <v>43785482.150769196</v>
          </cell>
          <cell r="F654" t="str">
            <v>396UT</v>
          </cell>
          <cell r="G654" t="str">
            <v>396</v>
          </cell>
          <cell r="I654">
            <v>43785482.150769196</v>
          </cell>
        </row>
        <row r="655">
          <cell r="A655" t="str">
            <v>396WA</v>
          </cell>
          <cell r="B655" t="str">
            <v>396</v>
          </cell>
          <cell r="D655">
            <v>7881719.6100000003</v>
          </cell>
          <cell r="F655" t="str">
            <v>396WA</v>
          </cell>
          <cell r="G655" t="str">
            <v>396</v>
          </cell>
          <cell r="I655">
            <v>7881719.6100000003</v>
          </cell>
        </row>
        <row r="656">
          <cell r="A656" t="str">
            <v>396WYP</v>
          </cell>
          <cell r="B656" t="str">
            <v>396</v>
          </cell>
          <cell r="D656">
            <v>12678669.109230701</v>
          </cell>
          <cell r="F656" t="str">
            <v>396WYP</v>
          </cell>
          <cell r="G656" t="str">
            <v>396</v>
          </cell>
          <cell r="I656">
            <v>12678669.109230701</v>
          </cell>
        </row>
        <row r="657">
          <cell r="A657" t="str">
            <v>396WYU</v>
          </cell>
          <cell r="B657" t="str">
            <v>396</v>
          </cell>
          <cell r="D657">
            <v>3290751.1569230701</v>
          </cell>
          <cell r="F657" t="str">
            <v>396WYU</v>
          </cell>
          <cell r="G657" t="str">
            <v>396</v>
          </cell>
          <cell r="I657">
            <v>3290751.1569230701</v>
          </cell>
        </row>
        <row r="658">
          <cell r="A658" t="str">
            <v>397CA</v>
          </cell>
          <cell r="B658" t="str">
            <v>397</v>
          </cell>
          <cell r="D658">
            <v>7564609.0105798766</v>
          </cell>
          <cell r="F658" t="str">
            <v>397CA</v>
          </cell>
          <cell r="G658" t="str">
            <v>397</v>
          </cell>
          <cell r="I658">
            <v>7564609.0105798766</v>
          </cell>
        </row>
        <row r="659">
          <cell r="A659" t="str">
            <v>397CN</v>
          </cell>
          <cell r="B659" t="str">
            <v>397</v>
          </cell>
          <cell r="D659">
            <v>272498.5637693312</v>
          </cell>
          <cell r="F659" t="str">
            <v>397CN</v>
          </cell>
          <cell r="G659" t="str">
            <v>397</v>
          </cell>
          <cell r="I659">
            <v>272498.5637693312</v>
          </cell>
        </row>
        <row r="660">
          <cell r="A660" t="str">
            <v>397DGP</v>
          </cell>
          <cell r="B660" t="str">
            <v>397</v>
          </cell>
          <cell r="D660">
            <v>-536693.0760769234</v>
          </cell>
          <cell r="F660" t="str">
            <v>397DGP</v>
          </cell>
          <cell r="G660" t="str">
            <v>397</v>
          </cell>
          <cell r="I660">
            <v>-536693.0760769234</v>
          </cell>
        </row>
        <row r="661">
          <cell r="A661" t="str">
            <v>397DGU</v>
          </cell>
          <cell r="B661" t="str">
            <v>397</v>
          </cell>
          <cell r="D661">
            <v>-1604021.0238461415</v>
          </cell>
          <cell r="F661" t="str">
            <v>397DGU</v>
          </cell>
          <cell r="G661" t="str">
            <v>397</v>
          </cell>
          <cell r="I661">
            <v>-1604021.0238461415</v>
          </cell>
        </row>
        <row r="662">
          <cell r="A662" t="str">
            <v>397ID</v>
          </cell>
          <cell r="B662" t="str">
            <v>397</v>
          </cell>
          <cell r="D662">
            <v>10309873.480234221</v>
          </cell>
          <cell r="F662" t="str">
            <v>397ID</v>
          </cell>
          <cell r="G662" t="str">
            <v>397</v>
          </cell>
          <cell r="I662">
            <v>10309873.480234221</v>
          </cell>
        </row>
        <row r="663">
          <cell r="A663" t="str">
            <v>397OR</v>
          </cell>
          <cell r="B663" t="str">
            <v>397</v>
          </cell>
          <cell r="D663">
            <v>55454575.476451732</v>
          </cell>
          <cell r="F663" t="str">
            <v>397OR</v>
          </cell>
          <cell r="G663" t="str">
            <v>397</v>
          </cell>
          <cell r="I663">
            <v>55454575.476451732</v>
          </cell>
        </row>
        <row r="664">
          <cell r="A664" t="str">
            <v>397SE</v>
          </cell>
          <cell r="B664" t="str">
            <v>397</v>
          </cell>
          <cell r="D664">
            <v>1177527.7846153858</v>
          </cell>
          <cell r="F664" t="str">
            <v>397SE</v>
          </cell>
          <cell r="G664" t="str">
            <v>397</v>
          </cell>
          <cell r="I664">
            <v>1177527.7846153858</v>
          </cell>
        </row>
        <row r="665">
          <cell r="A665" t="str">
            <v>397SG</v>
          </cell>
          <cell r="B665" t="str">
            <v>397</v>
          </cell>
          <cell r="D665">
            <v>139271896.09800014</v>
          </cell>
          <cell r="F665" t="str">
            <v>397SG</v>
          </cell>
          <cell r="G665" t="str">
            <v>397</v>
          </cell>
          <cell r="I665">
            <v>139271896.09800014</v>
          </cell>
        </row>
        <row r="666">
          <cell r="A666" t="str">
            <v>397SO</v>
          </cell>
          <cell r="B666" t="str">
            <v>397</v>
          </cell>
          <cell r="D666">
            <v>61561834.514755405</v>
          </cell>
          <cell r="F666" t="str">
            <v>397SO</v>
          </cell>
          <cell r="G666" t="str">
            <v>397</v>
          </cell>
          <cell r="I666">
            <v>61561834.514755405</v>
          </cell>
        </row>
        <row r="667">
          <cell r="A667" t="str">
            <v>397SSGCH</v>
          </cell>
          <cell r="B667" t="str">
            <v>397</v>
          </cell>
          <cell r="D667">
            <v>599439.09576923517</v>
          </cell>
          <cell r="F667" t="str">
            <v>397SSGCH</v>
          </cell>
          <cell r="G667" t="str">
            <v>397</v>
          </cell>
          <cell r="I667">
            <v>599439.09576923517</v>
          </cell>
        </row>
        <row r="668">
          <cell r="A668" t="str">
            <v>397SSGCT</v>
          </cell>
          <cell r="B668" t="str">
            <v>397</v>
          </cell>
          <cell r="D668">
            <v>-1420.0450000001529</v>
          </cell>
          <cell r="F668" t="str">
            <v>397SSGCT</v>
          </cell>
          <cell r="G668" t="str">
            <v>397</v>
          </cell>
          <cell r="I668">
            <v>-1420.0450000001529</v>
          </cell>
        </row>
        <row r="669">
          <cell r="A669" t="str">
            <v>397UT</v>
          </cell>
          <cell r="B669" t="str">
            <v>397</v>
          </cell>
          <cell r="D669">
            <v>59266315.546995394</v>
          </cell>
          <cell r="F669" t="str">
            <v>397UT</v>
          </cell>
          <cell r="G669" t="str">
            <v>397</v>
          </cell>
          <cell r="I669">
            <v>59266315.546995394</v>
          </cell>
        </row>
        <row r="670">
          <cell r="A670" t="str">
            <v>397WA</v>
          </cell>
          <cell r="B670" t="str">
            <v>397</v>
          </cell>
          <cell r="D670">
            <v>12030082.162550082</v>
          </cell>
          <cell r="F670" t="str">
            <v>397WA</v>
          </cell>
          <cell r="G670" t="str">
            <v>397</v>
          </cell>
          <cell r="I670">
            <v>12030082.162550082</v>
          </cell>
        </row>
        <row r="671">
          <cell r="A671" t="str">
            <v>397WYP</v>
          </cell>
          <cell r="B671" t="str">
            <v>397</v>
          </cell>
          <cell r="D671">
            <v>26591829.001597669</v>
          </cell>
          <cell r="F671" t="str">
            <v>397WYP</v>
          </cell>
          <cell r="G671" t="str">
            <v>397</v>
          </cell>
          <cell r="I671">
            <v>26591829.001597669</v>
          </cell>
        </row>
        <row r="672">
          <cell r="A672" t="str">
            <v>397WYU</v>
          </cell>
          <cell r="B672" t="str">
            <v>397</v>
          </cell>
          <cell r="D672">
            <v>4122058.1763077239</v>
          </cell>
          <cell r="F672" t="str">
            <v>397WYU</v>
          </cell>
          <cell r="G672" t="str">
            <v>397</v>
          </cell>
          <cell r="I672">
            <v>4122058.1763077239</v>
          </cell>
        </row>
        <row r="673">
          <cell r="A673" t="str">
            <v>398CA</v>
          </cell>
          <cell r="B673" t="str">
            <v>398</v>
          </cell>
          <cell r="D673">
            <v>52103.636923076898</v>
          </cell>
          <cell r="F673" t="str">
            <v>398CA</v>
          </cell>
          <cell r="G673" t="str">
            <v>398</v>
          </cell>
          <cell r="I673">
            <v>52103.636923076898</v>
          </cell>
        </row>
        <row r="674">
          <cell r="A674" t="str">
            <v>398CN</v>
          </cell>
          <cell r="B674" t="str">
            <v>398</v>
          </cell>
          <cell r="D674">
            <v>216140.11692307601</v>
          </cell>
          <cell r="F674" t="str">
            <v>398CN</v>
          </cell>
          <cell r="G674" t="str">
            <v>398</v>
          </cell>
          <cell r="I674">
            <v>216140.11692307601</v>
          </cell>
        </row>
        <row r="675">
          <cell r="A675" t="str">
            <v>398DGU</v>
          </cell>
          <cell r="B675" t="str">
            <v>398</v>
          </cell>
          <cell r="D675">
            <v>0</v>
          </cell>
          <cell r="F675" t="str">
            <v>398DGU</v>
          </cell>
          <cell r="G675" t="str">
            <v>398</v>
          </cell>
          <cell r="I675">
            <v>0</v>
          </cell>
        </row>
        <row r="676">
          <cell r="A676" t="str">
            <v>398ID</v>
          </cell>
          <cell r="B676" t="str">
            <v>398</v>
          </cell>
          <cell r="D676">
            <v>58745.109230769202</v>
          </cell>
          <cell r="F676" t="str">
            <v>398ID</v>
          </cell>
          <cell r="G676" t="str">
            <v>398</v>
          </cell>
          <cell r="I676">
            <v>58745.109230769202</v>
          </cell>
        </row>
        <row r="677">
          <cell r="A677" t="str">
            <v>398OR</v>
          </cell>
          <cell r="B677" t="str">
            <v>398</v>
          </cell>
          <cell r="D677">
            <v>1086578.9807692301</v>
          </cell>
          <cell r="F677" t="str">
            <v>398OR</v>
          </cell>
          <cell r="G677" t="str">
            <v>398</v>
          </cell>
          <cell r="I677">
            <v>1086578.9807692301</v>
          </cell>
        </row>
        <row r="678">
          <cell r="A678" t="str">
            <v>398SE</v>
          </cell>
          <cell r="B678" t="str">
            <v>398</v>
          </cell>
          <cell r="D678">
            <v>1667.75</v>
          </cell>
          <cell r="F678" t="str">
            <v>398SE</v>
          </cell>
          <cell r="G678" t="str">
            <v>398</v>
          </cell>
          <cell r="I678">
            <v>1667.75</v>
          </cell>
        </row>
        <row r="679">
          <cell r="A679" t="str">
            <v>398SG</v>
          </cell>
          <cell r="B679" t="str">
            <v>398</v>
          </cell>
          <cell r="D679">
            <v>2122979.5499999998</v>
          </cell>
          <cell r="F679" t="str">
            <v>398SG</v>
          </cell>
          <cell r="G679" t="str">
            <v>398</v>
          </cell>
          <cell r="I679">
            <v>2122979.5499999998</v>
          </cell>
        </row>
        <row r="680">
          <cell r="A680" t="str">
            <v>398SO</v>
          </cell>
          <cell r="B680" t="str">
            <v>398</v>
          </cell>
          <cell r="D680">
            <v>2918775.2707692301</v>
          </cell>
          <cell r="F680" t="str">
            <v>398SO</v>
          </cell>
          <cell r="G680" t="str">
            <v>398</v>
          </cell>
          <cell r="I680">
            <v>2918775.2707692301</v>
          </cell>
        </row>
        <row r="681">
          <cell r="A681" t="str">
            <v>398UT</v>
          </cell>
          <cell r="B681" t="str">
            <v>398</v>
          </cell>
          <cell r="D681">
            <v>867653.07307692303</v>
          </cell>
          <cell r="F681" t="str">
            <v>398UT</v>
          </cell>
          <cell r="G681" t="str">
            <v>398</v>
          </cell>
          <cell r="I681">
            <v>867653.07307692303</v>
          </cell>
        </row>
        <row r="682">
          <cell r="A682" t="str">
            <v>398WA</v>
          </cell>
          <cell r="B682" t="str">
            <v>398</v>
          </cell>
          <cell r="D682">
            <v>208406.47923076901</v>
          </cell>
          <cell r="F682" t="str">
            <v>398WA</v>
          </cell>
          <cell r="G682" t="str">
            <v>398</v>
          </cell>
          <cell r="I682">
            <v>208406.47923076901</v>
          </cell>
        </row>
        <row r="683">
          <cell r="A683" t="str">
            <v>398WYP</v>
          </cell>
          <cell r="B683" t="str">
            <v>398</v>
          </cell>
          <cell r="D683">
            <v>179045.977692307</v>
          </cell>
          <cell r="F683" t="str">
            <v>398WYP</v>
          </cell>
          <cell r="G683" t="str">
            <v>398</v>
          </cell>
          <cell r="I683">
            <v>179045.977692307</v>
          </cell>
        </row>
        <row r="684">
          <cell r="A684" t="str">
            <v>398WYU</v>
          </cell>
          <cell r="B684" t="str">
            <v>398</v>
          </cell>
          <cell r="D684">
            <v>10226.000769230701</v>
          </cell>
          <cell r="F684" t="str">
            <v>398WYU</v>
          </cell>
          <cell r="G684" t="str">
            <v>398</v>
          </cell>
          <cell r="I684">
            <v>10226.000769230701</v>
          </cell>
        </row>
        <row r="685">
          <cell r="A685" t="str">
            <v>399SE</v>
          </cell>
          <cell r="B685" t="str">
            <v>399</v>
          </cell>
          <cell r="D685">
            <v>497190286.72770524</v>
          </cell>
          <cell r="F685" t="str">
            <v>399SE</v>
          </cell>
          <cell r="G685" t="str">
            <v>399</v>
          </cell>
          <cell r="I685">
            <v>497190286.72770524</v>
          </cell>
        </row>
        <row r="686">
          <cell r="A686" t="str">
            <v>DPCA</v>
          </cell>
          <cell r="B686" t="str">
            <v>DP</v>
          </cell>
          <cell r="D686">
            <v>619541.25538461504</v>
          </cell>
          <cell r="F686" t="str">
            <v>DPCA</v>
          </cell>
          <cell r="G686" t="str">
            <v>DP</v>
          </cell>
          <cell r="I686">
            <v>619541.25538461504</v>
          </cell>
        </row>
        <row r="687">
          <cell r="A687" t="str">
            <v>DPID</v>
          </cell>
          <cell r="B687" t="str">
            <v>DP</v>
          </cell>
          <cell r="D687">
            <v>819466.15769230702</v>
          </cell>
          <cell r="F687" t="str">
            <v>DPID</v>
          </cell>
          <cell r="G687" t="str">
            <v>DP</v>
          </cell>
          <cell r="I687">
            <v>819466.15769230702</v>
          </cell>
        </row>
        <row r="688">
          <cell r="A688" t="str">
            <v>DPOR</v>
          </cell>
          <cell r="B688" t="str">
            <v>DP</v>
          </cell>
          <cell r="D688">
            <v>3502086.3838461498</v>
          </cell>
          <cell r="F688" t="str">
            <v>DPOR</v>
          </cell>
          <cell r="G688" t="str">
            <v>DP</v>
          </cell>
          <cell r="I688">
            <v>3502086.3838461498</v>
          </cell>
        </row>
        <row r="689">
          <cell r="A689" t="str">
            <v>DPSG</v>
          </cell>
          <cell r="B689" t="str">
            <v>DP</v>
          </cell>
          <cell r="D689">
            <v>0</v>
          </cell>
          <cell r="F689" t="str">
            <v>DPSG</v>
          </cell>
          <cell r="G689" t="str">
            <v>DP</v>
          </cell>
          <cell r="I689">
            <v>0</v>
          </cell>
        </row>
        <row r="690">
          <cell r="A690" t="str">
            <v>DPSNPD</v>
          </cell>
          <cell r="B690" t="str">
            <v>DP</v>
          </cell>
          <cell r="D690">
            <v>0</v>
          </cell>
          <cell r="F690" t="str">
            <v>DPSNPD</v>
          </cell>
          <cell r="G690" t="str">
            <v>DP</v>
          </cell>
          <cell r="I690">
            <v>0</v>
          </cell>
        </row>
        <row r="691">
          <cell r="A691" t="str">
            <v>DPUT</v>
          </cell>
          <cell r="B691" t="str">
            <v>DP</v>
          </cell>
          <cell r="D691">
            <v>5594078.5092307599</v>
          </cell>
          <cell r="F691" t="str">
            <v>DPUT</v>
          </cell>
          <cell r="G691" t="str">
            <v>DP</v>
          </cell>
          <cell r="I691">
            <v>5594078.5092307599</v>
          </cell>
        </row>
        <row r="692">
          <cell r="A692" t="str">
            <v>DPWA</v>
          </cell>
          <cell r="B692" t="str">
            <v>DP</v>
          </cell>
          <cell r="D692">
            <v>1033845.9115384599</v>
          </cell>
          <cell r="F692" t="str">
            <v>DPWA</v>
          </cell>
          <cell r="G692" t="str">
            <v>DP</v>
          </cell>
          <cell r="I692">
            <v>1033845.9115384599</v>
          </cell>
        </row>
        <row r="693">
          <cell r="A693" t="str">
            <v>DPWYU</v>
          </cell>
          <cell r="B693" t="str">
            <v>DP</v>
          </cell>
          <cell r="D693">
            <v>2649301.2815384599</v>
          </cell>
          <cell r="F693" t="str">
            <v>DPWYU</v>
          </cell>
          <cell r="G693" t="str">
            <v>DP</v>
          </cell>
          <cell r="I693">
            <v>2649301.2815384599</v>
          </cell>
        </row>
        <row r="694">
          <cell r="A694" t="str">
            <v>GPSG</v>
          </cell>
          <cell r="B694" t="str">
            <v>GP</v>
          </cell>
          <cell r="D694">
            <v>0</v>
          </cell>
          <cell r="F694" t="str">
            <v>GPSG</v>
          </cell>
          <cell r="G694" t="str">
            <v>GP</v>
          </cell>
          <cell r="I694">
            <v>0</v>
          </cell>
        </row>
        <row r="695">
          <cell r="A695" t="str">
            <v>GPSO</v>
          </cell>
          <cell r="B695" t="str">
            <v>GP</v>
          </cell>
          <cell r="D695">
            <v>5839850.0038461499</v>
          </cell>
          <cell r="F695" t="str">
            <v>GPSO</v>
          </cell>
          <cell r="G695" t="str">
            <v>GP</v>
          </cell>
          <cell r="I695">
            <v>5839850.0038461499</v>
          </cell>
        </row>
        <row r="696">
          <cell r="A696" t="str">
            <v>IPSO</v>
          </cell>
          <cell r="B696" t="str">
            <v>IP</v>
          </cell>
          <cell r="D696">
            <v>-193865.08769230699</v>
          </cell>
          <cell r="F696" t="str">
            <v>IPSO</v>
          </cell>
          <cell r="G696" t="str">
            <v>IP</v>
          </cell>
          <cell r="I696">
            <v>-193865.08769230699</v>
          </cell>
        </row>
        <row r="697">
          <cell r="A697" t="str">
            <v>OPSG</v>
          </cell>
          <cell r="B697" t="str">
            <v>OP</v>
          </cell>
          <cell r="D697">
            <v>38153.846153846098</v>
          </cell>
          <cell r="F697" t="str">
            <v>OPSG</v>
          </cell>
          <cell r="G697" t="str">
            <v>OP</v>
          </cell>
          <cell r="I697">
            <v>38153.846153846098</v>
          </cell>
        </row>
        <row r="698">
          <cell r="A698" t="str">
            <v>SPSG</v>
          </cell>
          <cell r="B698" t="str">
            <v>SP</v>
          </cell>
          <cell r="D698">
            <v>-1129372.91384615</v>
          </cell>
          <cell r="F698" t="str">
            <v>SPSG</v>
          </cell>
          <cell r="G698" t="str">
            <v>SP</v>
          </cell>
          <cell r="I698">
            <v>-1129372.91384615</v>
          </cell>
        </row>
        <row r="699">
          <cell r="A699" t="str">
            <v>SPSG-W</v>
          </cell>
          <cell r="B699" t="str">
            <v>SP</v>
          </cell>
          <cell r="D699">
            <v>0</v>
          </cell>
          <cell r="F699" t="str">
            <v>SPSG-W</v>
          </cell>
          <cell r="G699" t="str">
            <v>SP</v>
          </cell>
          <cell r="I699">
            <v>0</v>
          </cell>
        </row>
        <row r="700">
          <cell r="A700" t="str">
            <v>TPSG</v>
          </cell>
          <cell r="B700" t="str">
            <v>TP</v>
          </cell>
          <cell r="D700">
            <v>68298685.109999999</v>
          </cell>
          <cell r="F700" t="str">
            <v>TPSG</v>
          </cell>
          <cell r="G700" t="str">
            <v>TP</v>
          </cell>
          <cell r="I700">
            <v>68298685.109999999</v>
          </cell>
        </row>
        <row r="701">
          <cell r="A701" t="str">
            <v>TPSG-W</v>
          </cell>
          <cell r="B701" t="str">
            <v>TP</v>
          </cell>
          <cell r="D701">
            <v>0</v>
          </cell>
          <cell r="F701" t="str">
            <v>TPSG-W</v>
          </cell>
          <cell r="G701" t="str">
            <v>TP</v>
          </cell>
          <cell r="I701">
            <v>0</v>
          </cell>
        </row>
        <row r="702">
          <cell r="A702" t="str">
            <v>143SO</v>
          </cell>
          <cell r="B702" t="str">
            <v>143</v>
          </cell>
          <cell r="D702">
            <v>30481251.782500096</v>
          </cell>
          <cell r="F702" t="str">
            <v>143SO</v>
          </cell>
          <cell r="G702" t="str">
            <v>143</v>
          </cell>
          <cell r="I702">
            <v>30481251.782500096</v>
          </cell>
        </row>
        <row r="703">
          <cell r="A703" t="str">
            <v>230SE</v>
          </cell>
          <cell r="B703" t="str">
            <v>230</v>
          </cell>
          <cell r="D703">
            <v>-5184582.1033333298</v>
          </cell>
          <cell r="F703" t="str">
            <v>230SE</v>
          </cell>
          <cell r="G703" t="str">
            <v>230</v>
          </cell>
          <cell r="I703">
            <v>-5184582.1033333298</v>
          </cell>
        </row>
        <row r="704">
          <cell r="A704" t="str">
            <v>232DGU</v>
          </cell>
          <cell r="B704" t="str">
            <v>232</v>
          </cell>
          <cell r="D704">
            <v>-82144.166666666599</v>
          </cell>
          <cell r="F704" t="str">
            <v>232DGU</v>
          </cell>
          <cell r="G704" t="str">
            <v>232</v>
          </cell>
          <cell r="I704">
            <v>-82144.166666666599</v>
          </cell>
        </row>
        <row r="705">
          <cell r="A705" t="str">
            <v>232OTHER</v>
          </cell>
          <cell r="B705" t="str">
            <v>232</v>
          </cell>
          <cell r="D705">
            <v>-10892.5</v>
          </cell>
          <cell r="F705" t="str">
            <v>232OTHER</v>
          </cell>
          <cell r="G705" t="str">
            <v>232</v>
          </cell>
          <cell r="I705">
            <v>-10892.5</v>
          </cell>
        </row>
        <row r="706">
          <cell r="A706" t="str">
            <v>232SE</v>
          </cell>
          <cell r="B706" t="str">
            <v>232</v>
          </cell>
          <cell r="D706">
            <v>-2306468.4608333302</v>
          </cell>
          <cell r="F706" t="str">
            <v>232SE</v>
          </cell>
          <cell r="G706" t="str">
            <v>232</v>
          </cell>
          <cell r="I706">
            <v>-2306468.4608333302</v>
          </cell>
        </row>
        <row r="707">
          <cell r="A707" t="str">
            <v>232SG</v>
          </cell>
          <cell r="B707" t="str">
            <v>232</v>
          </cell>
          <cell r="D707">
            <v>0</v>
          </cell>
          <cell r="F707" t="str">
            <v>232SG</v>
          </cell>
          <cell r="G707" t="str">
            <v>232</v>
          </cell>
          <cell r="I707">
            <v>0</v>
          </cell>
        </row>
        <row r="708">
          <cell r="A708" t="str">
            <v>232SO</v>
          </cell>
          <cell r="B708" t="str">
            <v>232</v>
          </cell>
          <cell r="D708">
            <v>-5395008.9891666602</v>
          </cell>
          <cell r="F708" t="str">
            <v>232SO</v>
          </cell>
          <cell r="G708" t="str">
            <v>232</v>
          </cell>
          <cell r="I708">
            <v>-5395008.9891666602</v>
          </cell>
        </row>
        <row r="709">
          <cell r="A709" t="str">
            <v>2533SE</v>
          </cell>
          <cell r="B709" t="str">
            <v>2533</v>
          </cell>
          <cell r="D709">
            <v>-6191447.4642152023</v>
          </cell>
          <cell r="F709" t="str">
            <v>2533SE</v>
          </cell>
          <cell r="G709" t="str">
            <v>2533</v>
          </cell>
          <cell r="I709">
            <v>-6191447.4642152023</v>
          </cell>
        </row>
        <row r="710">
          <cell r="A710" t="str">
            <v>2533SSECH</v>
          </cell>
          <cell r="B710" t="str">
            <v>2533</v>
          </cell>
          <cell r="D710">
            <v>0</v>
          </cell>
          <cell r="F710" t="str">
            <v>2533SSECH</v>
          </cell>
          <cell r="G710" t="str">
            <v>2533</v>
          </cell>
          <cell r="I710">
            <v>0</v>
          </cell>
        </row>
        <row r="711">
          <cell r="A711" t="str">
            <v>254105OTHER</v>
          </cell>
          <cell r="B711" t="str">
            <v>254105</v>
          </cell>
          <cell r="D711">
            <v>0</v>
          </cell>
          <cell r="F711" t="str">
            <v>254105OTHER</v>
          </cell>
          <cell r="G711" t="str">
            <v>254105</v>
          </cell>
          <cell r="I711">
            <v>0</v>
          </cell>
        </row>
        <row r="712">
          <cell r="A712" t="str">
            <v>254105SE</v>
          </cell>
          <cell r="B712" t="str">
            <v>254105</v>
          </cell>
          <cell r="D712">
            <v>-1486610.6375</v>
          </cell>
          <cell r="F712" t="str">
            <v>254105SE</v>
          </cell>
          <cell r="G712" t="str">
            <v>254105</v>
          </cell>
          <cell r="I712">
            <v>-1486610.6375</v>
          </cell>
        </row>
        <row r="713">
          <cell r="A713" t="str">
            <v>40910SE</v>
          </cell>
          <cell r="B713" t="str">
            <v>40910</v>
          </cell>
          <cell r="D713">
            <v>-18088</v>
          </cell>
          <cell r="F713" t="str">
            <v>40910SE</v>
          </cell>
          <cell r="G713" t="str">
            <v>40910</v>
          </cell>
          <cell r="I713">
            <v>-18088</v>
          </cell>
        </row>
        <row r="714">
          <cell r="A714" t="str">
            <v>40910SG</v>
          </cell>
          <cell r="B714" t="str">
            <v>40910</v>
          </cell>
          <cell r="D714">
            <v>-72344845</v>
          </cell>
          <cell r="F714" t="str">
            <v>40910SG</v>
          </cell>
          <cell r="G714" t="str">
            <v>40910</v>
          </cell>
          <cell r="I714">
            <v>-72344845</v>
          </cell>
        </row>
        <row r="715">
          <cell r="A715" t="str">
            <v>40910SO</v>
          </cell>
          <cell r="B715" t="str">
            <v>40910</v>
          </cell>
          <cell r="D715">
            <v>0</v>
          </cell>
          <cell r="F715" t="str">
            <v>40910SO</v>
          </cell>
          <cell r="G715" t="str">
            <v>40910</v>
          </cell>
          <cell r="I715">
            <v>0</v>
          </cell>
        </row>
        <row r="716">
          <cell r="A716" t="str">
            <v>40911SG</v>
          </cell>
          <cell r="B716" t="str">
            <v>40911</v>
          </cell>
          <cell r="D716">
            <v>0</v>
          </cell>
          <cell r="F716" t="str">
            <v>40911SG</v>
          </cell>
          <cell r="G716" t="str">
            <v>40911</v>
          </cell>
          <cell r="I716">
            <v>0</v>
          </cell>
        </row>
        <row r="717">
          <cell r="A717" t="str">
            <v>41010CA</v>
          </cell>
          <cell r="B717" t="str">
            <v>41010</v>
          </cell>
          <cell r="D717">
            <v>5316</v>
          </cell>
          <cell r="F717" t="str">
            <v>41010CA</v>
          </cell>
          <cell r="G717" t="str">
            <v>41010</v>
          </cell>
          <cell r="I717">
            <v>5316</v>
          </cell>
        </row>
        <row r="718">
          <cell r="A718" t="str">
            <v>41010CN</v>
          </cell>
          <cell r="B718" t="str">
            <v>41010</v>
          </cell>
          <cell r="D718">
            <v>39935</v>
          </cell>
          <cell r="F718" t="str">
            <v>41010CN</v>
          </cell>
          <cell r="G718" t="str">
            <v>41010</v>
          </cell>
          <cell r="I718">
            <v>39935</v>
          </cell>
        </row>
        <row r="719">
          <cell r="A719" t="str">
            <v>41010GPS</v>
          </cell>
          <cell r="B719" t="str">
            <v>41010</v>
          </cell>
          <cell r="D719">
            <v>37262052</v>
          </cell>
          <cell r="F719" t="str">
            <v>41010GPS</v>
          </cell>
          <cell r="G719" t="str">
            <v>41010</v>
          </cell>
          <cell r="I719">
            <v>37262052</v>
          </cell>
        </row>
        <row r="720">
          <cell r="A720" t="str">
            <v>41010ID</v>
          </cell>
          <cell r="B720" t="str">
            <v>41010</v>
          </cell>
          <cell r="D720">
            <v>1856030</v>
          </cell>
          <cell r="F720" t="str">
            <v>41010ID</v>
          </cell>
          <cell r="G720" t="str">
            <v>41010</v>
          </cell>
          <cell r="I720">
            <v>1856030</v>
          </cell>
        </row>
        <row r="721">
          <cell r="A721" t="str">
            <v>41010OR</v>
          </cell>
          <cell r="B721" t="str">
            <v>41010</v>
          </cell>
          <cell r="D721">
            <v>56829.999999999884</v>
          </cell>
          <cell r="F721" t="str">
            <v>41010OR</v>
          </cell>
          <cell r="G721" t="str">
            <v>41010</v>
          </cell>
          <cell r="I721">
            <v>56829.999999999884</v>
          </cell>
        </row>
        <row r="722">
          <cell r="A722" t="str">
            <v>41010OTHER</v>
          </cell>
          <cell r="B722" t="str">
            <v>41010</v>
          </cell>
          <cell r="D722">
            <v>3718868</v>
          </cell>
          <cell r="F722" t="str">
            <v>41010OTHER</v>
          </cell>
          <cell r="G722" t="str">
            <v>41010</v>
          </cell>
          <cell r="I722">
            <v>3718868</v>
          </cell>
        </row>
        <row r="723">
          <cell r="A723" t="str">
            <v>41010SE</v>
          </cell>
          <cell r="B723" t="str">
            <v>41010</v>
          </cell>
          <cell r="D723">
            <v>2137336.33654253</v>
          </cell>
          <cell r="F723" t="str">
            <v>41010SE</v>
          </cell>
          <cell r="G723" t="str">
            <v>41010</v>
          </cell>
          <cell r="I723">
            <v>2137336.33654253</v>
          </cell>
        </row>
        <row r="724">
          <cell r="A724" t="str">
            <v>41010SG</v>
          </cell>
          <cell r="B724" t="str">
            <v>41010</v>
          </cell>
          <cell r="D724">
            <v>65568329.999999903</v>
          </cell>
          <cell r="F724" t="str">
            <v>41010SG</v>
          </cell>
          <cell r="G724" t="str">
            <v>41010</v>
          </cell>
          <cell r="I724">
            <v>65568329.999999903</v>
          </cell>
        </row>
        <row r="725">
          <cell r="A725" t="str">
            <v>41010SNP</v>
          </cell>
          <cell r="B725" t="str">
            <v>41010</v>
          </cell>
          <cell r="D725">
            <v>29233324.000000004</v>
          </cell>
          <cell r="F725" t="str">
            <v>41010SNP</v>
          </cell>
          <cell r="G725" t="str">
            <v>41010</v>
          </cell>
          <cell r="I725">
            <v>29233324.000000004</v>
          </cell>
        </row>
        <row r="726">
          <cell r="A726" t="str">
            <v>41010SNPD</v>
          </cell>
          <cell r="B726" t="str">
            <v>41010</v>
          </cell>
          <cell r="D726">
            <v>39675</v>
          </cell>
          <cell r="F726" t="str">
            <v>41010SNPD</v>
          </cell>
          <cell r="G726" t="str">
            <v>41010</v>
          </cell>
          <cell r="I726">
            <v>39675</v>
          </cell>
        </row>
        <row r="727">
          <cell r="A727" t="str">
            <v>41010SO</v>
          </cell>
          <cell r="B727" t="str">
            <v>41010</v>
          </cell>
          <cell r="D727">
            <v>2536867.0000000028</v>
          </cell>
          <cell r="F727" t="str">
            <v>41010SO</v>
          </cell>
          <cell r="G727" t="str">
            <v>41010</v>
          </cell>
          <cell r="I727">
            <v>2536867.0000000028</v>
          </cell>
        </row>
        <row r="728">
          <cell r="A728" t="str">
            <v>41010SSGCH</v>
          </cell>
          <cell r="B728" t="str">
            <v>41010</v>
          </cell>
          <cell r="D728">
            <v>68377</v>
          </cell>
          <cell r="F728" t="str">
            <v>41010SSGCH</v>
          </cell>
          <cell r="G728" t="str">
            <v>41010</v>
          </cell>
          <cell r="I728">
            <v>68377</v>
          </cell>
        </row>
        <row r="729">
          <cell r="A729" t="str">
            <v>41010TAXDEPR</v>
          </cell>
          <cell r="B729" t="str">
            <v>41010</v>
          </cell>
          <cell r="D729">
            <v>301841009</v>
          </cell>
          <cell r="F729" t="str">
            <v>41010TAXDEPR</v>
          </cell>
          <cell r="G729" t="str">
            <v>41010</v>
          </cell>
          <cell r="I729">
            <v>301841009</v>
          </cell>
        </row>
        <row r="730">
          <cell r="A730" t="str">
            <v>41010UT</v>
          </cell>
          <cell r="B730" t="str">
            <v>41010</v>
          </cell>
          <cell r="D730">
            <v>10313608</v>
          </cell>
          <cell r="F730" t="str">
            <v>41010UT</v>
          </cell>
          <cell r="G730" t="str">
            <v>41010</v>
          </cell>
          <cell r="I730">
            <v>10313608</v>
          </cell>
        </row>
        <row r="731">
          <cell r="A731" t="str">
            <v>41010WA</v>
          </cell>
          <cell r="B731" t="str">
            <v>41010</v>
          </cell>
          <cell r="D731">
            <v>6985</v>
          </cell>
          <cell r="F731" t="str">
            <v>41010WA</v>
          </cell>
          <cell r="G731" t="str">
            <v>41010</v>
          </cell>
          <cell r="I731">
            <v>6985</v>
          </cell>
        </row>
        <row r="732">
          <cell r="A732" t="str">
            <v>41010WYP</v>
          </cell>
          <cell r="B732" t="str">
            <v>41010</v>
          </cell>
          <cell r="D732">
            <v>5087875</v>
          </cell>
          <cell r="F732" t="str">
            <v>41010WYP</v>
          </cell>
          <cell r="G732" t="str">
            <v>41010</v>
          </cell>
          <cell r="I732">
            <v>5087875</v>
          </cell>
        </row>
        <row r="733">
          <cell r="A733" t="str">
            <v>41110BADDEBT</v>
          </cell>
          <cell r="B733" t="str">
            <v>41110</v>
          </cell>
          <cell r="D733">
            <v>1.0473501170054078E-3</v>
          </cell>
          <cell r="F733" t="str">
            <v>41110BADDEBT</v>
          </cell>
          <cell r="G733" t="str">
            <v>41110</v>
          </cell>
          <cell r="I733">
            <v>1.0473501170054078E-3</v>
          </cell>
        </row>
        <row r="734">
          <cell r="A734" t="str">
            <v>41110CA</v>
          </cell>
          <cell r="B734" t="str">
            <v>41110</v>
          </cell>
          <cell r="D734">
            <v>-1209988</v>
          </cell>
          <cell r="F734" t="str">
            <v>41110CA</v>
          </cell>
          <cell r="G734" t="str">
            <v>41110</v>
          </cell>
          <cell r="I734">
            <v>-1209988</v>
          </cell>
        </row>
        <row r="735">
          <cell r="A735" t="str">
            <v>41110CIAC</v>
          </cell>
          <cell r="B735" t="str">
            <v>41110</v>
          </cell>
          <cell r="D735">
            <v>-18849426</v>
          </cell>
          <cell r="F735" t="str">
            <v>41110CIAC</v>
          </cell>
          <cell r="G735" t="str">
            <v>41110</v>
          </cell>
          <cell r="I735">
            <v>-18849426</v>
          </cell>
        </row>
        <row r="736">
          <cell r="A736" t="str">
            <v>41110FERC</v>
          </cell>
          <cell r="B736" t="str">
            <v>41110</v>
          </cell>
          <cell r="D736">
            <v>0</v>
          </cell>
          <cell r="F736" t="str">
            <v>41110FERC</v>
          </cell>
          <cell r="G736" t="str">
            <v>41110</v>
          </cell>
          <cell r="I736">
            <v>0</v>
          </cell>
        </row>
        <row r="737">
          <cell r="A737" t="str">
            <v>41110GPS</v>
          </cell>
          <cell r="B737" t="str">
            <v>41110</v>
          </cell>
          <cell r="D737">
            <v>0</v>
          </cell>
          <cell r="F737" t="str">
            <v>41110GPS</v>
          </cell>
          <cell r="G737" t="str">
            <v>41110</v>
          </cell>
          <cell r="I737">
            <v>0</v>
          </cell>
        </row>
        <row r="738">
          <cell r="A738" t="str">
            <v>41110ID</v>
          </cell>
          <cell r="B738" t="str">
            <v>41110</v>
          </cell>
          <cell r="D738">
            <v>-639865.00000000012</v>
          </cell>
          <cell r="F738" t="str">
            <v>41110ID</v>
          </cell>
          <cell r="G738" t="str">
            <v>41110</v>
          </cell>
          <cell r="I738">
            <v>-639865.00000000012</v>
          </cell>
        </row>
        <row r="739">
          <cell r="A739" t="str">
            <v>41110OR</v>
          </cell>
          <cell r="B739" t="str">
            <v>41110</v>
          </cell>
          <cell r="D739">
            <v>-5617234</v>
          </cell>
          <cell r="F739" t="str">
            <v>41110OR</v>
          </cell>
          <cell r="G739" t="str">
            <v>41110</v>
          </cell>
          <cell r="I739">
            <v>-5617234</v>
          </cell>
        </row>
        <row r="740">
          <cell r="A740" t="str">
            <v>41110OTHER</v>
          </cell>
          <cell r="B740" t="str">
            <v>41110</v>
          </cell>
          <cell r="D740">
            <v>-30166196</v>
          </cell>
          <cell r="F740" t="str">
            <v>41110OTHER</v>
          </cell>
          <cell r="G740" t="str">
            <v>41110</v>
          </cell>
          <cell r="I740">
            <v>-30166196</v>
          </cell>
        </row>
        <row r="741">
          <cell r="A741" t="str">
            <v>41110SCHMDEXP</v>
          </cell>
          <cell r="B741" t="str">
            <v>41110</v>
          </cell>
          <cell r="D741">
            <v>-282709844.99999905</v>
          </cell>
          <cell r="F741" t="str">
            <v>41110SCHMDEXP</v>
          </cell>
          <cell r="G741" t="str">
            <v>41110</v>
          </cell>
          <cell r="I741">
            <v>-282709844.99999905</v>
          </cell>
        </row>
        <row r="742">
          <cell r="A742" t="str">
            <v>41110SE</v>
          </cell>
          <cell r="B742" t="str">
            <v>41110</v>
          </cell>
          <cell r="D742">
            <v>0.99999999906867743</v>
          </cell>
          <cell r="F742" t="str">
            <v>41110SE</v>
          </cell>
          <cell r="G742" t="str">
            <v>41110</v>
          </cell>
          <cell r="I742">
            <v>0.99999999906867743</v>
          </cell>
        </row>
        <row r="743">
          <cell r="A743" t="str">
            <v>41110SG</v>
          </cell>
          <cell r="B743" t="str">
            <v>41110</v>
          </cell>
          <cell r="D743">
            <v>-636392</v>
          </cell>
          <cell r="F743" t="str">
            <v>41110SG</v>
          </cell>
          <cell r="G743" t="str">
            <v>41110</v>
          </cell>
          <cell r="I743">
            <v>-636392</v>
          </cell>
        </row>
        <row r="744">
          <cell r="A744" t="str">
            <v>41110SGCT</v>
          </cell>
          <cell r="B744" t="str">
            <v>41110</v>
          </cell>
          <cell r="D744">
            <v>-425970</v>
          </cell>
          <cell r="F744" t="str">
            <v>41110SGCT</v>
          </cell>
          <cell r="G744" t="str">
            <v>41110</v>
          </cell>
          <cell r="I744">
            <v>-425970</v>
          </cell>
        </row>
        <row r="745">
          <cell r="A745" t="str">
            <v>41110SNP</v>
          </cell>
          <cell r="B745" t="str">
            <v>41110</v>
          </cell>
          <cell r="D745">
            <v>-20801162.999999996</v>
          </cell>
          <cell r="F745" t="str">
            <v>41110SNP</v>
          </cell>
          <cell r="G745" t="str">
            <v>41110</v>
          </cell>
          <cell r="I745">
            <v>-20801162.999999996</v>
          </cell>
        </row>
        <row r="746">
          <cell r="A746" t="str">
            <v>41110SNPD</v>
          </cell>
          <cell r="B746" t="str">
            <v>41110</v>
          </cell>
          <cell r="D746">
            <v>0</v>
          </cell>
          <cell r="F746" t="str">
            <v>41110SNPD</v>
          </cell>
          <cell r="G746" t="str">
            <v>41110</v>
          </cell>
          <cell r="I746">
            <v>0</v>
          </cell>
        </row>
        <row r="747">
          <cell r="A747" t="str">
            <v>41110SO</v>
          </cell>
          <cell r="B747" t="str">
            <v>41110</v>
          </cell>
          <cell r="D747">
            <v>-2863573.0000000019</v>
          </cell>
          <cell r="F747" t="str">
            <v>41110SO</v>
          </cell>
          <cell r="G747" t="str">
            <v>41110</v>
          </cell>
          <cell r="I747">
            <v>-2863573.0000000019</v>
          </cell>
        </row>
        <row r="748">
          <cell r="A748" t="str">
            <v>41110SSGCH</v>
          </cell>
          <cell r="B748" t="str">
            <v>41110</v>
          </cell>
          <cell r="D748">
            <v>-552811</v>
          </cell>
          <cell r="F748" t="str">
            <v>41110SSGCH</v>
          </cell>
          <cell r="G748" t="str">
            <v>41110</v>
          </cell>
          <cell r="I748">
            <v>-552811</v>
          </cell>
        </row>
        <row r="749">
          <cell r="A749" t="str">
            <v>41110TROJD</v>
          </cell>
          <cell r="B749" t="str">
            <v>41110</v>
          </cell>
          <cell r="D749">
            <v>-1.000000000007276</v>
          </cell>
          <cell r="F749" t="str">
            <v>41110TROJD</v>
          </cell>
          <cell r="G749" t="str">
            <v>41110</v>
          </cell>
          <cell r="I749">
            <v>-1.000000000007276</v>
          </cell>
        </row>
        <row r="750">
          <cell r="A750" t="str">
            <v>41110TROJP</v>
          </cell>
          <cell r="B750" t="str">
            <v>41110</v>
          </cell>
          <cell r="D750">
            <v>0</v>
          </cell>
          <cell r="F750" t="str">
            <v>41110TROJP</v>
          </cell>
          <cell r="G750" t="str">
            <v>41110</v>
          </cell>
          <cell r="I750">
            <v>0</v>
          </cell>
        </row>
        <row r="751">
          <cell r="A751" t="str">
            <v>41110UT</v>
          </cell>
          <cell r="B751" t="str">
            <v>41110</v>
          </cell>
          <cell r="D751">
            <v>-2976671.0000000005</v>
          </cell>
          <cell r="F751" t="str">
            <v>41110UT</v>
          </cell>
          <cell r="G751" t="str">
            <v>41110</v>
          </cell>
          <cell r="I751">
            <v>-2976671.0000000005</v>
          </cell>
        </row>
        <row r="752">
          <cell r="A752" t="str">
            <v>41110WA</v>
          </cell>
          <cell r="B752" t="str">
            <v>41110</v>
          </cell>
          <cell r="D752">
            <v>-800123.99999999977</v>
          </cell>
          <cell r="F752" t="str">
            <v>41110WA</v>
          </cell>
          <cell r="G752" t="str">
            <v>41110</v>
          </cell>
          <cell r="I752">
            <v>-800123.99999999977</v>
          </cell>
        </row>
        <row r="753">
          <cell r="A753" t="str">
            <v>41110WYP</v>
          </cell>
          <cell r="B753" t="str">
            <v>41110</v>
          </cell>
          <cell r="D753">
            <v>-451018.99999999994</v>
          </cell>
          <cell r="F753" t="str">
            <v>41110WYP</v>
          </cell>
          <cell r="G753" t="str">
            <v>41110</v>
          </cell>
          <cell r="I753">
            <v>-451018.99999999994</v>
          </cell>
        </row>
        <row r="754">
          <cell r="A754" t="str">
            <v>41110WYU</v>
          </cell>
          <cell r="B754" t="str">
            <v>41110</v>
          </cell>
          <cell r="D754">
            <v>849231</v>
          </cell>
          <cell r="F754" t="str">
            <v>41110WYU</v>
          </cell>
          <cell r="G754" t="str">
            <v>41110</v>
          </cell>
          <cell r="I754">
            <v>849231</v>
          </cell>
        </row>
        <row r="755">
          <cell r="A755" t="str">
            <v>SCHMAPBADDEBT</v>
          </cell>
          <cell r="B755" t="str">
            <v>SCHMAP</v>
          </cell>
          <cell r="D755">
            <v>0</v>
          </cell>
          <cell r="F755" t="str">
            <v>SCHMAPBADDEBT</v>
          </cell>
          <cell r="G755" t="str">
            <v>SCHMAP</v>
          </cell>
          <cell r="I755">
            <v>0</v>
          </cell>
        </row>
        <row r="756">
          <cell r="A756" t="str">
            <v>SCHMAPOTHER</v>
          </cell>
          <cell r="B756" t="str">
            <v>SCHMAP</v>
          </cell>
          <cell r="D756">
            <v>0</v>
          </cell>
          <cell r="F756" t="str">
            <v>SCHMAPOTHER</v>
          </cell>
          <cell r="G756" t="str">
            <v>SCHMAP</v>
          </cell>
          <cell r="I756">
            <v>0</v>
          </cell>
        </row>
        <row r="757">
          <cell r="A757" t="str">
            <v>SCHMAPSCHMDEXP</v>
          </cell>
          <cell r="B757" t="str">
            <v>SCHMAP</v>
          </cell>
          <cell r="D757">
            <v>73732.995423506014</v>
          </cell>
          <cell r="F757" t="str">
            <v>SCHMAPSCHMDEXP</v>
          </cell>
          <cell r="G757" t="str">
            <v>SCHMAP</v>
          </cell>
          <cell r="I757">
            <v>73732.995423506014</v>
          </cell>
        </row>
        <row r="758">
          <cell r="A758" t="str">
            <v>SCHMAPSE</v>
          </cell>
          <cell r="B758" t="str">
            <v>SCHMAP</v>
          </cell>
          <cell r="D758">
            <v>18088.000000000466</v>
          </cell>
          <cell r="F758" t="str">
            <v>SCHMAPSE</v>
          </cell>
          <cell r="G758" t="str">
            <v>SCHMAP</v>
          </cell>
          <cell r="I758">
            <v>18088.000000000466</v>
          </cell>
        </row>
        <row r="759">
          <cell r="A759" t="str">
            <v>SCHMAPSO</v>
          </cell>
          <cell r="B759" t="str">
            <v>SCHMAP</v>
          </cell>
          <cell r="D759">
            <v>488191.73999999976</v>
          </cell>
          <cell r="F759" t="str">
            <v>SCHMAPSO</v>
          </cell>
          <cell r="G759" t="str">
            <v>SCHMAP</v>
          </cell>
          <cell r="I759">
            <v>488191.73999999976</v>
          </cell>
        </row>
        <row r="760">
          <cell r="A760" t="str">
            <v>SCHMATBADDEBT</v>
          </cell>
          <cell r="B760" t="str">
            <v>SCHMAT</v>
          </cell>
          <cell r="D760">
            <v>-2.7597402222454548E-3</v>
          </cell>
          <cell r="F760" t="str">
            <v>SCHMATBADDEBT</v>
          </cell>
          <cell r="G760" t="str">
            <v>SCHMAT</v>
          </cell>
          <cell r="I760">
            <v>-2.7597402222454548E-3</v>
          </cell>
        </row>
        <row r="761">
          <cell r="A761" t="str">
            <v>SCHMATCA</v>
          </cell>
          <cell r="B761" t="str">
            <v>SCHMAT</v>
          </cell>
          <cell r="D761">
            <v>2339170.5479461411</v>
          </cell>
          <cell r="F761" t="str">
            <v>SCHMATCA</v>
          </cell>
          <cell r="G761" t="str">
            <v>SCHMAT</v>
          </cell>
          <cell r="I761">
            <v>2339170.5479461411</v>
          </cell>
        </row>
        <row r="762">
          <cell r="A762" t="str">
            <v>SCHMATCN</v>
          </cell>
          <cell r="B762" t="str">
            <v>SCHMAT</v>
          </cell>
          <cell r="D762">
            <v>-105229.03273314041</v>
          </cell>
          <cell r="F762" t="str">
            <v>SCHMATCN</v>
          </cell>
          <cell r="G762" t="str">
            <v>SCHMAT</v>
          </cell>
          <cell r="I762">
            <v>-105229.03273314041</v>
          </cell>
        </row>
        <row r="763">
          <cell r="A763" t="str">
            <v>SCHMATCIAC</v>
          </cell>
          <cell r="B763" t="str">
            <v>SCHMAT</v>
          </cell>
          <cell r="D763">
            <v>49667801</v>
          </cell>
          <cell r="F763" t="str">
            <v>SCHMATCIAC</v>
          </cell>
          <cell r="G763" t="str">
            <v>SCHMAT</v>
          </cell>
          <cell r="I763">
            <v>49667801</v>
          </cell>
        </row>
        <row r="764">
          <cell r="A764" t="str">
            <v>SCHMATGPS</v>
          </cell>
          <cell r="B764" t="str">
            <v>SCHMAT</v>
          </cell>
          <cell r="D764">
            <v>0</v>
          </cell>
          <cell r="F764" t="str">
            <v>SCHMATGPS</v>
          </cell>
          <cell r="G764" t="str">
            <v>SCHMAT</v>
          </cell>
          <cell r="I764">
            <v>0</v>
          </cell>
        </row>
        <row r="765">
          <cell r="A765" t="str">
            <v>SCHMATID</v>
          </cell>
          <cell r="B765" t="str">
            <v>SCHMAT</v>
          </cell>
          <cell r="D765">
            <v>1062945.7725675041</v>
          </cell>
          <cell r="F765" t="str">
            <v>SCHMATID</v>
          </cell>
          <cell r="G765" t="str">
            <v>SCHMAT</v>
          </cell>
          <cell r="I765">
            <v>1062945.7725675041</v>
          </cell>
        </row>
        <row r="766">
          <cell r="A766" t="str">
            <v>SCHMATOR</v>
          </cell>
          <cell r="B766" t="str">
            <v>SCHMAT</v>
          </cell>
          <cell r="D766">
            <v>15258397.634538613</v>
          </cell>
          <cell r="F766" t="str">
            <v>SCHMATOR</v>
          </cell>
          <cell r="G766" t="str">
            <v>SCHMAT</v>
          </cell>
          <cell r="I766">
            <v>15258397.634538613</v>
          </cell>
        </row>
        <row r="767">
          <cell r="A767" t="str">
            <v>SCHMATOTHER</v>
          </cell>
          <cell r="B767" t="str">
            <v>SCHMAT</v>
          </cell>
          <cell r="D767">
            <v>77896318.366777867</v>
          </cell>
          <cell r="F767" t="str">
            <v>SCHMATOTHER</v>
          </cell>
          <cell r="G767" t="str">
            <v>SCHMAT</v>
          </cell>
          <cell r="I767">
            <v>77896318.366777867</v>
          </cell>
        </row>
        <row r="768">
          <cell r="A768" t="str">
            <v>SCHMATSCHMDEXP</v>
          </cell>
          <cell r="B768" t="str">
            <v>SCHMAT</v>
          </cell>
          <cell r="D768">
            <v>744933846</v>
          </cell>
          <cell r="F768" t="str">
            <v>SCHMATSCHMDEXP</v>
          </cell>
          <cell r="G768" t="str">
            <v>SCHMAT</v>
          </cell>
          <cell r="I768">
            <v>744933846</v>
          </cell>
        </row>
        <row r="769">
          <cell r="A769" t="str">
            <v>SCHMATSE</v>
          </cell>
          <cell r="B769" t="str">
            <v>SCHMAT</v>
          </cell>
          <cell r="D769">
            <v>-138150.94898258895</v>
          </cell>
          <cell r="F769" t="str">
            <v>SCHMATSE</v>
          </cell>
          <cell r="G769" t="str">
            <v>SCHMAT</v>
          </cell>
          <cell r="I769">
            <v>-138150.94898258895</v>
          </cell>
        </row>
        <row r="770">
          <cell r="A770" t="str">
            <v>SCHMATSG</v>
          </cell>
          <cell r="B770" t="str">
            <v>SCHMAT</v>
          </cell>
          <cell r="D770">
            <v>-26891059.423366815</v>
          </cell>
          <cell r="F770" t="str">
            <v>SCHMATSG</v>
          </cell>
          <cell r="G770" t="str">
            <v>SCHMAT</v>
          </cell>
          <cell r="I770">
            <v>-26891059.423366815</v>
          </cell>
        </row>
        <row r="771">
          <cell r="A771" t="str">
            <v>SCHMATSGCT</v>
          </cell>
          <cell r="B771" t="str">
            <v>SCHMAT</v>
          </cell>
          <cell r="D771">
            <v>1122420</v>
          </cell>
          <cell r="F771" t="str">
            <v>SCHMATSGCT</v>
          </cell>
          <cell r="G771" t="str">
            <v>SCHMAT</v>
          </cell>
          <cell r="I771">
            <v>1122420</v>
          </cell>
        </row>
        <row r="772">
          <cell r="A772" t="str">
            <v>SCHMATSNP</v>
          </cell>
          <cell r="B772" t="str">
            <v>SCHMAT</v>
          </cell>
          <cell r="D772">
            <v>54810575.000000007</v>
          </cell>
          <cell r="F772" t="str">
            <v>SCHMATSNP</v>
          </cell>
          <cell r="G772" t="str">
            <v>SCHMAT</v>
          </cell>
          <cell r="I772">
            <v>54810575.000000007</v>
          </cell>
        </row>
        <row r="773">
          <cell r="A773" t="str">
            <v>SCHMATSNPD</v>
          </cell>
          <cell r="B773" t="str">
            <v>SCHMAT</v>
          </cell>
          <cell r="D773">
            <v>-104543.5605290552</v>
          </cell>
          <cell r="F773" t="str">
            <v>SCHMATSNPD</v>
          </cell>
          <cell r="G773" t="str">
            <v>SCHMAT</v>
          </cell>
          <cell r="I773">
            <v>-104543.5605290552</v>
          </cell>
        </row>
        <row r="774">
          <cell r="A774" t="str">
            <v>SCHMATSO</v>
          </cell>
          <cell r="B774" t="str">
            <v>SCHMAT</v>
          </cell>
          <cell r="D774">
            <v>7264180.9071081281</v>
          </cell>
          <cell r="F774" t="str">
            <v>SCHMATSO</v>
          </cell>
          <cell r="G774" t="str">
            <v>SCHMAT</v>
          </cell>
          <cell r="I774">
            <v>7264180.9071081281</v>
          </cell>
        </row>
        <row r="775">
          <cell r="A775" t="str">
            <v>SCHMATTROJD</v>
          </cell>
          <cell r="B775" t="str">
            <v>SCHMAT</v>
          </cell>
          <cell r="D775">
            <v>0</v>
          </cell>
          <cell r="F775" t="str">
            <v>SCHMATTROJD</v>
          </cell>
          <cell r="G775" t="str">
            <v>SCHMAT</v>
          </cell>
          <cell r="I775">
            <v>0</v>
          </cell>
        </row>
        <row r="776">
          <cell r="A776" t="str">
            <v>SCHMATTROJP</v>
          </cell>
          <cell r="B776" t="str">
            <v>SCHMAT</v>
          </cell>
          <cell r="D776">
            <v>0</v>
          </cell>
          <cell r="F776" t="str">
            <v>SCHMATTROJP</v>
          </cell>
          <cell r="G776" t="str">
            <v>SCHMAT</v>
          </cell>
          <cell r="I776">
            <v>0</v>
          </cell>
        </row>
        <row r="777">
          <cell r="A777" t="str">
            <v>SCHMATUT</v>
          </cell>
          <cell r="B777" t="str">
            <v>SCHMAT</v>
          </cell>
          <cell r="D777">
            <v>7967318.435554387</v>
          </cell>
          <cell r="F777" t="str">
            <v>SCHMATUT</v>
          </cell>
          <cell r="G777" t="str">
            <v>SCHMAT</v>
          </cell>
          <cell r="I777">
            <v>7967318.435554387</v>
          </cell>
        </row>
        <row r="778">
          <cell r="A778" t="str">
            <v>SCHMATWA</v>
          </cell>
          <cell r="B778" t="str">
            <v>SCHMAT</v>
          </cell>
          <cell r="D778">
            <v>5011188.872845713</v>
          </cell>
          <cell r="F778" t="str">
            <v>SCHMATWA</v>
          </cell>
          <cell r="G778" t="str">
            <v>SCHMAT</v>
          </cell>
          <cell r="I778">
            <v>5011188.872845713</v>
          </cell>
        </row>
        <row r="779">
          <cell r="A779" t="str">
            <v>SCHMATWYP</v>
          </cell>
          <cell r="B779" t="str">
            <v>SCHMAT</v>
          </cell>
          <cell r="D779">
            <v>3270069.5659458879</v>
          </cell>
          <cell r="F779" t="str">
            <v>SCHMATWYP</v>
          </cell>
          <cell r="G779" t="str">
            <v>SCHMAT</v>
          </cell>
          <cell r="I779">
            <v>3270069.5659458879</v>
          </cell>
        </row>
        <row r="780">
          <cell r="A780" t="str">
            <v>SCHMDPSCHMDEXP</v>
          </cell>
          <cell r="B780" t="str">
            <v>SCHMDP</v>
          </cell>
          <cell r="D780">
            <v>-4.5764939859509468E-3</v>
          </cell>
          <cell r="F780" t="str">
            <v>SCHMDPSCHMDEXP</v>
          </cell>
          <cell r="G780" t="str">
            <v>SCHMDP</v>
          </cell>
          <cell r="I780">
            <v>-4.5764939859509468E-3</v>
          </cell>
        </row>
        <row r="781">
          <cell r="A781" t="str">
            <v>SCHMDPSE</v>
          </cell>
          <cell r="B781" t="str">
            <v>SCHMDP</v>
          </cell>
          <cell r="D781">
            <v>735875</v>
          </cell>
          <cell r="F781" t="str">
            <v>SCHMDPSE</v>
          </cell>
          <cell r="G781" t="str">
            <v>SCHMDP</v>
          </cell>
          <cell r="I781">
            <v>735875</v>
          </cell>
        </row>
        <row r="782">
          <cell r="A782" t="str">
            <v>SCHMDPSNP</v>
          </cell>
          <cell r="B782" t="str">
            <v>SCHMDP</v>
          </cell>
          <cell r="D782">
            <v>65078</v>
          </cell>
          <cell r="F782" t="str">
            <v>SCHMDPSNP</v>
          </cell>
          <cell r="G782" t="str">
            <v>SCHMDP</v>
          </cell>
          <cell r="I782">
            <v>65078</v>
          </cell>
        </row>
        <row r="783">
          <cell r="A783" t="str">
            <v>SCHMDPSO</v>
          </cell>
          <cell r="B783" t="str">
            <v>SCHMDP</v>
          </cell>
          <cell r="D783">
            <v>-0.2599999998928979</v>
          </cell>
          <cell r="F783" t="str">
            <v>SCHMDPSO</v>
          </cell>
          <cell r="G783" t="str">
            <v>SCHMDP</v>
          </cell>
          <cell r="I783">
            <v>-0.2599999998928979</v>
          </cell>
        </row>
        <row r="784">
          <cell r="A784" t="str">
            <v>SCHMDTCA</v>
          </cell>
          <cell r="B784" t="str">
            <v>SCHMDT</v>
          </cell>
          <cell r="D784">
            <v>0</v>
          </cell>
          <cell r="F784" t="str">
            <v>SCHMDTCA</v>
          </cell>
          <cell r="G784" t="str">
            <v>SCHMDT</v>
          </cell>
          <cell r="I784">
            <v>0</v>
          </cell>
        </row>
        <row r="785">
          <cell r="A785" t="str">
            <v>SCHMDTCN</v>
          </cell>
          <cell r="B785" t="str">
            <v>SCHMDT</v>
          </cell>
          <cell r="D785">
            <v>0</v>
          </cell>
          <cell r="F785" t="str">
            <v>SCHMDTCN</v>
          </cell>
          <cell r="G785" t="str">
            <v>SCHMDT</v>
          </cell>
          <cell r="I785">
            <v>0</v>
          </cell>
        </row>
        <row r="786">
          <cell r="A786" t="str">
            <v>SCHMDTGPS</v>
          </cell>
          <cell r="B786" t="str">
            <v>SCHMDT</v>
          </cell>
          <cell r="D786">
            <v>98184638.999999791</v>
          </cell>
          <cell r="F786" t="str">
            <v>SCHMDTGPS</v>
          </cell>
          <cell r="G786" t="str">
            <v>SCHMDT</v>
          </cell>
          <cell r="I786">
            <v>98184638.999999791</v>
          </cell>
        </row>
        <row r="787">
          <cell r="A787" t="str">
            <v>SCHMDTID</v>
          </cell>
          <cell r="B787" t="str">
            <v>SCHMDT</v>
          </cell>
          <cell r="D787">
            <v>4871850</v>
          </cell>
          <cell r="F787" t="str">
            <v>SCHMDTID</v>
          </cell>
          <cell r="G787" t="str">
            <v>SCHMDT</v>
          </cell>
          <cell r="I787">
            <v>4871850</v>
          </cell>
        </row>
        <row r="788">
          <cell r="A788" t="str">
            <v>SCHMDTOR</v>
          </cell>
          <cell r="B788" t="str">
            <v>SCHMDT</v>
          </cell>
          <cell r="D788">
            <v>53808</v>
          </cell>
          <cell r="F788" t="str">
            <v>SCHMDTOR</v>
          </cell>
          <cell r="G788" t="str">
            <v>SCHMDT</v>
          </cell>
          <cell r="I788">
            <v>53808</v>
          </cell>
        </row>
        <row r="789">
          <cell r="A789" t="str">
            <v>SCHMDTOTHER</v>
          </cell>
          <cell r="B789" t="str">
            <v>SCHMDT</v>
          </cell>
          <cell r="D789">
            <v>9798979</v>
          </cell>
          <cell r="F789" t="str">
            <v>SCHMDTOTHER</v>
          </cell>
          <cell r="G789" t="str">
            <v>SCHMDT</v>
          </cell>
          <cell r="I789">
            <v>9798979</v>
          </cell>
        </row>
        <row r="790">
          <cell r="A790" t="str">
            <v>SCHMDTSE</v>
          </cell>
          <cell r="B790" t="str">
            <v>SCHMDT</v>
          </cell>
          <cell r="D790">
            <v>5493685.4029999934</v>
          </cell>
          <cell r="F790" t="str">
            <v>SCHMDTSE</v>
          </cell>
          <cell r="G790" t="str">
            <v>SCHMDT</v>
          </cell>
          <cell r="I790">
            <v>5493685.4029999934</v>
          </cell>
        </row>
        <row r="791">
          <cell r="A791" t="str">
            <v>SCHMDTSG</v>
          </cell>
          <cell r="B791" t="str">
            <v>SCHMDT</v>
          </cell>
          <cell r="D791">
            <v>144171973</v>
          </cell>
          <cell r="F791" t="str">
            <v>SCHMDTSG</v>
          </cell>
          <cell r="G791" t="str">
            <v>SCHMDT</v>
          </cell>
          <cell r="I791">
            <v>144171973</v>
          </cell>
        </row>
        <row r="792">
          <cell r="A792" t="str">
            <v>SCHMDTSNP</v>
          </cell>
          <cell r="B792" t="str">
            <v>SCHMDT</v>
          </cell>
          <cell r="D792">
            <v>77029127</v>
          </cell>
          <cell r="F792" t="str">
            <v>SCHMDTSNP</v>
          </cell>
          <cell r="G792" t="str">
            <v>SCHMDT</v>
          </cell>
          <cell r="I792">
            <v>77029127</v>
          </cell>
        </row>
        <row r="793">
          <cell r="A793" t="str">
            <v>SCHMDTSNPD</v>
          </cell>
          <cell r="B793" t="str">
            <v>SCHMDT</v>
          </cell>
          <cell r="D793">
            <v>0</v>
          </cell>
          <cell r="F793" t="str">
            <v>SCHMDTSNPD</v>
          </cell>
          <cell r="G793" t="str">
            <v>SCHMDT</v>
          </cell>
          <cell r="I793">
            <v>0</v>
          </cell>
        </row>
        <row r="794">
          <cell r="A794" t="str">
            <v>SCHMDTSO</v>
          </cell>
          <cell r="B794" t="str">
            <v>SCHMDT</v>
          </cell>
          <cell r="D794">
            <v>6403321.0000000037</v>
          </cell>
          <cell r="F794" t="str">
            <v>SCHMDTSO</v>
          </cell>
          <cell r="G794" t="str">
            <v>SCHMDT</v>
          </cell>
          <cell r="I794">
            <v>6403321.0000000037</v>
          </cell>
        </row>
        <row r="795">
          <cell r="A795" t="str">
            <v>SCHMDTSSGCH</v>
          </cell>
          <cell r="B795" t="str">
            <v>SCHMDT</v>
          </cell>
          <cell r="D795">
            <v>180174</v>
          </cell>
          <cell r="F795" t="str">
            <v>SCHMDTSSGCH</v>
          </cell>
          <cell r="G795" t="str">
            <v>SCHMDT</v>
          </cell>
          <cell r="I795">
            <v>180174</v>
          </cell>
        </row>
        <row r="796">
          <cell r="A796" t="str">
            <v>SCHMDTTAXDEPR</v>
          </cell>
          <cell r="B796" t="str">
            <v>SCHMDT</v>
          </cell>
          <cell r="D796">
            <v>795344018</v>
          </cell>
          <cell r="F796" t="str">
            <v>SCHMDTTAXDEPR</v>
          </cell>
          <cell r="G796" t="str">
            <v>SCHMDT</v>
          </cell>
          <cell r="I796">
            <v>795344018</v>
          </cell>
        </row>
        <row r="797">
          <cell r="A797" t="str">
            <v>SCHMDTUT</v>
          </cell>
          <cell r="B797" t="str">
            <v>SCHMDT</v>
          </cell>
          <cell r="D797">
            <v>27068435.262499999</v>
          </cell>
          <cell r="F797" t="str">
            <v>SCHMDTUT</v>
          </cell>
          <cell r="G797" t="str">
            <v>SCHMDT</v>
          </cell>
          <cell r="I797">
            <v>27068435.262499999</v>
          </cell>
        </row>
        <row r="798">
          <cell r="A798" t="str">
            <v>SCHMDTWA</v>
          </cell>
          <cell r="B798" t="str">
            <v>SCHMDT</v>
          </cell>
          <cell r="D798">
            <v>0</v>
          </cell>
          <cell r="F798" t="str">
            <v>SCHMDTWA</v>
          </cell>
          <cell r="G798" t="str">
            <v>SCHMDT</v>
          </cell>
          <cell r="I798">
            <v>0</v>
          </cell>
        </row>
        <row r="799">
          <cell r="A799" t="str">
            <v>SCHMDTWYP</v>
          </cell>
          <cell r="B799" t="str">
            <v>SCHMDT</v>
          </cell>
          <cell r="D799">
            <v>13381058</v>
          </cell>
          <cell r="F799" t="str">
            <v>SCHMDTWYP</v>
          </cell>
          <cell r="G799" t="str">
            <v>SCHMDT</v>
          </cell>
          <cell r="I799">
            <v>13381058</v>
          </cell>
        </row>
        <row r="800">
          <cell r="A800" t="str">
            <v>403360CA</v>
          </cell>
          <cell r="B800" t="str">
            <v>403360</v>
          </cell>
          <cell r="D800">
            <v>25655.390650738351</v>
          </cell>
          <cell r="F800" t="str">
            <v>403360CA</v>
          </cell>
          <cell r="G800" t="str">
            <v>403360</v>
          </cell>
          <cell r="I800">
            <v>25655.390650738351</v>
          </cell>
        </row>
        <row r="801">
          <cell r="A801" t="str">
            <v>403360ID</v>
          </cell>
          <cell r="B801" t="str">
            <v>403360</v>
          </cell>
          <cell r="D801">
            <v>28513.587922355055</v>
          </cell>
          <cell r="F801" t="str">
            <v>403360ID</v>
          </cell>
          <cell r="G801" t="str">
            <v>403360</v>
          </cell>
          <cell r="I801">
            <v>28513.587922355055</v>
          </cell>
        </row>
        <row r="802">
          <cell r="A802" t="str">
            <v>403360OR</v>
          </cell>
          <cell r="B802" t="str">
            <v>403360</v>
          </cell>
          <cell r="D802">
            <v>35469.39405536541</v>
          </cell>
          <cell r="F802" t="str">
            <v>403360OR</v>
          </cell>
          <cell r="G802" t="str">
            <v>403360</v>
          </cell>
          <cell r="I802">
            <v>35469.39405536541</v>
          </cell>
        </row>
        <row r="803">
          <cell r="A803" t="str">
            <v>403360UT</v>
          </cell>
          <cell r="B803" t="str">
            <v>403360</v>
          </cell>
          <cell r="D803">
            <v>267585.8547231619</v>
          </cell>
          <cell r="F803" t="str">
            <v>403360UT</v>
          </cell>
          <cell r="G803" t="str">
            <v>403360</v>
          </cell>
          <cell r="I803">
            <v>267585.8547231619</v>
          </cell>
        </row>
        <row r="804">
          <cell r="A804" t="str">
            <v>403360WA</v>
          </cell>
          <cell r="B804" t="str">
            <v>403360</v>
          </cell>
          <cell r="D804">
            <v>-2429.6875988022466</v>
          </cell>
          <cell r="F804" t="str">
            <v>403360WA</v>
          </cell>
          <cell r="G804" t="str">
            <v>403360</v>
          </cell>
          <cell r="I804">
            <v>-2429.6875988022466</v>
          </cell>
        </row>
        <row r="805">
          <cell r="A805" t="str">
            <v>403360WYP</v>
          </cell>
          <cell r="B805" t="str">
            <v>403360</v>
          </cell>
          <cell r="D805">
            <v>51690.653741251183</v>
          </cell>
          <cell r="F805" t="str">
            <v>403360WYP</v>
          </cell>
          <cell r="G805" t="str">
            <v>403360</v>
          </cell>
          <cell r="I805">
            <v>51690.653741251183</v>
          </cell>
        </row>
        <row r="806">
          <cell r="A806" t="str">
            <v>403360WYU</v>
          </cell>
          <cell r="B806" t="str">
            <v>403360</v>
          </cell>
          <cell r="D806">
            <v>49857.52</v>
          </cell>
          <cell r="F806" t="str">
            <v>403360WYU</v>
          </cell>
          <cell r="G806" t="str">
            <v>403360</v>
          </cell>
          <cell r="I806">
            <v>49857.52</v>
          </cell>
        </row>
        <row r="807">
          <cell r="A807" t="str">
            <v>403361CA</v>
          </cell>
          <cell r="B807" t="str">
            <v>403361</v>
          </cell>
          <cell r="D807">
            <v>90289.861180315522</v>
          </cell>
          <cell r="F807" t="str">
            <v>403361CA</v>
          </cell>
          <cell r="G807" t="str">
            <v>403361</v>
          </cell>
          <cell r="I807">
            <v>90289.861180315522</v>
          </cell>
        </row>
        <row r="808">
          <cell r="A808" t="str">
            <v>403361ID</v>
          </cell>
          <cell r="B808" t="str">
            <v>403361</v>
          </cell>
          <cell r="D808">
            <v>47373.943009341325</v>
          </cell>
          <cell r="F808" t="str">
            <v>403361ID</v>
          </cell>
          <cell r="G808" t="str">
            <v>403361</v>
          </cell>
          <cell r="I808">
            <v>47373.943009341325</v>
          </cell>
        </row>
        <row r="809">
          <cell r="A809" t="str">
            <v>403361OR</v>
          </cell>
          <cell r="B809" t="str">
            <v>403361</v>
          </cell>
          <cell r="D809">
            <v>297637.41951493738</v>
          </cell>
          <cell r="F809" t="str">
            <v>403361OR</v>
          </cell>
          <cell r="G809" t="str">
            <v>403361</v>
          </cell>
          <cell r="I809">
            <v>297637.41951493738</v>
          </cell>
        </row>
        <row r="810">
          <cell r="A810" t="str">
            <v>403361UT</v>
          </cell>
          <cell r="B810" t="str">
            <v>403361</v>
          </cell>
          <cell r="D810">
            <v>831357.95191319659</v>
          </cell>
          <cell r="F810" t="str">
            <v>403361UT</v>
          </cell>
          <cell r="G810" t="str">
            <v>403361</v>
          </cell>
          <cell r="I810">
            <v>831357.95191319659</v>
          </cell>
        </row>
        <row r="811">
          <cell r="A811" t="str">
            <v>403361WA</v>
          </cell>
          <cell r="B811" t="str">
            <v>403361</v>
          </cell>
          <cell r="D811">
            <v>31655.862942786087</v>
          </cell>
          <cell r="F811" t="str">
            <v>403361WA</v>
          </cell>
          <cell r="G811" t="str">
            <v>403361</v>
          </cell>
          <cell r="I811">
            <v>31655.862942786087</v>
          </cell>
        </row>
        <row r="812">
          <cell r="A812" t="str">
            <v>403361WYP</v>
          </cell>
          <cell r="B812" t="str">
            <v>403361</v>
          </cell>
          <cell r="D812">
            <v>209289.61228936486</v>
          </cell>
          <cell r="F812" t="str">
            <v>403361WYP</v>
          </cell>
          <cell r="G812" t="str">
            <v>403361</v>
          </cell>
          <cell r="I812">
            <v>209289.61228936486</v>
          </cell>
        </row>
        <row r="813">
          <cell r="A813" t="str">
            <v>403361WYU</v>
          </cell>
          <cell r="B813" t="str">
            <v>403361</v>
          </cell>
          <cell r="D813">
            <v>38093.72</v>
          </cell>
          <cell r="F813" t="str">
            <v>403361WYU</v>
          </cell>
          <cell r="G813" t="str">
            <v>403361</v>
          </cell>
          <cell r="I813">
            <v>38093.72</v>
          </cell>
        </row>
        <row r="814">
          <cell r="A814" t="str">
            <v>403362CA</v>
          </cell>
          <cell r="B814" t="str">
            <v>403362</v>
          </cell>
          <cell r="D814">
            <v>609085.2073827706</v>
          </cell>
          <cell r="F814" t="str">
            <v>403362CA</v>
          </cell>
          <cell r="G814" t="str">
            <v>403362</v>
          </cell>
          <cell r="I814">
            <v>609085.2073827706</v>
          </cell>
        </row>
        <row r="815">
          <cell r="A815" t="str">
            <v>403362ID</v>
          </cell>
          <cell r="B815" t="str">
            <v>403362</v>
          </cell>
          <cell r="D815">
            <v>801213.90532199631</v>
          </cell>
          <cell r="F815" t="str">
            <v>403362ID</v>
          </cell>
          <cell r="G815" t="str">
            <v>403362</v>
          </cell>
          <cell r="I815">
            <v>801213.90532199631</v>
          </cell>
        </row>
        <row r="816">
          <cell r="A816" t="str">
            <v>403362OR</v>
          </cell>
          <cell r="B816" t="str">
            <v>403362</v>
          </cell>
          <cell r="D816">
            <v>4089624.9622679972</v>
          </cell>
          <cell r="F816" t="str">
            <v>403362OR</v>
          </cell>
          <cell r="G816" t="str">
            <v>403362</v>
          </cell>
          <cell r="I816">
            <v>4089624.9622679972</v>
          </cell>
        </row>
        <row r="817">
          <cell r="A817" t="str">
            <v>403362UT</v>
          </cell>
          <cell r="B817" t="str">
            <v>403362</v>
          </cell>
          <cell r="D817">
            <v>11199759.367043301</v>
          </cell>
          <cell r="F817" t="str">
            <v>403362UT</v>
          </cell>
          <cell r="G817" t="str">
            <v>403362</v>
          </cell>
          <cell r="I817">
            <v>11199759.367043301</v>
          </cell>
        </row>
        <row r="818">
          <cell r="A818" t="str">
            <v>403362WA</v>
          </cell>
          <cell r="B818" t="str">
            <v>403362</v>
          </cell>
          <cell r="D818">
            <v>933541.50469458196</v>
          </cell>
          <cell r="F818" t="str">
            <v>403362WA</v>
          </cell>
          <cell r="G818" t="str">
            <v>403362</v>
          </cell>
          <cell r="I818">
            <v>933541.50469458196</v>
          </cell>
        </row>
        <row r="819">
          <cell r="A819" t="str">
            <v>403362WYP</v>
          </cell>
          <cell r="B819" t="str">
            <v>403362</v>
          </cell>
          <cell r="D819">
            <v>2740723.4371884651</v>
          </cell>
          <cell r="F819" t="str">
            <v>403362WYP</v>
          </cell>
          <cell r="G819" t="str">
            <v>403362</v>
          </cell>
          <cell r="I819">
            <v>2740723.4371884651</v>
          </cell>
        </row>
        <row r="820">
          <cell r="A820" t="str">
            <v>403362WYU</v>
          </cell>
          <cell r="B820" t="str">
            <v>403362</v>
          </cell>
          <cell r="D820">
            <v>219184.58</v>
          </cell>
          <cell r="F820" t="str">
            <v>403362WYU</v>
          </cell>
          <cell r="G820" t="str">
            <v>403362</v>
          </cell>
          <cell r="I820">
            <v>219184.58</v>
          </cell>
        </row>
        <row r="821">
          <cell r="A821" t="str">
            <v>403364CA</v>
          </cell>
          <cell r="B821" t="str">
            <v>403364</v>
          </cell>
          <cell r="D821">
            <v>2221318.6940691718</v>
          </cell>
          <cell r="F821" t="str">
            <v>403364CA</v>
          </cell>
          <cell r="G821" t="str">
            <v>403364</v>
          </cell>
          <cell r="I821">
            <v>2221318.6940691718</v>
          </cell>
        </row>
        <row r="822">
          <cell r="A822" t="str">
            <v>403364ID</v>
          </cell>
          <cell r="B822" t="str">
            <v>403364</v>
          </cell>
          <cell r="D822">
            <v>114343.68390286202</v>
          </cell>
          <cell r="F822" t="str">
            <v>403364ID</v>
          </cell>
          <cell r="G822" t="str">
            <v>403364</v>
          </cell>
          <cell r="I822">
            <v>114343.68390286202</v>
          </cell>
        </row>
        <row r="823">
          <cell r="A823" t="str">
            <v>403364OR</v>
          </cell>
          <cell r="B823" t="str">
            <v>403364</v>
          </cell>
          <cell r="D823">
            <v>12608570.754629143</v>
          </cell>
          <cell r="F823" t="str">
            <v>403364OR</v>
          </cell>
          <cell r="G823" t="str">
            <v>403364</v>
          </cell>
          <cell r="I823">
            <v>12608570.754629143</v>
          </cell>
        </row>
        <row r="824">
          <cell r="A824" t="str">
            <v>403364UT</v>
          </cell>
          <cell r="B824" t="str">
            <v>403364</v>
          </cell>
          <cell r="D824">
            <v>-10474425.646638526</v>
          </cell>
          <cell r="F824" t="str">
            <v>403364UT</v>
          </cell>
          <cell r="G824" t="str">
            <v>403364</v>
          </cell>
          <cell r="I824">
            <v>-10474425.646638526</v>
          </cell>
        </row>
        <row r="825">
          <cell r="A825" t="str">
            <v>403364WA</v>
          </cell>
          <cell r="B825" t="str">
            <v>403364</v>
          </cell>
          <cell r="D825">
            <v>3739376.5219660411</v>
          </cell>
          <cell r="F825" t="str">
            <v>403364WA</v>
          </cell>
          <cell r="G825" t="str">
            <v>403364</v>
          </cell>
          <cell r="I825">
            <v>3739376.5219660411</v>
          </cell>
        </row>
        <row r="826">
          <cell r="A826" t="str">
            <v>403364WYP</v>
          </cell>
          <cell r="B826" t="str">
            <v>403364</v>
          </cell>
          <cell r="D826">
            <v>1660637.8233011283</v>
          </cell>
          <cell r="F826" t="str">
            <v>403364WYP</v>
          </cell>
          <cell r="G826" t="str">
            <v>403364</v>
          </cell>
          <cell r="I826">
            <v>1660637.8233011283</v>
          </cell>
        </row>
        <row r="827">
          <cell r="A827" t="str">
            <v>403364WYU</v>
          </cell>
          <cell r="B827" t="str">
            <v>403364</v>
          </cell>
          <cell r="D827">
            <v>737010.1</v>
          </cell>
          <cell r="F827" t="str">
            <v>403364WYU</v>
          </cell>
          <cell r="G827" t="str">
            <v>403364</v>
          </cell>
          <cell r="I827">
            <v>737010.1</v>
          </cell>
        </row>
        <row r="828">
          <cell r="A828" t="str">
            <v>403365CA</v>
          </cell>
          <cell r="B828" t="str">
            <v>403365</v>
          </cell>
          <cell r="D828">
            <v>1064369.2873288256</v>
          </cell>
          <cell r="F828" t="str">
            <v>403365CA</v>
          </cell>
          <cell r="G828" t="str">
            <v>403365</v>
          </cell>
          <cell r="I828">
            <v>1064369.2873288256</v>
          </cell>
        </row>
        <row r="829">
          <cell r="A829" t="str">
            <v>403365ID</v>
          </cell>
          <cell r="B829" t="str">
            <v>403365</v>
          </cell>
          <cell r="D829">
            <v>1100404.1926954733</v>
          </cell>
          <cell r="F829" t="str">
            <v>403365ID</v>
          </cell>
          <cell r="G829" t="str">
            <v>403365</v>
          </cell>
          <cell r="I829">
            <v>1100404.1926954733</v>
          </cell>
        </row>
        <row r="830">
          <cell r="A830" t="str">
            <v>403365OR</v>
          </cell>
          <cell r="B830" t="str">
            <v>403365</v>
          </cell>
          <cell r="D830">
            <v>6767939.5214579683</v>
          </cell>
          <cell r="F830" t="str">
            <v>403365OR</v>
          </cell>
          <cell r="G830" t="str">
            <v>403365</v>
          </cell>
          <cell r="I830">
            <v>6767939.5214579683</v>
          </cell>
        </row>
        <row r="831">
          <cell r="A831" t="str">
            <v>403365UT</v>
          </cell>
          <cell r="B831" t="str">
            <v>403365</v>
          </cell>
          <cell r="D831">
            <v>7452755.9099181974</v>
          </cell>
          <cell r="F831" t="str">
            <v>403365UT</v>
          </cell>
          <cell r="G831" t="str">
            <v>403365</v>
          </cell>
          <cell r="I831">
            <v>7452755.9099181974</v>
          </cell>
        </row>
        <row r="832">
          <cell r="A832" t="str">
            <v>403365WA</v>
          </cell>
          <cell r="B832" t="str">
            <v>403365</v>
          </cell>
          <cell r="D832">
            <v>1669102.1366702993</v>
          </cell>
          <cell r="F832" t="str">
            <v>403365WA</v>
          </cell>
          <cell r="G832" t="str">
            <v>403365</v>
          </cell>
          <cell r="I832">
            <v>1669102.1366702993</v>
          </cell>
        </row>
        <row r="833">
          <cell r="A833" t="str">
            <v>403365WYP</v>
          </cell>
          <cell r="B833" t="str">
            <v>403365</v>
          </cell>
          <cell r="D833">
            <v>2505343.1417989163</v>
          </cell>
          <cell r="F833" t="str">
            <v>403365WYP</v>
          </cell>
          <cell r="G833" t="str">
            <v>403365</v>
          </cell>
          <cell r="I833">
            <v>2505343.1417989163</v>
          </cell>
        </row>
        <row r="834">
          <cell r="A834" t="str">
            <v>403365WYU</v>
          </cell>
          <cell r="B834" t="str">
            <v>403365</v>
          </cell>
          <cell r="D834">
            <v>333708.57</v>
          </cell>
          <cell r="F834" t="str">
            <v>403365WYU</v>
          </cell>
          <cell r="G834" t="str">
            <v>403365</v>
          </cell>
          <cell r="I834">
            <v>333708.57</v>
          </cell>
        </row>
        <row r="835">
          <cell r="A835" t="str">
            <v>403366CA</v>
          </cell>
          <cell r="B835" t="str">
            <v>403366</v>
          </cell>
          <cell r="D835">
            <v>498366.46381744812</v>
          </cell>
          <cell r="F835" t="str">
            <v>403366CA</v>
          </cell>
          <cell r="G835" t="str">
            <v>403366</v>
          </cell>
          <cell r="I835">
            <v>498366.46381744812</v>
          </cell>
        </row>
        <row r="836">
          <cell r="A836" t="str">
            <v>403366ID</v>
          </cell>
          <cell r="B836" t="str">
            <v>403366</v>
          </cell>
          <cell r="D836">
            <v>230146.9744149232</v>
          </cell>
          <cell r="F836" t="str">
            <v>403366ID</v>
          </cell>
          <cell r="G836" t="str">
            <v>403366</v>
          </cell>
          <cell r="I836">
            <v>230146.9744149232</v>
          </cell>
        </row>
        <row r="837">
          <cell r="A837" t="str">
            <v>403366OR</v>
          </cell>
          <cell r="B837" t="str">
            <v>403366</v>
          </cell>
          <cell r="D837">
            <v>2042334.6850536207</v>
          </cell>
          <cell r="F837" t="str">
            <v>403366OR</v>
          </cell>
          <cell r="G837" t="str">
            <v>403366</v>
          </cell>
          <cell r="I837">
            <v>2042334.6850536207</v>
          </cell>
        </row>
        <row r="838">
          <cell r="A838" t="str">
            <v>403366UT</v>
          </cell>
          <cell r="B838" t="str">
            <v>403366</v>
          </cell>
          <cell r="D838">
            <v>4335364.2043140987</v>
          </cell>
          <cell r="F838" t="str">
            <v>403366UT</v>
          </cell>
          <cell r="G838" t="str">
            <v>403366</v>
          </cell>
          <cell r="I838">
            <v>4335364.2043140987</v>
          </cell>
        </row>
        <row r="839">
          <cell r="A839" t="str">
            <v>403366WA</v>
          </cell>
          <cell r="B839" t="str">
            <v>403366</v>
          </cell>
          <cell r="D839">
            <v>688169.14064438851</v>
          </cell>
          <cell r="F839" t="str">
            <v>403366WA</v>
          </cell>
          <cell r="G839" t="str">
            <v>403366</v>
          </cell>
          <cell r="I839">
            <v>688169.14064438851</v>
          </cell>
        </row>
        <row r="840">
          <cell r="A840" t="str">
            <v>403366WYP</v>
          </cell>
          <cell r="B840" t="str">
            <v>403366</v>
          </cell>
          <cell r="D840">
            <v>703264.51570138545</v>
          </cell>
          <cell r="F840" t="str">
            <v>403366WYP</v>
          </cell>
          <cell r="G840" t="str">
            <v>403366</v>
          </cell>
          <cell r="I840">
            <v>703264.51570138545</v>
          </cell>
        </row>
        <row r="841">
          <cell r="A841" t="str">
            <v>403366WYU</v>
          </cell>
          <cell r="B841" t="str">
            <v>403366</v>
          </cell>
          <cell r="D841">
            <v>155113.76</v>
          </cell>
          <cell r="F841" t="str">
            <v>403366WYU</v>
          </cell>
          <cell r="G841" t="str">
            <v>403366</v>
          </cell>
          <cell r="I841">
            <v>155113.76</v>
          </cell>
        </row>
        <row r="842">
          <cell r="A842" t="str">
            <v>403367CA</v>
          </cell>
          <cell r="B842" t="str">
            <v>403367</v>
          </cell>
          <cell r="D842">
            <v>463667.06927978568</v>
          </cell>
          <cell r="F842" t="str">
            <v>403367CA</v>
          </cell>
          <cell r="G842" t="str">
            <v>403367</v>
          </cell>
          <cell r="I842">
            <v>463667.06927978568</v>
          </cell>
        </row>
        <row r="843">
          <cell r="A843" t="str">
            <v>403367ID</v>
          </cell>
          <cell r="B843" t="str">
            <v>403367</v>
          </cell>
          <cell r="D843">
            <v>625232.34707775083</v>
          </cell>
          <cell r="F843" t="str">
            <v>403367ID</v>
          </cell>
          <cell r="G843" t="str">
            <v>403367</v>
          </cell>
          <cell r="I843">
            <v>625232.34707775083</v>
          </cell>
        </row>
        <row r="844">
          <cell r="A844" t="str">
            <v>403367OR</v>
          </cell>
          <cell r="B844" t="str">
            <v>403367</v>
          </cell>
          <cell r="D844">
            <v>3448340.6762129897</v>
          </cell>
          <cell r="F844" t="str">
            <v>403367OR</v>
          </cell>
          <cell r="G844" t="str">
            <v>403367</v>
          </cell>
          <cell r="I844">
            <v>3448340.6762129897</v>
          </cell>
        </row>
        <row r="845">
          <cell r="A845" t="str">
            <v>403367UT</v>
          </cell>
          <cell r="B845" t="str">
            <v>403367</v>
          </cell>
          <cell r="D845">
            <v>12040671.148107134</v>
          </cell>
          <cell r="F845" t="str">
            <v>403367UT</v>
          </cell>
          <cell r="G845" t="str">
            <v>403367</v>
          </cell>
          <cell r="I845">
            <v>12040671.148107134</v>
          </cell>
        </row>
        <row r="846">
          <cell r="A846" t="str">
            <v>403367WA</v>
          </cell>
          <cell r="B846" t="str">
            <v>403367</v>
          </cell>
          <cell r="D846">
            <v>584989.57496596803</v>
          </cell>
          <cell r="F846" t="str">
            <v>403367WA</v>
          </cell>
          <cell r="G846" t="str">
            <v>403367</v>
          </cell>
          <cell r="I846">
            <v>584989.57496596803</v>
          </cell>
        </row>
        <row r="847">
          <cell r="A847" t="str">
            <v>403367WYP</v>
          </cell>
          <cell r="B847" t="str">
            <v>403367</v>
          </cell>
          <cell r="D847">
            <v>1413090.5683083374</v>
          </cell>
          <cell r="F847" t="str">
            <v>403367WYP</v>
          </cell>
          <cell r="G847" t="str">
            <v>403367</v>
          </cell>
          <cell r="I847">
            <v>1413090.5683083374</v>
          </cell>
        </row>
        <row r="848">
          <cell r="A848" t="str">
            <v>403367WYU</v>
          </cell>
          <cell r="B848" t="str">
            <v>403367</v>
          </cell>
          <cell r="D848">
            <v>586514.43999999994</v>
          </cell>
          <cell r="F848" t="str">
            <v>403367WYU</v>
          </cell>
          <cell r="G848" t="str">
            <v>403367</v>
          </cell>
          <cell r="I848">
            <v>586514.43999999994</v>
          </cell>
        </row>
        <row r="849">
          <cell r="A849" t="str">
            <v>403368CA</v>
          </cell>
          <cell r="B849" t="str">
            <v>403368</v>
          </cell>
          <cell r="D849">
            <v>1295762.8336710155</v>
          </cell>
          <cell r="F849" t="str">
            <v>403368CA</v>
          </cell>
          <cell r="G849" t="str">
            <v>403368</v>
          </cell>
          <cell r="I849">
            <v>1295762.8336710155</v>
          </cell>
        </row>
        <row r="850">
          <cell r="A850" t="str">
            <v>403368ID</v>
          </cell>
          <cell r="B850" t="str">
            <v>403368</v>
          </cell>
          <cell r="D850">
            <v>1749297.8576621923</v>
          </cell>
          <cell r="F850" t="str">
            <v>403368ID</v>
          </cell>
          <cell r="G850" t="str">
            <v>403368</v>
          </cell>
          <cell r="I850">
            <v>1749297.8576621923</v>
          </cell>
        </row>
        <row r="851">
          <cell r="A851" t="str">
            <v>403368OR</v>
          </cell>
          <cell r="B851" t="str">
            <v>403368</v>
          </cell>
          <cell r="D851">
            <v>10805376.257775648</v>
          </cell>
          <cell r="F851" t="str">
            <v>403368OR</v>
          </cell>
          <cell r="G851" t="str">
            <v>403368</v>
          </cell>
          <cell r="I851">
            <v>10805376.257775648</v>
          </cell>
        </row>
        <row r="852">
          <cell r="A852" t="str">
            <v>403368UT</v>
          </cell>
          <cell r="B852" t="str">
            <v>403368</v>
          </cell>
          <cell r="D852">
            <v>10480271.696340168</v>
          </cell>
          <cell r="F852" t="str">
            <v>403368UT</v>
          </cell>
          <cell r="G852" t="str">
            <v>403368</v>
          </cell>
          <cell r="I852">
            <v>10480271.696340168</v>
          </cell>
        </row>
        <row r="853">
          <cell r="A853" t="str">
            <v>403368WA</v>
          </cell>
          <cell r="B853" t="str">
            <v>403368</v>
          </cell>
          <cell r="D853">
            <v>2769619.5370155238</v>
          </cell>
          <cell r="F853" t="str">
            <v>403368WA</v>
          </cell>
          <cell r="G853" t="str">
            <v>403368</v>
          </cell>
          <cell r="I853">
            <v>2769619.5370155238</v>
          </cell>
        </row>
        <row r="854">
          <cell r="A854" t="str">
            <v>403368WYP</v>
          </cell>
          <cell r="B854" t="str">
            <v>403368</v>
          </cell>
          <cell r="D854">
            <v>2953146.4045567564</v>
          </cell>
          <cell r="F854" t="str">
            <v>403368WYP</v>
          </cell>
          <cell r="G854" t="str">
            <v>403368</v>
          </cell>
          <cell r="I854">
            <v>2953146.4045567564</v>
          </cell>
        </row>
        <row r="855">
          <cell r="A855" t="str">
            <v>403368WYU</v>
          </cell>
          <cell r="B855" t="str">
            <v>403368</v>
          </cell>
          <cell r="D855">
            <v>406682.85</v>
          </cell>
          <cell r="F855" t="str">
            <v>403368WYU</v>
          </cell>
          <cell r="G855" t="str">
            <v>403368</v>
          </cell>
          <cell r="I855">
            <v>406682.85</v>
          </cell>
        </row>
        <row r="856">
          <cell r="A856" t="str">
            <v>403369CA</v>
          </cell>
          <cell r="B856" t="str">
            <v>403369</v>
          </cell>
          <cell r="D856">
            <v>458245.69372247497</v>
          </cell>
          <cell r="F856" t="str">
            <v>403369CA</v>
          </cell>
          <cell r="G856" t="str">
            <v>403369</v>
          </cell>
          <cell r="I856">
            <v>458245.69372247497</v>
          </cell>
        </row>
        <row r="857">
          <cell r="A857" t="str">
            <v>403369ID</v>
          </cell>
          <cell r="B857" t="str">
            <v>403369</v>
          </cell>
          <cell r="D857">
            <v>703171.29410644539</v>
          </cell>
          <cell r="F857" t="str">
            <v>403369ID</v>
          </cell>
          <cell r="G857" t="str">
            <v>403369</v>
          </cell>
          <cell r="I857">
            <v>703171.29410644539</v>
          </cell>
        </row>
        <row r="858">
          <cell r="A858" t="str">
            <v>403369OR</v>
          </cell>
          <cell r="B858" t="str">
            <v>403369</v>
          </cell>
          <cell r="D858">
            <v>4365591.9732393324</v>
          </cell>
          <cell r="F858" t="str">
            <v>403369OR</v>
          </cell>
          <cell r="G858" t="str">
            <v>403369</v>
          </cell>
          <cell r="I858">
            <v>4365591.9732393324</v>
          </cell>
        </row>
        <row r="859">
          <cell r="A859" t="str">
            <v>403369UT</v>
          </cell>
          <cell r="B859" t="str">
            <v>403369</v>
          </cell>
          <cell r="D859">
            <v>4948731.2193351509</v>
          </cell>
          <cell r="F859" t="str">
            <v>403369UT</v>
          </cell>
          <cell r="G859" t="str">
            <v>403369</v>
          </cell>
          <cell r="I859">
            <v>4948731.2193351509</v>
          </cell>
        </row>
        <row r="860">
          <cell r="A860" t="str">
            <v>403369WA</v>
          </cell>
          <cell r="B860" t="str">
            <v>403369</v>
          </cell>
          <cell r="D860">
            <v>1237235.8937706642</v>
          </cell>
          <cell r="F860" t="str">
            <v>403369WA</v>
          </cell>
          <cell r="G860" t="str">
            <v>403369</v>
          </cell>
          <cell r="I860">
            <v>1237235.8937706642</v>
          </cell>
        </row>
        <row r="861">
          <cell r="A861" t="str">
            <v>403369WYP</v>
          </cell>
          <cell r="B861" t="str">
            <v>403369</v>
          </cell>
          <cell r="D861">
            <v>1234176.0838173092</v>
          </cell>
          <cell r="F861" t="str">
            <v>403369WYP</v>
          </cell>
          <cell r="G861" t="str">
            <v>403369</v>
          </cell>
          <cell r="I861">
            <v>1234176.0838173092</v>
          </cell>
        </row>
        <row r="862">
          <cell r="A862" t="str">
            <v>403369WYU</v>
          </cell>
          <cell r="B862" t="str">
            <v>403369</v>
          </cell>
          <cell r="D862">
            <v>293785.94</v>
          </cell>
          <cell r="F862" t="str">
            <v>403369WYU</v>
          </cell>
          <cell r="G862" t="str">
            <v>403369</v>
          </cell>
          <cell r="I862">
            <v>293785.94</v>
          </cell>
        </row>
        <row r="863">
          <cell r="A863" t="str">
            <v>403370CA</v>
          </cell>
          <cell r="B863" t="str">
            <v>403370</v>
          </cell>
          <cell r="D863">
            <v>193288.30976768961</v>
          </cell>
          <cell r="F863" t="str">
            <v>403370CA</v>
          </cell>
          <cell r="G863" t="str">
            <v>403370</v>
          </cell>
          <cell r="I863">
            <v>193288.30976768961</v>
          </cell>
        </row>
        <row r="864">
          <cell r="A864" t="str">
            <v>403370ID</v>
          </cell>
          <cell r="B864" t="str">
            <v>403370</v>
          </cell>
          <cell r="D864">
            <v>463022.3673756895</v>
          </cell>
          <cell r="F864" t="str">
            <v>403370ID</v>
          </cell>
          <cell r="G864" t="str">
            <v>403370</v>
          </cell>
          <cell r="I864">
            <v>463022.3673756895</v>
          </cell>
        </row>
        <row r="865">
          <cell r="A865" t="str">
            <v>403370OR</v>
          </cell>
          <cell r="B865" t="str">
            <v>403370</v>
          </cell>
          <cell r="D865">
            <v>2056242.0152594906</v>
          </cell>
          <cell r="F865" t="str">
            <v>403370OR</v>
          </cell>
          <cell r="G865" t="str">
            <v>403370</v>
          </cell>
          <cell r="I865">
            <v>2056242.0152594906</v>
          </cell>
        </row>
        <row r="866">
          <cell r="A866" t="str">
            <v>403370UT</v>
          </cell>
          <cell r="B866" t="str">
            <v>403370</v>
          </cell>
          <cell r="D866">
            <v>2585986.9117674245</v>
          </cell>
          <cell r="F866" t="str">
            <v>403370UT</v>
          </cell>
          <cell r="G866" t="str">
            <v>403370</v>
          </cell>
          <cell r="I866">
            <v>2585986.9117674245</v>
          </cell>
        </row>
        <row r="867">
          <cell r="A867" t="str">
            <v>403370WA</v>
          </cell>
          <cell r="B867" t="str">
            <v>403370</v>
          </cell>
          <cell r="D867">
            <v>417912.26164917467</v>
          </cell>
          <cell r="F867" t="str">
            <v>403370WA</v>
          </cell>
          <cell r="G867" t="str">
            <v>403370</v>
          </cell>
          <cell r="I867">
            <v>417912.26164917467</v>
          </cell>
        </row>
        <row r="868">
          <cell r="A868" t="str">
            <v>403370WYP</v>
          </cell>
          <cell r="B868" t="str">
            <v>403370</v>
          </cell>
          <cell r="D868">
            <v>474820.0632564582</v>
          </cell>
          <cell r="F868" t="str">
            <v>403370WYP</v>
          </cell>
          <cell r="G868" t="str">
            <v>403370</v>
          </cell>
          <cell r="I868">
            <v>474820.0632564582</v>
          </cell>
        </row>
        <row r="869">
          <cell r="A869" t="str">
            <v>403370WYU</v>
          </cell>
          <cell r="B869" t="str">
            <v>403370</v>
          </cell>
          <cell r="D869">
            <v>77092.490000000005</v>
          </cell>
          <cell r="F869" t="str">
            <v>403370WYU</v>
          </cell>
          <cell r="G869" t="str">
            <v>403370</v>
          </cell>
          <cell r="I869">
            <v>77092.490000000005</v>
          </cell>
        </row>
        <row r="870">
          <cell r="A870" t="str">
            <v>403371CA</v>
          </cell>
          <cell r="B870" t="str">
            <v>403371</v>
          </cell>
          <cell r="D870">
            <v>13461.485410283736</v>
          </cell>
          <cell r="F870" t="str">
            <v>403371CA</v>
          </cell>
          <cell r="G870" t="str">
            <v>403371</v>
          </cell>
          <cell r="I870">
            <v>13461.485410283736</v>
          </cell>
        </row>
        <row r="871">
          <cell r="A871" t="str">
            <v>403371ID</v>
          </cell>
          <cell r="B871" t="str">
            <v>403371</v>
          </cell>
          <cell r="D871">
            <v>9085.8517282803932</v>
          </cell>
          <cell r="F871" t="str">
            <v>403371ID</v>
          </cell>
          <cell r="G871" t="str">
            <v>403371</v>
          </cell>
          <cell r="I871">
            <v>9085.8517282803932</v>
          </cell>
        </row>
        <row r="872">
          <cell r="A872" t="str">
            <v>403371OR</v>
          </cell>
          <cell r="B872" t="str">
            <v>403371</v>
          </cell>
          <cell r="D872">
            <v>115596.34857337597</v>
          </cell>
          <cell r="F872" t="str">
            <v>403371OR</v>
          </cell>
          <cell r="G872" t="str">
            <v>403371</v>
          </cell>
          <cell r="I872">
            <v>115596.34857337597</v>
          </cell>
        </row>
        <row r="873">
          <cell r="A873" t="str">
            <v>403371UT</v>
          </cell>
          <cell r="B873" t="str">
            <v>403371</v>
          </cell>
          <cell r="D873">
            <v>277421.62972472882</v>
          </cell>
          <cell r="F873" t="str">
            <v>403371UT</v>
          </cell>
          <cell r="G873" t="str">
            <v>403371</v>
          </cell>
          <cell r="I873">
            <v>277421.62972472882</v>
          </cell>
        </row>
        <row r="874">
          <cell r="A874" t="str">
            <v>403371WA</v>
          </cell>
          <cell r="B874" t="str">
            <v>403371</v>
          </cell>
          <cell r="D874">
            <v>17978.21290414434</v>
          </cell>
          <cell r="F874" t="str">
            <v>403371WA</v>
          </cell>
          <cell r="G874" t="str">
            <v>403371</v>
          </cell>
          <cell r="I874">
            <v>17978.21290414434</v>
          </cell>
        </row>
        <row r="875">
          <cell r="A875" t="str">
            <v>403371WYP</v>
          </cell>
          <cell r="B875" t="str">
            <v>403371</v>
          </cell>
          <cell r="D875">
            <v>49613.511519332431</v>
          </cell>
          <cell r="F875" t="str">
            <v>403371WYP</v>
          </cell>
          <cell r="G875" t="str">
            <v>403371</v>
          </cell>
          <cell r="I875">
            <v>49613.511519332431</v>
          </cell>
        </row>
        <row r="876">
          <cell r="A876" t="str">
            <v>403371WYU</v>
          </cell>
          <cell r="B876" t="str">
            <v>403371</v>
          </cell>
          <cell r="D876">
            <v>9046.44</v>
          </cell>
          <cell r="F876" t="str">
            <v>403371WYU</v>
          </cell>
          <cell r="G876" t="str">
            <v>403371</v>
          </cell>
          <cell r="I876">
            <v>9046.44</v>
          </cell>
        </row>
        <row r="877">
          <cell r="A877" t="str">
            <v>403373CA</v>
          </cell>
          <cell r="B877" t="str">
            <v>403373</v>
          </cell>
          <cell r="D877">
            <v>24294.637662413952</v>
          </cell>
          <cell r="F877" t="str">
            <v>403373CA</v>
          </cell>
          <cell r="G877" t="str">
            <v>403373</v>
          </cell>
          <cell r="I877">
            <v>24294.637662413952</v>
          </cell>
        </row>
        <row r="878">
          <cell r="A878" t="str">
            <v>403373ID</v>
          </cell>
          <cell r="B878" t="str">
            <v>403373</v>
          </cell>
          <cell r="D878">
            <v>39660.819000028474</v>
          </cell>
          <cell r="F878" t="str">
            <v>403373ID</v>
          </cell>
          <cell r="G878" t="str">
            <v>403373</v>
          </cell>
          <cell r="I878">
            <v>39660.819000028474</v>
          </cell>
        </row>
        <row r="879">
          <cell r="A879" t="str">
            <v>403373OR</v>
          </cell>
          <cell r="B879" t="str">
            <v>403373</v>
          </cell>
          <cell r="D879">
            <v>645712.87982073927</v>
          </cell>
          <cell r="F879" t="str">
            <v>403373OR</v>
          </cell>
          <cell r="G879" t="str">
            <v>403373</v>
          </cell>
          <cell r="I879">
            <v>645712.87982073927</v>
          </cell>
        </row>
        <row r="880">
          <cell r="A880" t="str">
            <v>403373UT</v>
          </cell>
          <cell r="B880" t="str">
            <v>403373</v>
          </cell>
          <cell r="D880">
            <v>1072052.774010625</v>
          </cell>
          <cell r="F880" t="str">
            <v>403373UT</v>
          </cell>
          <cell r="G880" t="str">
            <v>403373</v>
          </cell>
          <cell r="I880">
            <v>1072052.774010625</v>
          </cell>
        </row>
        <row r="881">
          <cell r="A881" t="str">
            <v>403373WA</v>
          </cell>
          <cell r="B881" t="str">
            <v>403373</v>
          </cell>
          <cell r="D881">
            <v>121700.51770114199</v>
          </cell>
          <cell r="F881" t="str">
            <v>403373WA</v>
          </cell>
          <cell r="G881" t="str">
            <v>403373</v>
          </cell>
          <cell r="I881">
            <v>121700.51770114199</v>
          </cell>
        </row>
        <row r="882">
          <cell r="A882" t="str">
            <v>403373WYP</v>
          </cell>
          <cell r="B882" t="str">
            <v>403373</v>
          </cell>
          <cell r="D882">
            <v>236434.26441549094</v>
          </cell>
          <cell r="F882" t="str">
            <v>403373WYP</v>
          </cell>
          <cell r="G882" t="str">
            <v>403373</v>
          </cell>
          <cell r="I882">
            <v>236434.26441549094</v>
          </cell>
        </row>
        <row r="883">
          <cell r="A883" t="str">
            <v>403373WYU</v>
          </cell>
          <cell r="B883" t="str">
            <v>403373</v>
          </cell>
          <cell r="D883">
            <v>62531.92</v>
          </cell>
          <cell r="F883" t="str">
            <v>403373WYU</v>
          </cell>
          <cell r="G883" t="str">
            <v>403373</v>
          </cell>
          <cell r="I883">
            <v>62531.92</v>
          </cell>
        </row>
        <row r="884">
          <cell r="A884" t="str">
            <v>403GPCA</v>
          </cell>
          <cell r="B884" t="str">
            <v>403GP</v>
          </cell>
          <cell r="D884">
            <v>407576.42877401481</v>
          </cell>
          <cell r="F884" t="str">
            <v>403GPCA</v>
          </cell>
          <cell r="G884" t="str">
            <v>403GP</v>
          </cell>
          <cell r="I884">
            <v>407576.42877401481</v>
          </cell>
        </row>
        <row r="885">
          <cell r="A885" t="str">
            <v>403GPCN</v>
          </cell>
          <cell r="B885" t="str">
            <v>403GP</v>
          </cell>
          <cell r="D885">
            <v>1410873.2934037733</v>
          </cell>
          <cell r="F885" t="str">
            <v>403GPCN</v>
          </cell>
          <cell r="G885" t="str">
            <v>403GP</v>
          </cell>
          <cell r="I885">
            <v>1410873.2934037733</v>
          </cell>
        </row>
        <row r="886">
          <cell r="A886" t="str">
            <v>403GPDGP</v>
          </cell>
          <cell r="B886" t="str">
            <v>403GP</v>
          </cell>
          <cell r="D886">
            <v>44293.888447995407</v>
          </cell>
          <cell r="F886" t="str">
            <v>403GPDGP</v>
          </cell>
          <cell r="G886" t="str">
            <v>403GP</v>
          </cell>
          <cell r="I886">
            <v>44293.888447995407</v>
          </cell>
        </row>
        <row r="887">
          <cell r="A887" t="str">
            <v>403GPDGU</v>
          </cell>
          <cell r="B887" t="str">
            <v>403GP</v>
          </cell>
          <cell r="D887">
            <v>51767.55298335597</v>
          </cell>
          <cell r="F887" t="str">
            <v>403GPDGU</v>
          </cell>
          <cell r="G887" t="str">
            <v>403GP</v>
          </cell>
          <cell r="I887">
            <v>51767.55298335597</v>
          </cell>
        </row>
        <row r="888">
          <cell r="A888" t="str">
            <v>403GPID</v>
          </cell>
          <cell r="B888" t="str">
            <v>403GP</v>
          </cell>
          <cell r="D888">
            <v>884508.86385753506</v>
          </cell>
          <cell r="F888" t="str">
            <v>403GPID</v>
          </cell>
          <cell r="G888" t="str">
            <v>403GP</v>
          </cell>
          <cell r="I888">
            <v>884508.86385753506</v>
          </cell>
        </row>
        <row r="889">
          <cell r="A889" t="str">
            <v>403GPOR</v>
          </cell>
          <cell r="B889" t="str">
            <v>403GP</v>
          </cell>
          <cell r="D889">
            <v>4357397.3385422435</v>
          </cell>
          <cell r="F889" t="str">
            <v>403GPOR</v>
          </cell>
          <cell r="G889" t="str">
            <v>403GP</v>
          </cell>
          <cell r="I889">
            <v>4357397.3385422435</v>
          </cell>
        </row>
        <row r="890">
          <cell r="A890" t="str">
            <v>403GPSE</v>
          </cell>
          <cell r="B890" t="str">
            <v>403GP</v>
          </cell>
          <cell r="D890">
            <v>52142.009007881403</v>
          </cell>
          <cell r="F890" t="str">
            <v>403GPSE</v>
          </cell>
          <cell r="G890" t="str">
            <v>403GP</v>
          </cell>
          <cell r="I890">
            <v>52142.009007881403</v>
          </cell>
        </row>
        <row r="891">
          <cell r="A891" t="str">
            <v>403GPSG</v>
          </cell>
          <cell r="B891" t="str">
            <v>403GP</v>
          </cell>
          <cell r="D891">
            <v>8332100.8279454727</v>
          </cell>
          <cell r="F891" t="str">
            <v>403GPSG</v>
          </cell>
          <cell r="G891" t="str">
            <v>403GP</v>
          </cell>
          <cell r="I891">
            <v>8332100.8279454727</v>
          </cell>
        </row>
        <row r="892">
          <cell r="A892" t="str">
            <v>403GPSO</v>
          </cell>
          <cell r="B892" t="str">
            <v>403GP</v>
          </cell>
          <cell r="D892">
            <v>14137241.433989055</v>
          </cell>
          <cell r="F892" t="str">
            <v>403GPSO</v>
          </cell>
          <cell r="G892" t="str">
            <v>403GP</v>
          </cell>
          <cell r="I892">
            <v>14137241.433989055</v>
          </cell>
        </row>
        <row r="893">
          <cell r="A893" t="str">
            <v>403GPSSGCH</v>
          </cell>
          <cell r="B893" t="str">
            <v>403GP</v>
          </cell>
          <cell r="D893">
            <v>128141.86856354872</v>
          </cell>
          <cell r="F893" t="str">
            <v>403GPSSGCH</v>
          </cell>
          <cell r="G893" t="str">
            <v>403GP</v>
          </cell>
          <cell r="I893">
            <v>128141.86856354872</v>
          </cell>
        </row>
        <row r="894">
          <cell r="A894" t="str">
            <v>403GPSSGCT</v>
          </cell>
          <cell r="B894" t="str">
            <v>403GP</v>
          </cell>
          <cell r="D894">
            <v>7454.0761261039552</v>
          </cell>
          <cell r="F894" t="str">
            <v>403GPSSGCT</v>
          </cell>
          <cell r="G894" t="str">
            <v>403GP</v>
          </cell>
          <cell r="I894">
            <v>7454.0761261039552</v>
          </cell>
        </row>
        <row r="895">
          <cell r="A895" t="str">
            <v>403GPUT</v>
          </cell>
          <cell r="B895" t="str">
            <v>403GP</v>
          </cell>
          <cell r="D895">
            <v>4632356.8075201074</v>
          </cell>
          <cell r="F895" t="str">
            <v>403GPUT</v>
          </cell>
          <cell r="G895" t="str">
            <v>403GP</v>
          </cell>
          <cell r="I895">
            <v>4632356.8075201074</v>
          </cell>
        </row>
        <row r="896">
          <cell r="A896" t="str">
            <v>403GPWA</v>
          </cell>
          <cell r="B896" t="str">
            <v>403GP</v>
          </cell>
          <cell r="D896">
            <v>1259857.0883426939</v>
          </cell>
          <cell r="F896" t="str">
            <v>403GPWA</v>
          </cell>
          <cell r="G896" t="str">
            <v>403GP</v>
          </cell>
          <cell r="I896">
            <v>1259857.0883426939</v>
          </cell>
        </row>
        <row r="897">
          <cell r="A897" t="str">
            <v>403GPWYP</v>
          </cell>
          <cell r="B897" t="str">
            <v>403GP</v>
          </cell>
          <cell r="D897">
            <v>2117707.6136187296</v>
          </cell>
          <cell r="F897" t="str">
            <v>403GPWYP</v>
          </cell>
          <cell r="G897" t="str">
            <v>403GP</v>
          </cell>
          <cell r="I897">
            <v>2117707.6136187296</v>
          </cell>
        </row>
        <row r="898">
          <cell r="A898" t="str">
            <v>403GPWYU</v>
          </cell>
          <cell r="B898" t="str">
            <v>403GP</v>
          </cell>
          <cell r="D898">
            <v>333560.45766438253</v>
          </cell>
          <cell r="F898" t="str">
            <v>403GPWYU</v>
          </cell>
          <cell r="G898" t="str">
            <v>403GP</v>
          </cell>
          <cell r="I898">
            <v>333560.45766438253</v>
          </cell>
        </row>
        <row r="899">
          <cell r="A899" t="str">
            <v>403HPDGP</v>
          </cell>
          <cell r="B899" t="str">
            <v>403HP</v>
          </cell>
          <cell r="D899">
            <v>3712595.2774537471</v>
          </cell>
          <cell r="F899" t="str">
            <v>403HPDGP</v>
          </cell>
          <cell r="G899" t="str">
            <v>403HP</v>
          </cell>
          <cell r="I899">
            <v>3712595.2774537471</v>
          </cell>
        </row>
        <row r="900">
          <cell r="A900" t="str">
            <v>403HPDGU</v>
          </cell>
          <cell r="B900" t="str">
            <v>403HP</v>
          </cell>
          <cell r="D900">
            <v>1363511.7522710906</v>
          </cell>
          <cell r="F900" t="str">
            <v>403HPDGU</v>
          </cell>
          <cell r="G900" t="str">
            <v>403HP</v>
          </cell>
          <cell r="I900">
            <v>1363511.7522710906</v>
          </cell>
        </row>
        <row r="901">
          <cell r="A901" t="str">
            <v>403HPSG-P</v>
          </cell>
          <cell r="B901" t="str">
            <v>403HP</v>
          </cell>
          <cell r="D901">
            <v>21542127.429874383</v>
          </cell>
          <cell r="F901" t="str">
            <v>403HPSG-P</v>
          </cell>
          <cell r="G901" t="str">
            <v>403HP</v>
          </cell>
          <cell r="I901">
            <v>21542127.429874383</v>
          </cell>
        </row>
        <row r="902">
          <cell r="A902" t="str">
            <v>403HPSG-U</v>
          </cell>
          <cell r="B902" t="str">
            <v>403HP</v>
          </cell>
          <cell r="D902">
            <v>3732234.0912806639</v>
          </cell>
          <cell r="F902" t="str">
            <v>403HPSG-U</v>
          </cell>
          <cell r="G902" t="str">
            <v>403HP</v>
          </cell>
          <cell r="I902">
            <v>3732234.0912806639</v>
          </cell>
        </row>
        <row r="903">
          <cell r="A903" t="str">
            <v>403OPDGU</v>
          </cell>
          <cell r="B903" t="str">
            <v>403OP</v>
          </cell>
          <cell r="D903">
            <v>0</v>
          </cell>
          <cell r="F903" t="str">
            <v>403OPDGU</v>
          </cell>
          <cell r="G903" t="str">
            <v>403OP</v>
          </cell>
          <cell r="I903">
            <v>0</v>
          </cell>
        </row>
        <row r="904">
          <cell r="A904" t="str">
            <v>403OPSG</v>
          </cell>
          <cell r="B904" t="str">
            <v>403OP</v>
          </cell>
          <cell r="D904">
            <v>56379468.733997211</v>
          </cell>
          <cell r="F904" t="str">
            <v>403OPSG</v>
          </cell>
          <cell r="G904" t="str">
            <v>403OP</v>
          </cell>
          <cell r="I904">
            <v>56379468.733997211</v>
          </cell>
        </row>
        <row r="905">
          <cell r="A905" t="str">
            <v>403OPSG-W</v>
          </cell>
          <cell r="B905" t="str">
            <v>403OP</v>
          </cell>
          <cell r="D905">
            <v>66673885.932347335</v>
          </cell>
          <cell r="F905" t="str">
            <v>403OPSG-W</v>
          </cell>
          <cell r="G905" t="str">
            <v>403OP</v>
          </cell>
          <cell r="I905">
            <v>66673885.932347335</v>
          </cell>
        </row>
        <row r="906">
          <cell r="A906" t="str">
            <v>403OPSSGCT</v>
          </cell>
          <cell r="B906" t="str">
            <v>403OP</v>
          </cell>
          <cell r="D906">
            <v>3034681.9616521094</v>
          </cell>
          <cell r="F906" t="str">
            <v>403OPSSGCT</v>
          </cell>
          <cell r="G906" t="str">
            <v>403OP</v>
          </cell>
          <cell r="I906">
            <v>3034681.9616521094</v>
          </cell>
        </row>
        <row r="907">
          <cell r="A907" t="str">
            <v>403SPDGP</v>
          </cell>
          <cell r="B907" t="str">
            <v>403SP</v>
          </cell>
          <cell r="D907">
            <v>30321897.628129862</v>
          </cell>
          <cell r="F907" t="str">
            <v>403SPDGP</v>
          </cell>
          <cell r="G907" t="str">
            <v>403SP</v>
          </cell>
          <cell r="I907">
            <v>30321897.628129862</v>
          </cell>
        </row>
        <row r="908">
          <cell r="A908" t="str">
            <v>403SPDGU</v>
          </cell>
          <cell r="B908" t="str">
            <v>403SP</v>
          </cell>
          <cell r="D908">
            <v>31767483.010682538</v>
          </cell>
          <cell r="F908" t="str">
            <v>403SPDGU</v>
          </cell>
          <cell r="G908" t="str">
            <v>403SP</v>
          </cell>
          <cell r="I908">
            <v>31767483.010682538</v>
          </cell>
        </row>
        <row r="909">
          <cell r="A909" t="str">
            <v>403SPSG</v>
          </cell>
          <cell r="B909" t="str">
            <v>403SP</v>
          </cell>
          <cell r="D909">
            <v>145286180.98104492</v>
          </cell>
          <cell r="F909" t="str">
            <v>403SPSG</v>
          </cell>
          <cell r="G909" t="str">
            <v>403SP</v>
          </cell>
          <cell r="I909">
            <v>145286180.98104492</v>
          </cell>
        </row>
        <row r="910">
          <cell r="A910" t="str">
            <v>403SPSSGCH</v>
          </cell>
          <cell r="B910" t="str">
            <v>403SP</v>
          </cell>
          <cell r="D910">
            <v>14306385.169707689</v>
          </cell>
          <cell r="F910" t="str">
            <v>403SPSSGCH</v>
          </cell>
          <cell r="G910" t="str">
            <v>403SP</v>
          </cell>
          <cell r="I910">
            <v>14306385.169707689</v>
          </cell>
        </row>
        <row r="911">
          <cell r="A911" t="str">
            <v>403TPDGP</v>
          </cell>
          <cell r="B911" t="str">
            <v>403TP</v>
          </cell>
          <cell r="D911">
            <v>9543386.7408545632</v>
          </cell>
          <cell r="F911" t="str">
            <v>403TPDGP</v>
          </cell>
          <cell r="G911" t="str">
            <v>403TP</v>
          </cell>
          <cell r="I911">
            <v>9543386.7408545632</v>
          </cell>
        </row>
        <row r="912">
          <cell r="A912" t="str">
            <v>403TPDGU</v>
          </cell>
          <cell r="B912" t="str">
            <v>403TP</v>
          </cell>
          <cell r="D912">
            <v>11021746.313923368</v>
          </cell>
          <cell r="F912" t="str">
            <v>403TPDGU</v>
          </cell>
          <cell r="G912" t="str">
            <v>403TP</v>
          </cell>
          <cell r="I912">
            <v>11021746.313923368</v>
          </cell>
        </row>
        <row r="913">
          <cell r="A913" t="str">
            <v>403TPSG</v>
          </cell>
          <cell r="B913" t="str">
            <v>403TP</v>
          </cell>
          <cell r="D913">
            <v>73478251.290577412</v>
          </cell>
          <cell r="F913" t="str">
            <v>403TPSG</v>
          </cell>
          <cell r="G913" t="str">
            <v>403TP</v>
          </cell>
          <cell r="I913">
            <v>73478251.290577412</v>
          </cell>
        </row>
        <row r="914">
          <cell r="A914" t="str">
            <v>404GPCA</v>
          </cell>
          <cell r="B914" t="str">
            <v>404GP</v>
          </cell>
          <cell r="D914">
            <v>104115.11856193004</v>
          </cell>
          <cell r="F914" t="str">
            <v>404GPCA</v>
          </cell>
          <cell r="G914" t="str">
            <v>404GP</v>
          </cell>
          <cell r="I914">
            <v>104115.11856193004</v>
          </cell>
        </row>
        <row r="915">
          <cell r="A915" t="str">
            <v>404GPCN</v>
          </cell>
          <cell r="B915" t="str">
            <v>404GP</v>
          </cell>
          <cell r="D915">
            <v>74078.435948865226</v>
          </cell>
          <cell r="F915" t="str">
            <v>404GPCN</v>
          </cell>
          <cell r="G915" t="str">
            <v>404GP</v>
          </cell>
          <cell r="I915">
            <v>74078.435948865226</v>
          </cell>
        </row>
        <row r="916">
          <cell r="A916" t="str">
            <v>404GPID</v>
          </cell>
          <cell r="B916" t="str">
            <v>404GP</v>
          </cell>
          <cell r="D916">
            <v>18074.858761576448</v>
          </cell>
          <cell r="F916" t="str">
            <v>404GPID</v>
          </cell>
          <cell r="G916" t="str">
            <v>404GP</v>
          </cell>
          <cell r="I916">
            <v>18074.858761576448</v>
          </cell>
        </row>
        <row r="917">
          <cell r="A917" t="str">
            <v>404GPOR</v>
          </cell>
          <cell r="B917" t="str">
            <v>404GP</v>
          </cell>
          <cell r="D917">
            <v>1465633.6585087848</v>
          </cell>
          <cell r="F917" t="str">
            <v>404GPOR</v>
          </cell>
          <cell r="G917" t="str">
            <v>404GP</v>
          </cell>
          <cell r="I917">
            <v>1465633.6585087848</v>
          </cell>
        </row>
        <row r="918">
          <cell r="A918" t="str">
            <v>404GPSO</v>
          </cell>
          <cell r="B918" t="str">
            <v>404GP</v>
          </cell>
          <cell r="D918">
            <v>1556786.7288729053</v>
          </cell>
          <cell r="F918" t="str">
            <v>404GPSO</v>
          </cell>
          <cell r="G918" t="str">
            <v>404GP</v>
          </cell>
          <cell r="I918">
            <v>1556786.7288729053</v>
          </cell>
        </row>
        <row r="919">
          <cell r="A919" t="str">
            <v>404GPUT</v>
          </cell>
          <cell r="B919" t="str">
            <v>404GP</v>
          </cell>
          <cell r="D919">
            <v>727.89</v>
          </cell>
          <cell r="F919" t="str">
            <v>404GPUT</v>
          </cell>
          <cell r="G919" t="str">
            <v>404GP</v>
          </cell>
          <cell r="I919">
            <v>727.89</v>
          </cell>
        </row>
        <row r="920">
          <cell r="A920" t="str">
            <v>404GPWA</v>
          </cell>
          <cell r="B920" t="str">
            <v>404GP</v>
          </cell>
          <cell r="D920">
            <v>72434.849726174274</v>
          </cell>
          <cell r="F920" t="str">
            <v>404GPWA</v>
          </cell>
          <cell r="G920" t="str">
            <v>404GP</v>
          </cell>
          <cell r="I920">
            <v>72434.849726174274</v>
          </cell>
        </row>
        <row r="921">
          <cell r="A921" t="str">
            <v>404GPWYP</v>
          </cell>
          <cell r="B921" t="str">
            <v>404GP</v>
          </cell>
          <cell r="D921">
            <v>375529.73959874874</v>
          </cell>
          <cell r="F921" t="str">
            <v>404GPWYP</v>
          </cell>
          <cell r="G921" t="str">
            <v>404GP</v>
          </cell>
          <cell r="I921">
            <v>375529.73959874874</v>
          </cell>
        </row>
        <row r="922">
          <cell r="A922" t="str">
            <v>404GPWYU</v>
          </cell>
          <cell r="B922" t="str">
            <v>404GP</v>
          </cell>
          <cell r="D922">
            <v>633.15000000000009</v>
          </cell>
          <cell r="F922" t="str">
            <v>404GPWYU</v>
          </cell>
          <cell r="G922" t="str">
            <v>404GP</v>
          </cell>
          <cell r="I922">
            <v>633.15000000000009</v>
          </cell>
        </row>
        <row r="923">
          <cell r="A923" t="str">
            <v>404HPSG-P</v>
          </cell>
          <cell r="B923" t="str">
            <v>404HP</v>
          </cell>
          <cell r="D923">
            <v>274246.72920866002</v>
          </cell>
          <cell r="F923" t="str">
            <v>404HPSG-P</v>
          </cell>
          <cell r="G923" t="str">
            <v>404HP</v>
          </cell>
          <cell r="I923">
            <v>274246.72920866002</v>
          </cell>
        </row>
        <row r="924">
          <cell r="A924" t="str">
            <v>404HPSG-U</v>
          </cell>
          <cell r="B924" t="str">
            <v>404HP</v>
          </cell>
          <cell r="D924">
            <v>0</v>
          </cell>
          <cell r="F924" t="str">
            <v>404HPSG-U</v>
          </cell>
          <cell r="G924" t="str">
            <v>404HP</v>
          </cell>
          <cell r="I924">
            <v>0</v>
          </cell>
        </row>
        <row r="925">
          <cell r="A925" t="str">
            <v>404IPCN</v>
          </cell>
          <cell r="B925" t="str">
            <v>404IP</v>
          </cell>
          <cell r="D925">
            <v>3753468.5006493866</v>
          </cell>
          <cell r="F925" t="str">
            <v>404IPCN</v>
          </cell>
          <cell r="G925" t="str">
            <v>404IP</v>
          </cell>
          <cell r="I925">
            <v>3753468.5006493866</v>
          </cell>
        </row>
        <row r="926">
          <cell r="A926" t="str">
            <v>404IPDGP</v>
          </cell>
          <cell r="B926" t="str">
            <v>404IP</v>
          </cell>
          <cell r="D926">
            <v>0</v>
          </cell>
          <cell r="F926" t="str">
            <v>404IPDGP</v>
          </cell>
          <cell r="G926" t="str">
            <v>404IP</v>
          </cell>
          <cell r="I926">
            <v>0</v>
          </cell>
        </row>
        <row r="927">
          <cell r="A927" t="str">
            <v>404IPDGU</v>
          </cell>
          <cell r="B927" t="str">
            <v>404IP</v>
          </cell>
          <cell r="D927">
            <v>16519.830000000002</v>
          </cell>
          <cell r="F927" t="str">
            <v>404IPDGU</v>
          </cell>
          <cell r="G927" t="str">
            <v>404IP</v>
          </cell>
          <cell r="I927">
            <v>16519.830000000002</v>
          </cell>
        </row>
        <row r="928">
          <cell r="A928" t="str">
            <v>404IPID</v>
          </cell>
          <cell r="B928" t="str">
            <v>404IP</v>
          </cell>
          <cell r="D928">
            <v>21162.578865169649</v>
          </cell>
          <cell r="F928" t="str">
            <v>404IPID</v>
          </cell>
          <cell r="G928" t="str">
            <v>404IP</v>
          </cell>
          <cell r="I928">
            <v>21162.578865169649</v>
          </cell>
        </row>
        <row r="929">
          <cell r="A929" t="str">
            <v>404IPOR</v>
          </cell>
          <cell r="B929" t="str">
            <v>404IP</v>
          </cell>
          <cell r="D929">
            <v>16114.794010897276</v>
          </cell>
          <cell r="F929" t="str">
            <v>404IPOR</v>
          </cell>
          <cell r="G929" t="str">
            <v>404IP</v>
          </cell>
          <cell r="I929">
            <v>16114.794010897276</v>
          </cell>
        </row>
        <row r="930">
          <cell r="A930" t="str">
            <v>404IPOTHER</v>
          </cell>
          <cell r="B930" t="str">
            <v>404IP</v>
          </cell>
          <cell r="D930">
            <v>2355941.59</v>
          </cell>
          <cell r="F930" t="str">
            <v>404IPOTHER</v>
          </cell>
          <cell r="G930" t="str">
            <v>404IP</v>
          </cell>
          <cell r="I930">
            <v>2355941.59</v>
          </cell>
        </row>
        <row r="931">
          <cell r="A931" t="str">
            <v>404IPSE</v>
          </cell>
          <cell r="B931" t="str">
            <v>404IP</v>
          </cell>
          <cell r="D931">
            <v>449261.8098658371</v>
          </cell>
          <cell r="F931" t="str">
            <v>404IPSE</v>
          </cell>
          <cell r="G931" t="str">
            <v>404IP</v>
          </cell>
          <cell r="I931">
            <v>449261.8098658371</v>
          </cell>
        </row>
        <row r="932">
          <cell r="A932" t="str">
            <v>404IPSG</v>
          </cell>
          <cell r="B932" t="str">
            <v>404IP</v>
          </cell>
          <cell r="D932">
            <v>8287436.8325178996</v>
          </cell>
          <cell r="F932" t="str">
            <v>404IPSG</v>
          </cell>
          <cell r="G932" t="str">
            <v>404IP</v>
          </cell>
          <cell r="I932">
            <v>8287436.8325178996</v>
          </cell>
        </row>
        <row r="933">
          <cell r="A933" t="str">
            <v>404IPSG-P</v>
          </cell>
          <cell r="B933" t="str">
            <v>404IP</v>
          </cell>
          <cell r="D933">
            <v>-3836179.1825647578</v>
          </cell>
          <cell r="F933" t="str">
            <v>404IPSG-P</v>
          </cell>
          <cell r="G933" t="str">
            <v>404IP</v>
          </cell>
          <cell r="I933">
            <v>-3836179.1825647578</v>
          </cell>
        </row>
        <row r="934">
          <cell r="A934" t="str">
            <v>404IPSG-U</v>
          </cell>
          <cell r="B934" t="str">
            <v>404IP</v>
          </cell>
          <cell r="D934">
            <v>306234.11129285954</v>
          </cell>
          <cell r="F934" t="str">
            <v>404IPSG-U</v>
          </cell>
          <cell r="G934" t="str">
            <v>404IP</v>
          </cell>
          <cell r="I934">
            <v>306234.11129285954</v>
          </cell>
        </row>
        <row r="935">
          <cell r="A935" t="str">
            <v>404IPSO</v>
          </cell>
          <cell r="B935" t="str">
            <v>404IP</v>
          </cell>
          <cell r="D935">
            <v>20322192.227829371</v>
          </cell>
          <cell r="F935" t="str">
            <v>404IPSO</v>
          </cell>
          <cell r="G935" t="str">
            <v>404IP</v>
          </cell>
          <cell r="I935">
            <v>20322192.227829371</v>
          </cell>
        </row>
        <row r="936">
          <cell r="A936" t="str">
            <v>404IPSSGCH</v>
          </cell>
          <cell r="B936" t="str">
            <v>404IP</v>
          </cell>
          <cell r="D936">
            <v>0</v>
          </cell>
          <cell r="F936" t="str">
            <v>404IPSSGCH</v>
          </cell>
          <cell r="G936" t="str">
            <v>404IP</v>
          </cell>
          <cell r="I936">
            <v>0</v>
          </cell>
        </row>
        <row r="937">
          <cell r="A937" t="str">
            <v>404IPUT</v>
          </cell>
          <cell r="B937" t="str">
            <v>404IP</v>
          </cell>
          <cell r="D937">
            <v>4541626.468536674</v>
          </cell>
          <cell r="F937" t="str">
            <v>404IPUT</v>
          </cell>
          <cell r="G937" t="str">
            <v>404IP</v>
          </cell>
          <cell r="I937">
            <v>4541626.468536674</v>
          </cell>
        </row>
        <row r="938">
          <cell r="A938" t="str">
            <v>404IPWA</v>
          </cell>
          <cell r="B938" t="str">
            <v>404IP</v>
          </cell>
          <cell r="D938">
            <v>0</v>
          </cell>
          <cell r="F938" t="str">
            <v>404IPWA</v>
          </cell>
          <cell r="G938" t="str">
            <v>404IP</v>
          </cell>
          <cell r="I938">
            <v>0</v>
          </cell>
        </row>
        <row r="939">
          <cell r="A939" t="str">
            <v>404IPWYP</v>
          </cell>
          <cell r="B939" t="str">
            <v>404IP</v>
          </cell>
          <cell r="D939">
            <v>154471.58579878273</v>
          </cell>
          <cell r="F939" t="str">
            <v>404IPWYP</v>
          </cell>
          <cell r="G939" t="str">
            <v>404IP</v>
          </cell>
          <cell r="I939">
            <v>154471.58579878273</v>
          </cell>
        </row>
        <row r="940">
          <cell r="A940" t="str">
            <v>406SG</v>
          </cell>
          <cell r="B940" t="str">
            <v>406</v>
          </cell>
          <cell r="D940">
            <v>4778648.3200000012</v>
          </cell>
          <cell r="F940" t="str">
            <v>406SG</v>
          </cell>
          <cell r="G940" t="str">
            <v>406</v>
          </cell>
          <cell r="I940">
            <v>4778648.3200000012</v>
          </cell>
        </row>
        <row r="941">
          <cell r="A941" t="str">
            <v>407OR</v>
          </cell>
          <cell r="B941" t="str">
            <v>407</v>
          </cell>
          <cell r="D941">
            <v>0</v>
          </cell>
          <cell r="F941" t="str">
            <v>407OR</v>
          </cell>
          <cell r="G941" t="str">
            <v>407</v>
          </cell>
          <cell r="I941">
            <v>0</v>
          </cell>
        </row>
        <row r="942">
          <cell r="A942" t="str">
            <v>407OTHER</v>
          </cell>
          <cell r="B942" t="str">
            <v>407</v>
          </cell>
          <cell r="D942">
            <v>-312025.61</v>
          </cell>
          <cell r="F942" t="str">
            <v>407OTHER</v>
          </cell>
          <cell r="G942" t="str">
            <v>407</v>
          </cell>
          <cell r="I942">
            <v>-312025.61</v>
          </cell>
        </row>
        <row r="943">
          <cell r="A943" t="str">
            <v>407TROJP</v>
          </cell>
          <cell r="B943" t="str">
            <v>407</v>
          </cell>
          <cell r="D943">
            <v>0</v>
          </cell>
          <cell r="F943" t="str">
            <v>407TROJP</v>
          </cell>
          <cell r="G943" t="str">
            <v>407</v>
          </cell>
          <cell r="I943">
            <v>0</v>
          </cell>
        </row>
        <row r="944">
          <cell r="A944" t="str">
            <v>407UT</v>
          </cell>
          <cell r="B944" t="str">
            <v>407</v>
          </cell>
          <cell r="D944">
            <v>178158.94550325791</v>
          </cell>
          <cell r="F944" t="str">
            <v>407UT</v>
          </cell>
          <cell r="G944" t="str">
            <v>407</v>
          </cell>
          <cell r="I944">
            <v>178158.94550325791</v>
          </cell>
        </row>
        <row r="945">
          <cell r="A945" t="str">
            <v>407WA</v>
          </cell>
          <cell r="B945" t="str">
            <v>407</v>
          </cell>
          <cell r="D945">
            <v>0</v>
          </cell>
          <cell r="F945" t="str">
            <v>407WA</v>
          </cell>
          <cell r="G945" t="str">
            <v>407</v>
          </cell>
          <cell r="I945">
            <v>0</v>
          </cell>
        </row>
        <row r="946">
          <cell r="A946" t="str">
            <v>407WYP</v>
          </cell>
          <cell r="B946" t="str">
            <v>407</v>
          </cell>
          <cell r="D946">
            <v>385332</v>
          </cell>
          <cell r="F946" t="str">
            <v>407WYP</v>
          </cell>
          <cell r="G946" t="str">
            <v>407</v>
          </cell>
          <cell r="I946">
            <v>385332</v>
          </cell>
        </row>
        <row r="947">
          <cell r="A947" t="str">
            <v>408CA</v>
          </cell>
          <cell r="B947" t="str">
            <v>408</v>
          </cell>
          <cell r="D947">
            <v>1183135.76</v>
          </cell>
          <cell r="F947" t="str">
            <v>408CA</v>
          </cell>
          <cell r="G947" t="str">
            <v>408</v>
          </cell>
          <cell r="I947">
            <v>1183135.76</v>
          </cell>
        </row>
        <row r="948">
          <cell r="A948" t="str">
            <v>408GPS</v>
          </cell>
          <cell r="B948" t="str">
            <v>408</v>
          </cell>
          <cell r="D948">
            <v>134961525.69999999</v>
          </cell>
          <cell r="F948" t="str">
            <v>408GPS</v>
          </cell>
          <cell r="G948" t="str">
            <v>408</v>
          </cell>
          <cell r="I948">
            <v>134961525.69999999</v>
          </cell>
        </row>
        <row r="949">
          <cell r="A949" t="str">
            <v>408OR</v>
          </cell>
          <cell r="B949" t="str">
            <v>408</v>
          </cell>
          <cell r="D949">
            <v>27820614</v>
          </cell>
          <cell r="F949" t="str">
            <v>408OR</v>
          </cell>
          <cell r="G949" t="str">
            <v>408</v>
          </cell>
          <cell r="I949">
            <v>27820614</v>
          </cell>
        </row>
        <row r="950">
          <cell r="A950" t="str">
            <v>408SE</v>
          </cell>
          <cell r="B950" t="str">
            <v>408</v>
          </cell>
          <cell r="D950">
            <v>833183.15</v>
          </cell>
          <cell r="F950" t="str">
            <v>408SE</v>
          </cell>
          <cell r="G950" t="str">
            <v>408</v>
          </cell>
          <cell r="I950">
            <v>833183.15</v>
          </cell>
        </row>
        <row r="951">
          <cell r="A951" t="str">
            <v>408SG</v>
          </cell>
          <cell r="B951" t="str">
            <v>408</v>
          </cell>
          <cell r="D951">
            <v>2009507</v>
          </cell>
          <cell r="F951" t="str">
            <v>408SG</v>
          </cell>
          <cell r="G951" t="str">
            <v>408</v>
          </cell>
          <cell r="I951">
            <v>2009507</v>
          </cell>
        </row>
        <row r="952">
          <cell r="A952" t="str">
            <v>408SO</v>
          </cell>
          <cell r="B952" t="str">
            <v>408</v>
          </cell>
          <cell r="D952">
            <v>10703113.039999999</v>
          </cell>
          <cell r="F952" t="str">
            <v>408SO</v>
          </cell>
          <cell r="G952" t="str">
            <v>408</v>
          </cell>
          <cell r="I952">
            <v>10703113.039999999</v>
          </cell>
        </row>
        <row r="953">
          <cell r="A953" t="str">
            <v>408UT</v>
          </cell>
          <cell r="B953" t="str">
            <v>408</v>
          </cell>
          <cell r="D953">
            <v>-2507.73</v>
          </cell>
          <cell r="F953" t="str">
            <v>408UT</v>
          </cell>
          <cell r="G953" t="str">
            <v>408</v>
          </cell>
          <cell r="I953">
            <v>-2507.73</v>
          </cell>
        </row>
        <row r="954">
          <cell r="A954" t="str">
            <v>408WA</v>
          </cell>
          <cell r="B954" t="str">
            <v>408</v>
          </cell>
          <cell r="D954">
            <v>35728.629999999997</v>
          </cell>
          <cell r="F954" t="str">
            <v>408WA</v>
          </cell>
          <cell r="G954" t="str">
            <v>408</v>
          </cell>
          <cell r="I954">
            <v>35728.629999999997</v>
          </cell>
        </row>
        <row r="955">
          <cell r="A955" t="str">
            <v>408WYP</v>
          </cell>
          <cell r="B955" t="str">
            <v>408</v>
          </cell>
          <cell r="D955">
            <v>1943979.51</v>
          </cell>
          <cell r="F955" t="str">
            <v>408WYP</v>
          </cell>
          <cell r="G955" t="str">
            <v>408</v>
          </cell>
          <cell r="I955">
            <v>1943979.51</v>
          </cell>
        </row>
        <row r="956">
          <cell r="A956" t="str">
            <v>40910IBT</v>
          </cell>
          <cell r="B956" t="str">
            <v>40910</v>
          </cell>
          <cell r="D956">
            <v>0</v>
          </cell>
          <cell r="F956" t="str">
            <v>40910IBT</v>
          </cell>
          <cell r="G956" t="str">
            <v>40910</v>
          </cell>
          <cell r="I956">
            <v>0</v>
          </cell>
        </row>
        <row r="957">
          <cell r="A957" t="str">
            <v>40911IBT</v>
          </cell>
          <cell r="B957" t="str">
            <v>40911</v>
          </cell>
          <cell r="D957">
            <v>0</v>
          </cell>
          <cell r="F957" t="str">
            <v>40911IBT</v>
          </cell>
          <cell r="G957" t="str">
            <v>40911</v>
          </cell>
          <cell r="I957">
            <v>0</v>
          </cell>
        </row>
        <row r="958">
          <cell r="A958" t="str">
            <v>41140DGU</v>
          </cell>
          <cell r="B958" t="str">
            <v>41140</v>
          </cell>
          <cell r="D958">
            <v>-4995526</v>
          </cell>
          <cell r="F958" t="str">
            <v>41140DGU</v>
          </cell>
          <cell r="G958" t="str">
            <v>41140</v>
          </cell>
          <cell r="I958">
            <v>-4995526</v>
          </cell>
        </row>
        <row r="959">
          <cell r="A959" t="str">
            <v>41170DGU</v>
          </cell>
          <cell r="B959" t="str">
            <v>41170</v>
          </cell>
          <cell r="D959">
            <v>0</v>
          </cell>
          <cell r="F959" t="str">
            <v>41170DGU</v>
          </cell>
          <cell r="G959" t="str">
            <v>41170</v>
          </cell>
          <cell r="I959">
            <v>0</v>
          </cell>
        </row>
        <row r="960">
          <cell r="A960" t="str">
            <v>4118SE</v>
          </cell>
          <cell r="B960" t="str">
            <v>4118</v>
          </cell>
          <cell r="D960">
            <v>-56360.543000000005</v>
          </cell>
          <cell r="F960" t="str">
            <v>4118SE</v>
          </cell>
          <cell r="G960" t="str">
            <v>4118</v>
          </cell>
          <cell r="I960">
            <v>-56360.543000000005</v>
          </cell>
        </row>
        <row r="961">
          <cell r="A961" t="str">
            <v>419OTHER</v>
          </cell>
          <cell r="B961" t="str">
            <v>419</v>
          </cell>
          <cell r="D961">
            <v>0</v>
          </cell>
          <cell r="F961" t="str">
            <v>419OTHER</v>
          </cell>
          <cell r="G961" t="str">
            <v>419</v>
          </cell>
          <cell r="I961">
            <v>0</v>
          </cell>
        </row>
        <row r="962">
          <cell r="A962" t="str">
            <v>419SNP</v>
          </cell>
          <cell r="B962" t="str">
            <v>419</v>
          </cell>
          <cell r="D962">
            <v>-50733512.25</v>
          </cell>
          <cell r="F962" t="str">
            <v>419SNP</v>
          </cell>
          <cell r="G962" t="str">
            <v>419</v>
          </cell>
          <cell r="I962">
            <v>-50733512.25</v>
          </cell>
        </row>
        <row r="963">
          <cell r="A963" t="str">
            <v>421CA</v>
          </cell>
          <cell r="B963" t="str">
            <v>421</v>
          </cell>
          <cell r="D963">
            <v>0</v>
          </cell>
          <cell r="F963" t="str">
            <v>421CA</v>
          </cell>
          <cell r="G963" t="str">
            <v>421</v>
          </cell>
          <cell r="I963">
            <v>0</v>
          </cell>
        </row>
        <row r="964">
          <cell r="A964" t="str">
            <v>421CN</v>
          </cell>
          <cell r="B964" t="str">
            <v>421</v>
          </cell>
          <cell r="D964">
            <v>0</v>
          </cell>
          <cell r="F964" t="str">
            <v>421CN</v>
          </cell>
          <cell r="G964" t="str">
            <v>421</v>
          </cell>
          <cell r="I964">
            <v>0</v>
          </cell>
        </row>
        <row r="965">
          <cell r="A965" t="str">
            <v>421DGU</v>
          </cell>
          <cell r="B965" t="str">
            <v>421</v>
          </cell>
          <cell r="D965">
            <v>1563.39</v>
          </cell>
          <cell r="F965" t="str">
            <v>421DGU</v>
          </cell>
          <cell r="G965" t="str">
            <v>421</v>
          </cell>
          <cell r="I965">
            <v>1563.39</v>
          </cell>
        </row>
        <row r="966">
          <cell r="A966" t="str">
            <v>421ID</v>
          </cell>
          <cell r="B966" t="str">
            <v>421</v>
          </cell>
          <cell r="D966">
            <v>0</v>
          </cell>
          <cell r="F966" t="str">
            <v>421ID</v>
          </cell>
          <cell r="G966" t="str">
            <v>421</v>
          </cell>
          <cell r="I966">
            <v>0</v>
          </cell>
        </row>
        <row r="967">
          <cell r="A967" t="str">
            <v>421NUTIL</v>
          </cell>
          <cell r="B967" t="str">
            <v>421</v>
          </cell>
          <cell r="D967">
            <v>18100.759999999998</v>
          </cell>
          <cell r="F967" t="str">
            <v>421NUTIL</v>
          </cell>
          <cell r="G967" t="str">
            <v>421</v>
          </cell>
          <cell r="I967">
            <v>18100.759999999998</v>
          </cell>
        </row>
        <row r="968">
          <cell r="A968" t="str">
            <v>421OR</v>
          </cell>
          <cell r="B968" t="str">
            <v>421</v>
          </cell>
          <cell r="D968">
            <v>38018.589999999997</v>
          </cell>
          <cell r="F968" t="str">
            <v>421OR</v>
          </cell>
          <cell r="G968" t="str">
            <v>421</v>
          </cell>
          <cell r="I968">
            <v>38018.589999999997</v>
          </cell>
        </row>
        <row r="969">
          <cell r="A969" t="str">
            <v>421OTHER</v>
          </cell>
          <cell r="B969" t="str">
            <v>421</v>
          </cell>
          <cell r="D969">
            <v>250</v>
          </cell>
          <cell r="F969" t="str">
            <v>421OTHER</v>
          </cell>
          <cell r="G969" t="str">
            <v>421</v>
          </cell>
          <cell r="I969">
            <v>250</v>
          </cell>
        </row>
        <row r="970">
          <cell r="A970" t="str">
            <v>421SG</v>
          </cell>
          <cell r="B970" t="str">
            <v>421</v>
          </cell>
          <cell r="D970">
            <v>-405269.67000000004</v>
          </cell>
          <cell r="F970" t="str">
            <v>421SG</v>
          </cell>
          <cell r="G970" t="str">
            <v>421</v>
          </cell>
          <cell r="I970">
            <v>-405269.67000000004</v>
          </cell>
        </row>
        <row r="971">
          <cell r="A971" t="str">
            <v>421SO</v>
          </cell>
          <cell r="B971" t="str">
            <v>421</v>
          </cell>
          <cell r="D971">
            <v>1.0000000067520887E-2</v>
          </cell>
          <cell r="F971" t="str">
            <v>421SO</v>
          </cell>
          <cell r="G971" t="str">
            <v>421</v>
          </cell>
          <cell r="I971">
            <v>1.0000000067520887E-2</v>
          </cell>
        </row>
        <row r="972">
          <cell r="A972" t="str">
            <v>421UT</v>
          </cell>
          <cell r="B972" t="str">
            <v>421</v>
          </cell>
          <cell r="D972">
            <v>-53483.399999999994</v>
          </cell>
          <cell r="F972" t="str">
            <v>421UT</v>
          </cell>
          <cell r="G972" t="str">
            <v>421</v>
          </cell>
          <cell r="I972">
            <v>-53483.399999999994</v>
          </cell>
        </row>
        <row r="973">
          <cell r="A973" t="str">
            <v>421WA</v>
          </cell>
          <cell r="B973" t="str">
            <v>421</v>
          </cell>
          <cell r="D973">
            <v>24313.77</v>
          </cell>
          <cell r="F973" t="str">
            <v>421WA</v>
          </cell>
          <cell r="G973" t="str">
            <v>421</v>
          </cell>
          <cell r="I973">
            <v>24313.77</v>
          </cell>
        </row>
        <row r="974">
          <cell r="A974" t="str">
            <v>421WYP</v>
          </cell>
          <cell r="B974" t="str">
            <v>421</v>
          </cell>
          <cell r="D974">
            <v>-171.15999999999997</v>
          </cell>
          <cell r="F974" t="str">
            <v>421WYP</v>
          </cell>
          <cell r="G974" t="str">
            <v>421</v>
          </cell>
          <cell r="I974">
            <v>-171.15999999999997</v>
          </cell>
        </row>
        <row r="975">
          <cell r="A975" t="str">
            <v>427SNP</v>
          </cell>
          <cell r="B975" t="str">
            <v>427</v>
          </cell>
          <cell r="D975">
            <v>0</v>
          </cell>
          <cell r="F975" t="str">
            <v>427SNP</v>
          </cell>
          <cell r="G975" t="str">
            <v>427</v>
          </cell>
          <cell r="I975">
            <v>0</v>
          </cell>
        </row>
        <row r="976">
          <cell r="A976" t="str">
            <v>428SNP</v>
          </cell>
          <cell r="B976" t="str">
            <v>428</v>
          </cell>
          <cell r="D976">
            <v>0</v>
          </cell>
          <cell r="F976" t="str">
            <v>428SNP</v>
          </cell>
          <cell r="G976" t="str">
            <v>428</v>
          </cell>
          <cell r="I976">
            <v>0</v>
          </cell>
        </row>
        <row r="977">
          <cell r="A977" t="str">
            <v>429SNP</v>
          </cell>
          <cell r="B977" t="str">
            <v>429</v>
          </cell>
          <cell r="D977">
            <v>0</v>
          </cell>
          <cell r="F977" t="str">
            <v>429SNP</v>
          </cell>
          <cell r="G977" t="str">
            <v>429</v>
          </cell>
          <cell r="I977">
            <v>0</v>
          </cell>
        </row>
        <row r="978">
          <cell r="A978" t="str">
            <v>4311UT</v>
          </cell>
          <cell r="B978">
            <v>4311</v>
          </cell>
          <cell r="D978">
            <v>931249.07000000018</v>
          </cell>
          <cell r="F978" t="str">
            <v>4311UT</v>
          </cell>
          <cell r="G978">
            <v>4311</v>
          </cell>
          <cell r="I978">
            <v>931249.07000000018</v>
          </cell>
        </row>
        <row r="979">
          <cell r="A979" t="str">
            <v>431SNP</v>
          </cell>
          <cell r="B979" t="str">
            <v>431</v>
          </cell>
          <cell r="D979">
            <v>0</v>
          </cell>
          <cell r="F979" t="str">
            <v>431SNP</v>
          </cell>
          <cell r="G979" t="str">
            <v>431</v>
          </cell>
          <cell r="I979">
            <v>0</v>
          </cell>
        </row>
        <row r="980">
          <cell r="A980" t="str">
            <v>432SNP</v>
          </cell>
          <cell r="B980" t="str">
            <v>432</v>
          </cell>
          <cell r="D980">
            <v>0</v>
          </cell>
          <cell r="F980" t="str">
            <v>432SNP</v>
          </cell>
          <cell r="G980" t="str">
            <v>432</v>
          </cell>
          <cell r="I980">
            <v>0</v>
          </cell>
        </row>
        <row r="981">
          <cell r="A981" t="str">
            <v>440CA</v>
          </cell>
          <cell r="B981" t="str">
            <v>440</v>
          </cell>
          <cell r="D981">
            <v>50460272.787551232</v>
          </cell>
          <cell r="F981" t="str">
            <v>440CA</v>
          </cell>
          <cell r="G981" t="str">
            <v>440</v>
          </cell>
          <cell r="I981">
            <v>50460272.787551232</v>
          </cell>
        </row>
        <row r="982">
          <cell r="A982" t="str">
            <v>440ID</v>
          </cell>
          <cell r="B982" t="str">
            <v>440</v>
          </cell>
          <cell r="D982">
            <v>70644331.519844428</v>
          </cell>
          <cell r="F982" t="str">
            <v>440ID</v>
          </cell>
          <cell r="G982" t="str">
            <v>440</v>
          </cell>
          <cell r="I982">
            <v>70644331.519844428</v>
          </cell>
        </row>
        <row r="983">
          <cell r="A983" t="str">
            <v>440OR</v>
          </cell>
          <cell r="B983" t="str">
            <v>440</v>
          </cell>
          <cell r="D983">
            <v>579453744.04537404</v>
          </cell>
          <cell r="F983" t="str">
            <v>440OR</v>
          </cell>
          <cell r="G983" t="str">
            <v>440</v>
          </cell>
          <cell r="I983">
            <v>579453744.04537404</v>
          </cell>
        </row>
        <row r="984">
          <cell r="A984" t="str">
            <v>440OTHER</v>
          </cell>
          <cell r="B984" t="str">
            <v>440</v>
          </cell>
          <cell r="D984">
            <v>2767445.9</v>
          </cell>
          <cell r="F984" t="str">
            <v>440OTHER</v>
          </cell>
          <cell r="G984" t="str">
            <v>440</v>
          </cell>
          <cell r="I984">
            <v>2767445.9</v>
          </cell>
        </row>
        <row r="985">
          <cell r="A985" t="str">
            <v>440UT</v>
          </cell>
          <cell r="B985" t="str">
            <v>440</v>
          </cell>
          <cell r="D985">
            <v>680975839.26999986</v>
          </cell>
          <cell r="F985" t="str">
            <v>440UT</v>
          </cell>
          <cell r="G985" t="str">
            <v>440</v>
          </cell>
          <cell r="I985">
            <v>680975839.26999986</v>
          </cell>
        </row>
        <row r="986">
          <cell r="A986" t="str">
            <v>440WA</v>
          </cell>
          <cell r="B986" t="str">
            <v>440</v>
          </cell>
          <cell r="D986">
            <v>133752249.61068878</v>
          </cell>
          <cell r="F986" t="str">
            <v>440WA</v>
          </cell>
          <cell r="G986" t="str">
            <v>440</v>
          </cell>
          <cell r="I986">
            <v>133752249.61068878</v>
          </cell>
        </row>
        <row r="987">
          <cell r="A987" t="str">
            <v>440WYP</v>
          </cell>
          <cell r="B987" t="str">
            <v>440</v>
          </cell>
          <cell r="D987">
            <v>98945653.198089853</v>
          </cell>
          <cell r="F987" t="str">
            <v>440WYP</v>
          </cell>
          <cell r="G987" t="str">
            <v>440</v>
          </cell>
          <cell r="I987">
            <v>98945653.198089853</v>
          </cell>
        </row>
        <row r="988">
          <cell r="A988" t="str">
            <v>440WYU</v>
          </cell>
          <cell r="B988" t="str">
            <v>440</v>
          </cell>
          <cell r="D988">
            <v>12936409.210000001</v>
          </cell>
          <cell r="F988" t="str">
            <v>440WYU</v>
          </cell>
          <cell r="G988" t="str">
            <v>440</v>
          </cell>
          <cell r="I988">
            <v>12936409.210000001</v>
          </cell>
        </row>
        <row r="989">
          <cell r="A989" t="str">
            <v>442CA</v>
          </cell>
          <cell r="B989" t="str">
            <v>442</v>
          </cell>
          <cell r="D989">
            <v>46310469.810090289</v>
          </cell>
          <cell r="F989" t="str">
            <v>442CA</v>
          </cell>
          <cell r="G989" t="str">
            <v>442</v>
          </cell>
          <cell r="I989">
            <v>46310469.810090289</v>
          </cell>
        </row>
        <row r="990">
          <cell r="A990" t="str">
            <v>442ID</v>
          </cell>
          <cell r="B990" t="str">
            <v>442</v>
          </cell>
          <cell r="D990">
            <v>183529186.06735304</v>
          </cell>
          <cell r="F990" t="str">
            <v>442ID</v>
          </cell>
          <cell r="G990" t="str">
            <v>442</v>
          </cell>
          <cell r="I990">
            <v>183529186.06735304</v>
          </cell>
        </row>
        <row r="991">
          <cell r="A991" t="str">
            <v>442OR</v>
          </cell>
          <cell r="B991" t="str">
            <v>442</v>
          </cell>
          <cell r="D991">
            <v>638912585.52010024</v>
          </cell>
          <cell r="F991" t="str">
            <v>442OR</v>
          </cell>
          <cell r="G991" t="str">
            <v>442</v>
          </cell>
          <cell r="I991">
            <v>638912585.52010024</v>
          </cell>
        </row>
        <row r="992">
          <cell r="A992" t="str">
            <v>442OTHER</v>
          </cell>
          <cell r="B992" t="str">
            <v>442</v>
          </cell>
          <cell r="D992">
            <v>2087024.68</v>
          </cell>
          <cell r="F992" t="str">
            <v>442OTHER</v>
          </cell>
          <cell r="G992" t="str">
            <v>442</v>
          </cell>
          <cell r="I992">
            <v>2087024.68</v>
          </cell>
        </row>
        <row r="993">
          <cell r="A993" t="str">
            <v>442UT</v>
          </cell>
          <cell r="B993" t="str">
            <v>442</v>
          </cell>
          <cell r="D993">
            <v>1177462520.7099998</v>
          </cell>
          <cell r="F993" t="str">
            <v>442UT</v>
          </cell>
          <cell r="G993" t="str">
            <v>442</v>
          </cell>
          <cell r="I993">
            <v>1177462520.7099998</v>
          </cell>
        </row>
        <row r="994">
          <cell r="A994" t="str">
            <v>442WA</v>
          </cell>
          <cell r="B994" t="str">
            <v>442</v>
          </cell>
          <cell r="D994">
            <v>164799196.13623223</v>
          </cell>
          <cell r="F994" t="str">
            <v>442WA</v>
          </cell>
          <cell r="G994" t="str">
            <v>442</v>
          </cell>
          <cell r="I994">
            <v>164799196.13623223</v>
          </cell>
        </row>
        <row r="995">
          <cell r="A995" t="str">
            <v>442WYP</v>
          </cell>
          <cell r="B995" t="str">
            <v>442</v>
          </cell>
          <cell r="D995">
            <v>454055048.94142097</v>
          </cell>
          <cell r="F995" t="str">
            <v>442WYP</v>
          </cell>
          <cell r="G995" t="str">
            <v>442</v>
          </cell>
          <cell r="I995">
            <v>454055048.94142097</v>
          </cell>
        </row>
        <row r="996">
          <cell r="A996" t="str">
            <v>442WYU</v>
          </cell>
          <cell r="B996" t="str">
            <v>442</v>
          </cell>
          <cell r="D996">
            <v>114202376.44</v>
          </cell>
          <cell r="F996" t="str">
            <v>442WYU</v>
          </cell>
          <cell r="G996" t="str">
            <v>442</v>
          </cell>
          <cell r="I996">
            <v>114202376.44</v>
          </cell>
        </row>
        <row r="997">
          <cell r="A997" t="str">
            <v>444CA</v>
          </cell>
          <cell r="B997" t="str">
            <v>444</v>
          </cell>
          <cell r="D997">
            <v>458556.63339675724</v>
          </cell>
          <cell r="F997" t="str">
            <v>444CA</v>
          </cell>
          <cell r="G997" t="str">
            <v>444</v>
          </cell>
          <cell r="I997">
            <v>458556.63339675724</v>
          </cell>
        </row>
        <row r="998">
          <cell r="A998" t="str">
            <v>444ID</v>
          </cell>
          <cell r="B998" t="str">
            <v>444</v>
          </cell>
          <cell r="D998">
            <v>504588.10880208539</v>
          </cell>
          <cell r="F998" t="str">
            <v>444ID</v>
          </cell>
          <cell r="G998" t="str">
            <v>444</v>
          </cell>
          <cell r="I998">
            <v>504588.10880208539</v>
          </cell>
        </row>
        <row r="999">
          <cell r="A999" t="str">
            <v>444OR</v>
          </cell>
          <cell r="B999" t="str">
            <v>444</v>
          </cell>
          <cell r="D999">
            <v>5850243.4811503123</v>
          </cell>
          <cell r="F999" t="str">
            <v>444OR</v>
          </cell>
          <cell r="G999" t="str">
            <v>444</v>
          </cell>
          <cell r="I999">
            <v>5850243.4811503123</v>
          </cell>
        </row>
        <row r="1000">
          <cell r="A1000" t="str">
            <v>444OTHER</v>
          </cell>
          <cell r="B1000" t="str">
            <v>444</v>
          </cell>
          <cell r="D1000">
            <v>-761982.45</v>
          </cell>
          <cell r="F1000" t="str">
            <v>444OTHER</v>
          </cell>
          <cell r="G1000" t="str">
            <v>444</v>
          </cell>
          <cell r="I1000">
            <v>-761982.45</v>
          </cell>
        </row>
        <row r="1001">
          <cell r="A1001" t="str">
            <v>444UT</v>
          </cell>
          <cell r="B1001" t="str">
            <v>444</v>
          </cell>
          <cell r="D1001">
            <v>9630562.6399999969</v>
          </cell>
          <cell r="F1001" t="str">
            <v>444UT</v>
          </cell>
          <cell r="G1001" t="str">
            <v>444</v>
          </cell>
          <cell r="I1001">
            <v>9630562.6399999969</v>
          </cell>
        </row>
        <row r="1002">
          <cell r="A1002" t="str">
            <v>444WA</v>
          </cell>
          <cell r="B1002" t="str">
            <v>444</v>
          </cell>
          <cell r="D1002">
            <v>1249476.2426496109</v>
          </cell>
          <cell r="F1002" t="str">
            <v>444WA</v>
          </cell>
          <cell r="G1002" t="str">
            <v>444</v>
          </cell>
          <cell r="I1002">
            <v>1249476.2426496109</v>
          </cell>
        </row>
        <row r="1003">
          <cell r="A1003" t="str">
            <v>444WYP</v>
          </cell>
          <cell r="B1003" t="str">
            <v>444</v>
          </cell>
          <cell r="D1003">
            <v>1753526.1025548526</v>
          </cell>
          <cell r="F1003" t="str">
            <v>444WYP</v>
          </cell>
          <cell r="G1003" t="str">
            <v>444</v>
          </cell>
          <cell r="I1003">
            <v>1753526.1025548526</v>
          </cell>
        </row>
        <row r="1004">
          <cell r="A1004" t="str">
            <v>444WYU</v>
          </cell>
          <cell r="B1004" t="str">
            <v>444</v>
          </cell>
          <cell r="D1004">
            <v>415081.34</v>
          </cell>
          <cell r="F1004" t="str">
            <v>444WYU</v>
          </cell>
          <cell r="G1004" t="str">
            <v>444</v>
          </cell>
          <cell r="I1004">
            <v>415081.34</v>
          </cell>
        </row>
        <row r="1005">
          <cell r="A1005" t="str">
            <v>445OTHER</v>
          </cell>
          <cell r="B1005" t="str">
            <v>445</v>
          </cell>
          <cell r="D1005">
            <v>-6582.74</v>
          </cell>
          <cell r="F1005" t="str">
            <v>445OTHER</v>
          </cell>
          <cell r="G1005" t="str">
            <v>445</v>
          </cell>
          <cell r="I1005">
            <v>-6582.74</v>
          </cell>
        </row>
        <row r="1006">
          <cell r="A1006" t="str">
            <v>445UT</v>
          </cell>
          <cell r="B1006" t="str">
            <v>445</v>
          </cell>
          <cell r="D1006">
            <v>16038540.000000002</v>
          </cell>
          <cell r="F1006" t="str">
            <v>445UT</v>
          </cell>
          <cell r="G1006" t="str">
            <v>445</v>
          </cell>
          <cell r="I1006">
            <v>16038540.000000002</v>
          </cell>
        </row>
        <row r="1007">
          <cell r="A1007" t="str">
            <v>447FERC</v>
          </cell>
          <cell r="B1007" t="str">
            <v>447</v>
          </cell>
          <cell r="D1007">
            <v>10259879.890000001</v>
          </cell>
          <cell r="F1007" t="str">
            <v>447FERC</v>
          </cell>
          <cell r="G1007" t="str">
            <v>447</v>
          </cell>
          <cell r="I1007">
            <v>10259879.890000001</v>
          </cell>
        </row>
        <row r="1008">
          <cell r="A1008" t="str">
            <v>447NPCSE</v>
          </cell>
          <cell r="B1008" t="str">
            <v>447NPC</v>
          </cell>
          <cell r="D1008">
            <v>0</v>
          </cell>
          <cell r="F1008" t="str">
            <v>447NPCSE</v>
          </cell>
          <cell r="G1008" t="str">
            <v>447NPC</v>
          </cell>
          <cell r="I1008">
            <v>0</v>
          </cell>
        </row>
        <row r="1009">
          <cell r="A1009" t="str">
            <v>447NPCSG</v>
          </cell>
          <cell r="B1009" t="str">
            <v>447NPC</v>
          </cell>
          <cell r="D1009">
            <v>350073382.26999998</v>
          </cell>
          <cell r="F1009" t="str">
            <v>447NPCSG</v>
          </cell>
          <cell r="G1009" t="str">
            <v>447NPC</v>
          </cell>
          <cell r="I1009">
            <v>350073382.26999998</v>
          </cell>
        </row>
        <row r="1010">
          <cell r="A1010" t="str">
            <v>447OR</v>
          </cell>
          <cell r="B1010" t="str">
            <v>447</v>
          </cell>
          <cell r="D1010">
            <v>1076116.25</v>
          </cell>
          <cell r="F1010" t="str">
            <v>447OR</v>
          </cell>
          <cell r="G1010" t="str">
            <v>447</v>
          </cell>
          <cell r="I1010">
            <v>1076116.25</v>
          </cell>
        </row>
        <row r="1011">
          <cell r="A1011" t="str">
            <v>447SG</v>
          </cell>
          <cell r="B1011" t="str">
            <v>447</v>
          </cell>
          <cell r="D1011">
            <v>0</v>
          </cell>
          <cell r="F1011" t="str">
            <v>447SG</v>
          </cell>
          <cell r="G1011" t="str">
            <v>447</v>
          </cell>
          <cell r="I1011">
            <v>0</v>
          </cell>
        </row>
        <row r="1012">
          <cell r="A1012" t="str">
            <v>447WYP</v>
          </cell>
          <cell r="B1012" t="str">
            <v>447</v>
          </cell>
          <cell r="D1012">
            <v>25070.74</v>
          </cell>
          <cell r="F1012" t="str">
            <v>447WYP</v>
          </cell>
          <cell r="G1012" t="str">
            <v>447</v>
          </cell>
          <cell r="I1012">
            <v>25070.74</v>
          </cell>
        </row>
        <row r="1013">
          <cell r="A1013" t="str">
            <v>450CA</v>
          </cell>
          <cell r="B1013" t="str">
            <v>450</v>
          </cell>
          <cell r="D1013">
            <v>304095.77</v>
          </cell>
          <cell r="F1013" t="str">
            <v>450CA</v>
          </cell>
          <cell r="G1013" t="str">
            <v>450</v>
          </cell>
          <cell r="I1013">
            <v>304095.77</v>
          </cell>
        </row>
        <row r="1014">
          <cell r="A1014" t="str">
            <v>450ID</v>
          </cell>
          <cell r="B1014" t="str">
            <v>450</v>
          </cell>
          <cell r="D1014">
            <v>499837.77</v>
          </cell>
          <cell r="F1014" t="str">
            <v>450ID</v>
          </cell>
          <cell r="G1014" t="str">
            <v>450</v>
          </cell>
          <cell r="I1014">
            <v>499837.77</v>
          </cell>
        </row>
        <row r="1015">
          <cell r="A1015" t="str">
            <v>450OR</v>
          </cell>
          <cell r="B1015" t="str">
            <v>450</v>
          </cell>
          <cell r="D1015">
            <v>3793922.19</v>
          </cell>
          <cell r="F1015" t="str">
            <v>450OR</v>
          </cell>
          <cell r="G1015" t="str">
            <v>450</v>
          </cell>
          <cell r="I1015">
            <v>3793922.19</v>
          </cell>
        </row>
        <row r="1016">
          <cell r="A1016" t="str">
            <v>450UT</v>
          </cell>
          <cell r="B1016" t="str">
            <v>450</v>
          </cell>
          <cell r="D1016">
            <v>3627201.35</v>
          </cell>
          <cell r="F1016" t="str">
            <v>450UT</v>
          </cell>
          <cell r="G1016" t="str">
            <v>450</v>
          </cell>
          <cell r="I1016">
            <v>3627201.35</v>
          </cell>
        </row>
        <row r="1017">
          <cell r="A1017" t="str">
            <v>450WA</v>
          </cell>
          <cell r="B1017" t="str">
            <v>450</v>
          </cell>
          <cell r="D1017">
            <v>681903.21</v>
          </cell>
          <cell r="F1017" t="str">
            <v>450WA</v>
          </cell>
          <cell r="G1017" t="str">
            <v>450</v>
          </cell>
          <cell r="I1017">
            <v>681903.21</v>
          </cell>
        </row>
        <row r="1018">
          <cell r="A1018" t="str">
            <v>450WYP</v>
          </cell>
          <cell r="B1018" t="str">
            <v>450</v>
          </cell>
          <cell r="D1018">
            <v>613316.49</v>
          </cell>
          <cell r="F1018" t="str">
            <v>450WYP</v>
          </cell>
          <cell r="G1018" t="str">
            <v>450</v>
          </cell>
          <cell r="I1018">
            <v>613316.49</v>
          </cell>
        </row>
        <row r="1019">
          <cell r="A1019" t="str">
            <v>450WYU</v>
          </cell>
          <cell r="B1019" t="str">
            <v>450</v>
          </cell>
          <cell r="D1019">
            <v>149838.13</v>
          </cell>
          <cell r="F1019" t="str">
            <v>450WYU</v>
          </cell>
          <cell r="G1019" t="str">
            <v>450</v>
          </cell>
          <cell r="I1019">
            <v>149838.13</v>
          </cell>
        </row>
        <row r="1020">
          <cell r="A1020" t="str">
            <v>451CA</v>
          </cell>
          <cell r="B1020" t="str">
            <v>451</v>
          </cell>
          <cell r="D1020">
            <v>70068.94</v>
          </cell>
          <cell r="F1020" t="str">
            <v>451CA</v>
          </cell>
          <cell r="G1020" t="str">
            <v>451</v>
          </cell>
          <cell r="I1020">
            <v>70068.94</v>
          </cell>
        </row>
        <row r="1021">
          <cell r="A1021" t="str">
            <v>451ID</v>
          </cell>
          <cell r="B1021" t="str">
            <v>451</v>
          </cell>
          <cell r="D1021">
            <v>132945.98000000001</v>
          </cell>
          <cell r="F1021" t="str">
            <v>451ID</v>
          </cell>
          <cell r="G1021" t="str">
            <v>451</v>
          </cell>
          <cell r="I1021">
            <v>132945.98000000001</v>
          </cell>
        </row>
        <row r="1022">
          <cell r="A1022" t="str">
            <v>451OR</v>
          </cell>
          <cell r="B1022" t="str">
            <v>451</v>
          </cell>
          <cell r="D1022">
            <v>1484666.83</v>
          </cell>
          <cell r="F1022" t="str">
            <v>451OR</v>
          </cell>
          <cell r="G1022" t="str">
            <v>451</v>
          </cell>
          <cell r="I1022">
            <v>1484666.83</v>
          </cell>
        </row>
        <row r="1023">
          <cell r="A1023" t="str">
            <v>451SO</v>
          </cell>
          <cell r="B1023" t="str">
            <v>451</v>
          </cell>
          <cell r="D1023">
            <v>11855.16</v>
          </cell>
          <cell r="F1023" t="str">
            <v>451SO</v>
          </cell>
          <cell r="G1023" t="str">
            <v>451</v>
          </cell>
          <cell r="I1023">
            <v>11855.16</v>
          </cell>
        </row>
        <row r="1024">
          <cell r="A1024" t="str">
            <v>451UT</v>
          </cell>
          <cell r="B1024" t="str">
            <v>451</v>
          </cell>
          <cell r="D1024">
            <v>3919411.11</v>
          </cell>
          <cell r="F1024" t="str">
            <v>451UT</v>
          </cell>
          <cell r="G1024" t="str">
            <v>451</v>
          </cell>
          <cell r="I1024">
            <v>3919411.11</v>
          </cell>
        </row>
        <row r="1025">
          <cell r="A1025" t="str">
            <v>451WA</v>
          </cell>
          <cell r="B1025" t="str">
            <v>451</v>
          </cell>
          <cell r="D1025">
            <v>181011.22</v>
          </cell>
          <cell r="F1025" t="str">
            <v>451WA</v>
          </cell>
          <cell r="G1025" t="str">
            <v>451</v>
          </cell>
          <cell r="I1025">
            <v>181011.22</v>
          </cell>
        </row>
        <row r="1026">
          <cell r="A1026" t="str">
            <v>451WYP</v>
          </cell>
          <cell r="B1026" t="str">
            <v>451</v>
          </cell>
          <cell r="D1026">
            <v>487039.56</v>
          </cell>
          <cell r="F1026" t="str">
            <v>451WYP</v>
          </cell>
          <cell r="G1026" t="str">
            <v>451</v>
          </cell>
          <cell r="I1026">
            <v>487039.56</v>
          </cell>
        </row>
        <row r="1027">
          <cell r="A1027" t="str">
            <v>451WYU</v>
          </cell>
          <cell r="B1027" t="str">
            <v>451</v>
          </cell>
          <cell r="D1027">
            <v>153853.91</v>
          </cell>
          <cell r="F1027" t="str">
            <v>451WYU</v>
          </cell>
          <cell r="G1027" t="str">
            <v>451</v>
          </cell>
          <cell r="I1027">
            <v>153853.91</v>
          </cell>
        </row>
        <row r="1028">
          <cell r="A1028" t="str">
            <v>453SG</v>
          </cell>
          <cell r="B1028" t="str">
            <v>453</v>
          </cell>
          <cell r="D1028">
            <v>1982.26</v>
          </cell>
          <cell r="F1028" t="str">
            <v>453SG</v>
          </cell>
          <cell r="G1028" t="str">
            <v>453</v>
          </cell>
          <cell r="I1028">
            <v>1982.26</v>
          </cell>
        </row>
        <row r="1029">
          <cell r="A1029" t="str">
            <v>454CA</v>
          </cell>
          <cell r="B1029" t="str">
            <v>454</v>
          </cell>
          <cell r="D1029">
            <v>483462.51</v>
          </cell>
          <cell r="F1029" t="str">
            <v>454CA</v>
          </cell>
          <cell r="G1029" t="str">
            <v>454</v>
          </cell>
          <cell r="I1029">
            <v>483462.51</v>
          </cell>
        </row>
        <row r="1030">
          <cell r="A1030" t="str">
            <v>454ID</v>
          </cell>
          <cell r="B1030" t="str">
            <v>454</v>
          </cell>
          <cell r="D1030">
            <v>150961.79999999999</v>
          </cell>
          <cell r="F1030" t="str">
            <v>454ID</v>
          </cell>
          <cell r="G1030" t="str">
            <v>454</v>
          </cell>
          <cell r="I1030">
            <v>150961.79999999999</v>
          </cell>
        </row>
        <row r="1031">
          <cell r="A1031" t="str">
            <v>454OR</v>
          </cell>
          <cell r="B1031" t="str">
            <v>454</v>
          </cell>
          <cell r="D1031">
            <v>3501321.62</v>
          </cell>
          <cell r="F1031" t="str">
            <v>454OR</v>
          </cell>
          <cell r="G1031" t="str">
            <v>454</v>
          </cell>
          <cell r="I1031">
            <v>3501321.62</v>
          </cell>
        </row>
        <row r="1032">
          <cell r="A1032" t="str">
            <v>454SG</v>
          </cell>
          <cell r="B1032" t="str">
            <v>454</v>
          </cell>
          <cell r="D1032">
            <v>5421042.3700000001</v>
          </cell>
          <cell r="F1032" t="str">
            <v>454SG</v>
          </cell>
          <cell r="G1032" t="str">
            <v>454</v>
          </cell>
          <cell r="I1032">
            <v>5421042.3700000001</v>
          </cell>
        </row>
        <row r="1033">
          <cell r="A1033" t="str">
            <v>454SO</v>
          </cell>
          <cell r="B1033" t="str">
            <v>454</v>
          </cell>
          <cell r="D1033">
            <v>3680755.9</v>
          </cell>
          <cell r="F1033" t="str">
            <v>454SO</v>
          </cell>
          <cell r="G1033" t="str">
            <v>454</v>
          </cell>
          <cell r="I1033">
            <v>3680755.9</v>
          </cell>
        </row>
        <row r="1034">
          <cell r="A1034" t="str">
            <v>454UT</v>
          </cell>
          <cell r="B1034" t="str">
            <v>454</v>
          </cell>
          <cell r="D1034">
            <v>3278177.8899999997</v>
          </cell>
          <cell r="F1034" t="str">
            <v>454UT</v>
          </cell>
          <cell r="G1034" t="str">
            <v>454</v>
          </cell>
          <cell r="I1034">
            <v>3278177.8899999997</v>
          </cell>
        </row>
        <row r="1035">
          <cell r="A1035" t="str">
            <v>454WA</v>
          </cell>
          <cell r="B1035" t="str">
            <v>454</v>
          </cell>
          <cell r="D1035">
            <v>961960.69</v>
          </cell>
          <cell r="F1035" t="str">
            <v>454WA</v>
          </cell>
          <cell r="G1035" t="str">
            <v>454</v>
          </cell>
          <cell r="I1035">
            <v>961960.69</v>
          </cell>
        </row>
        <row r="1036">
          <cell r="A1036" t="str">
            <v>454WYP</v>
          </cell>
          <cell r="B1036" t="str">
            <v>454</v>
          </cell>
          <cell r="D1036">
            <v>355240.63</v>
          </cell>
          <cell r="F1036" t="str">
            <v>454WYP</v>
          </cell>
          <cell r="G1036" t="str">
            <v>454</v>
          </cell>
          <cell r="I1036">
            <v>355240.63</v>
          </cell>
        </row>
        <row r="1037">
          <cell r="A1037" t="str">
            <v>454WYU</v>
          </cell>
          <cell r="B1037" t="str">
            <v>454</v>
          </cell>
          <cell r="D1037">
            <v>18419.09</v>
          </cell>
          <cell r="F1037" t="str">
            <v>454WYU</v>
          </cell>
          <cell r="G1037" t="str">
            <v>454</v>
          </cell>
          <cell r="I1037">
            <v>18419.09</v>
          </cell>
        </row>
        <row r="1038">
          <cell r="A1038" t="str">
            <v>456CA</v>
          </cell>
          <cell r="B1038" t="str">
            <v>456</v>
          </cell>
          <cell r="D1038">
            <v>-74581.314887278437</v>
          </cell>
          <cell r="F1038" t="str">
            <v>456CA</v>
          </cell>
          <cell r="G1038" t="str">
            <v>456</v>
          </cell>
          <cell r="I1038">
            <v>-74581.314887278437</v>
          </cell>
        </row>
        <row r="1039">
          <cell r="A1039" t="str">
            <v>456ID</v>
          </cell>
          <cell r="B1039" t="str">
            <v>456</v>
          </cell>
          <cell r="D1039">
            <v>0</v>
          </cell>
          <cell r="F1039" t="str">
            <v>456ID</v>
          </cell>
          <cell r="G1039" t="str">
            <v>456</v>
          </cell>
          <cell r="I1039">
            <v>0</v>
          </cell>
        </row>
        <row r="1040">
          <cell r="A1040" t="str">
            <v>456OR</v>
          </cell>
          <cell r="B1040" t="str">
            <v>456</v>
          </cell>
          <cell r="D1040">
            <v>-994806.64237172599</v>
          </cell>
          <cell r="F1040" t="str">
            <v>456OR</v>
          </cell>
          <cell r="G1040" t="str">
            <v>456</v>
          </cell>
          <cell r="I1040">
            <v>-994806.64237172599</v>
          </cell>
        </row>
        <row r="1041">
          <cell r="A1041" t="str">
            <v>456OTHER</v>
          </cell>
          <cell r="B1041" t="str">
            <v>456</v>
          </cell>
          <cell r="D1041">
            <v>13581525.300979968</v>
          </cell>
          <cell r="F1041" t="str">
            <v>456OTHER</v>
          </cell>
          <cell r="G1041" t="str">
            <v>456</v>
          </cell>
          <cell r="I1041">
            <v>13581525.300979968</v>
          </cell>
        </row>
        <row r="1042">
          <cell r="A1042" t="str">
            <v>456SE</v>
          </cell>
          <cell r="B1042" t="str">
            <v>456</v>
          </cell>
          <cell r="D1042">
            <v>13596926.24</v>
          </cell>
          <cell r="F1042" t="str">
            <v>456SE</v>
          </cell>
          <cell r="G1042" t="str">
            <v>456</v>
          </cell>
          <cell r="I1042">
            <v>13596926.24</v>
          </cell>
        </row>
        <row r="1043">
          <cell r="A1043" t="str">
            <v>456SG</v>
          </cell>
          <cell r="B1043" t="str">
            <v>456</v>
          </cell>
          <cell r="D1043">
            <v>119108809.42813072</v>
          </cell>
          <cell r="F1043" t="str">
            <v>456SG</v>
          </cell>
          <cell r="G1043" t="str">
            <v>456</v>
          </cell>
          <cell r="I1043">
            <v>119108809.42813072</v>
          </cell>
        </row>
        <row r="1044">
          <cell r="A1044" t="str">
            <v>456SO</v>
          </cell>
          <cell r="B1044" t="str">
            <v>456</v>
          </cell>
          <cell r="D1044">
            <v>308636.51</v>
          </cell>
          <cell r="F1044" t="str">
            <v>456SO</v>
          </cell>
          <cell r="G1044" t="str">
            <v>456</v>
          </cell>
          <cell r="I1044">
            <v>308636.51</v>
          </cell>
        </row>
        <row r="1045">
          <cell r="A1045" t="str">
            <v>456UT</v>
          </cell>
          <cell r="B1045" t="str">
            <v>456</v>
          </cell>
          <cell r="D1045">
            <v>-359934.7</v>
          </cell>
          <cell r="F1045" t="str">
            <v>456UT</v>
          </cell>
          <cell r="G1045" t="str">
            <v>456</v>
          </cell>
          <cell r="I1045">
            <v>-359934.7</v>
          </cell>
        </row>
        <row r="1046">
          <cell r="A1046" t="str">
            <v>456WA</v>
          </cell>
          <cell r="B1046" t="str">
            <v>456</v>
          </cell>
          <cell r="D1046">
            <v>-100863.59460167999</v>
          </cell>
          <cell r="F1046" t="str">
            <v>456WA</v>
          </cell>
          <cell r="G1046" t="str">
            <v>456</v>
          </cell>
          <cell r="I1046">
            <v>-100863.59460167999</v>
          </cell>
        </row>
        <row r="1047">
          <cell r="A1047" t="str">
            <v>456WYP</v>
          </cell>
          <cell r="B1047" t="str">
            <v>456</v>
          </cell>
          <cell r="D1047">
            <v>263686.65000000002</v>
          </cell>
          <cell r="F1047" t="str">
            <v>456WYP</v>
          </cell>
          <cell r="G1047" t="str">
            <v>456</v>
          </cell>
          <cell r="I1047">
            <v>263686.65000000002</v>
          </cell>
        </row>
        <row r="1048">
          <cell r="A1048" t="str">
            <v>456WYU</v>
          </cell>
          <cell r="B1048" t="str">
            <v>456</v>
          </cell>
          <cell r="D1048">
            <v>0</v>
          </cell>
          <cell r="F1048" t="str">
            <v>456WYU</v>
          </cell>
          <cell r="G1048" t="str">
            <v>456</v>
          </cell>
          <cell r="I1048">
            <v>0</v>
          </cell>
        </row>
        <row r="1049">
          <cell r="A1049" t="str">
            <v>500SNPPS</v>
          </cell>
          <cell r="B1049" t="str">
            <v>500</v>
          </cell>
          <cell r="D1049">
            <v>17243763.713814873</v>
          </cell>
          <cell r="F1049" t="str">
            <v>500SNPPS</v>
          </cell>
          <cell r="G1049" t="str">
            <v>500</v>
          </cell>
          <cell r="I1049">
            <v>17243763.713814873</v>
          </cell>
        </row>
        <row r="1050">
          <cell r="A1050" t="str">
            <v>500SSGCH</v>
          </cell>
          <cell r="B1050" t="str">
            <v>500</v>
          </cell>
          <cell r="D1050">
            <v>1442542.558883223</v>
          </cell>
          <cell r="F1050" t="str">
            <v>500SSGCH</v>
          </cell>
          <cell r="G1050" t="str">
            <v>500</v>
          </cell>
          <cell r="I1050">
            <v>1442542.558883223</v>
          </cell>
        </row>
        <row r="1051">
          <cell r="A1051" t="str">
            <v>501NPCID</v>
          </cell>
          <cell r="B1051" t="str">
            <v>501NPC</v>
          </cell>
          <cell r="D1051">
            <v>0</v>
          </cell>
          <cell r="F1051" t="str">
            <v>501NPCID</v>
          </cell>
          <cell r="G1051" t="str">
            <v>501NPC</v>
          </cell>
          <cell r="I1051">
            <v>0</v>
          </cell>
        </row>
        <row r="1052">
          <cell r="A1052" t="str">
            <v>501NPCSE</v>
          </cell>
          <cell r="B1052" t="str">
            <v>501NPC</v>
          </cell>
          <cell r="D1052">
            <v>776505423.13908732</v>
          </cell>
          <cell r="F1052" t="str">
            <v>501NPCSE</v>
          </cell>
          <cell r="G1052" t="str">
            <v>501NPC</v>
          </cell>
          <cell r="I1052">
            <v>776505423.13908732</v>
          </cell>
        </row>
        <row r="1053">
          <cell r="A1053" t="str">
            <v>501NPCSSECH</v>
          </cell>
          <cell r="B1053" t="str">
            <v>501NPC</v>
          </cell>
          <cell r="D1053">
            <v>50877989.68</v>
          </cell>
          <cell r="F1053" t="str">
            <v>501NPCSSECH</v>
          </cell>
          <cell r="G1053" t="str">
            <v>501NPC</v>
          </cell>
          <cell r="I1053">
            <v>50877989.68</v>
          </cell>
        </row>
        <row r="1054">
          <cell r="A1054" t="str">
            <v>501NPCWYP</v>
          </cell>
          <cell r="B1054" t="str">
            <v>501NPC</v>
          </cell>
          <cell r="D1054">
            <v>0</v>
          </cell>
          <cell r="F1054" t="str">
            <v>501NPCWYP</v>
          </cell>
          <cell r="G1054" t="str">
            <v>501NPC</v>
          </cell>
          <cell r="I1054">
            <v>0</v>
          </cell>
        </row>
        <row r="1055">
          <cell r="A1055" t="str">
            <v>501SE</v>
          </cell>
          <cell r="B1055" t="str">
            <v>501</v>
          </cell>
          <cell r="D1055">
            <v>14205112.629314506</v>
          </cell>
          <cell r="F1055" t="str">
            <v>501SE</v>
          </cell>
          <cell r="G1055" t="str">
            <v>501</v>
          </cell>
          <cell r="I1055">
            <v>14205112.629314506</v>
          </cell>
        </row>
        <row r="1056">
          <cell r="A1056" t="str">
            <v>501SSECH</v>
          </cell>
          <cell r="B1056" t="str">
            <v>501</v>
          </cell>
          <cell r="D1056">
            <v>3774392.2121672616</v>
          </cell>
          <cell r="F1056" t="str">
            <v>501SSECH</v>
          </cell>
          <cell r="G1056" t="str">
            <v>501</v>
          </cell>
          <cell r="I1056">
            <v>3774392.2121672616</v>
          </cell>
        </row>
        <row r="1057">
          <cell r="A1057" t="str">
            <v>502SNPPS</v>
          </cell>
          <cell r="B1057" t="str">
            <v>502</v>
          </cell>
          <cell r="D1057">
            <v>35744726.090180814</v>
          </cell>
          <cell r="F1057" t="str">
            <v>502SNPPS</v>
          </cell>
          <cell r="G1057" t="str">
            <v>502</v>
          </cell>
          <cell r="I1057">
            <v>35744726.090180814</v>
          </cell>
        </row>
        <row r="1058">
          <cell r="A1058" t="str">
            <v>502SSGCH</v>
          </cell>
          <cell r="B1058" t="str">
            <v>502</v>
          </cell>
          <cell r="D1058">
            <v>8027946.3599541048</v>
          </cell>
          <cell r="F1058" t="str">
            <v>502SSGCH</v>
          </cell>
          <cell r="G1058" t="str">
            <v>502</v>
          </cell>
          <cell r="I1058">
            <v>8027946.3599541048</v>
          </cell>
        </row>
        <row r="1059">
          <cell r="A1059" t="str">
            <v>503NPCSE</v>
          </cell>
          <cell r="B1059" t="str">
            <v>503NPC</v>
          </cell>
          <cell r="D1059">
            <v>3757234.29</v>
          </cell>
          <cell r="F1059" t="str">
            <v>503NPCSE</v>
          </cell>
          <cell r="G1059" t="str">
            <v>503NPC</v>
          </cell>
          <cell r="I1059">
            <v>3757234.29</v>
          </cell>
        </row>
        <row r="1060">
          <cell r="A1060" t="str">
            <v>505SNPPS</v>
          </cell>
          <cell r="B1060" t="str">
            <v>505</v>
          </cell>
          <cell r="D1060">
            <v>3162188.1539424965</v>
          </cell>
          <cell r="F1060" t="str">
            <v>505SNPPS</v>
          </cell>
          <cell r="G1060" t="str">
            <v>505</v>
          </cell>
          <cell r="I1060">
            <v>3162188.1539424965</v>
          </cell>
        </row>
        <row r="1061">
          <cell r="A1061" t="str">
            <v>505SSGCH</v>
          </cell>
          <cell r="B1061" t="str">
            <v>505</v>
          </cell>
          <cell r="D1061">
            <v>892969.0729168792</v>
          </cell>
          <cell r="F1061" t="str">
            <v>505SSGCH</v>
          </cell>
          <cell r="G1061" t="str">
            <v>505</v>
          </cell>
          <cell r="I1061">
            <v>892969.0729168792</v>
          </cell>
        </row>
        <row r="1062">
          <cell r="A1062" t="str">
            <v>506SNPPS</v>
          </cell>
          <cell r="B1062" t="str">
            <v>506</v>
          </cell>
          <cell r="D1062">
            <v>53129615.932465963</v>
          </cell>
          <cell r="F1062" t="str">
            <v>506SNPPS</v>
          </cell>
          <cell r="G1062" t="str">
            <v>506</v>
          </cell>
          <cell r="I1062">
            <v>53129615.932465963</v>
          </cell>
        </row>
        <row r="1063">
          <cell r="A1063" t="str">
            <v>506SSGCH</v>
          </cell>
          <cell r="B1063" t="str">
            <v>506</v>
          </cell>
          <cell r="D1063">
            <v>1926017.1234752678</v>
          </cell>
          <cell r="F1063" t="str">
            <v>506SSGCH</v>
          </cell>
          <cell r="G1063" t="str">
            <v>506</v>
          </cell>
          <cell r="I1063">
            <v>1926017.1234752678</v>
          </cell>
        </row>
        <row r="1064">
          <cell r="A1064" t="str">
            <v>507SNPPS</v>
          </cell>
          <cell r="B1064" t="str">
            <v>507</v>
          </cell>
          <cell r="D1064">
            <v>439600.59713666496</v>
          </cell>
          <cell r="F1064" t="str">
            <v>507SNPPS</v>
          </cell>
          <cell r="G1064" t="str">
            <v>507</v>
          </cell>
          <cell r="I1064">
            <v>439600.59713666496</v>
          </cell>
        </row>
        <row r="1065">
          <cell r="A1065" t="str">
            <v>507SSGCH</v>
          </cell>
          <cell r="B1065" t="str">
            <v>507</v>
          </cell>
          <cell r="D1065">
            <v>0</v>
          </cell>
          <cell r="F1065" t="str">
            <v>507SSGCH</v>
          </cell>
          <cell r="G1065" t="str">
            <v>507</v>
          </cell>
          <cell r="I1065">
            <v>0</v>
          </cell>
        </row>
        <row r="1066">
          <cell r="A1066" t="str">
            <v>510SNPPS</v>
          </cell>
          <cell r="B1066" t="str">
            <v>510</v>
          </cell>
          <cell r="D1066">
            <v>18248134.691014051</v>
          </cell>
          <cell r="F1066" t="str">
            <v>510SNPPS</v>
          </cell>
          <cell r="G1066" t="str">
            <v>510</v>
          </cell>
          <cell r="I1066">
            <v>18248134.691014051</v>
          </cell>
        </row>
        <row r="1067">
          <cell r="A1067" t="str">
            <v>510SSGCH</v>
          </cell>
          <cell r="B1067" t="str">
            <v>510</v>
          </cell>
          <cell r="D1067">
            <v>-833679.79657913931</v>
          </cell>
          <cell r="F1067" t="str">
            <v>510SSGCH</v>
          </cell>
          <cell r="G1067" t="str">
            <v>510</v>
          </cell>
          <cell r="I1067">
            <v>-833679.79657913931</v>
          </cell>
        </row>
        <row r="1068">
          <cell r="A1068" t="str">
            <v>511SNPPS</v>
          </cell>
          <cell r="B1068" t="str">
            <v>511</v>
          </cell>
          <cell r="D1068">
            <v>27509704.342977449</v>
          </cell>
          <cell r="F1068" t="str">
            <v>511SNPPS</v>
          </cell>
          <cell r="G1068" t="str">
            <v>511</v>
          </cell>
          <cell r="I1068">
            <v>27509704.342977449</v>
          </cell>
        </row>
        <row r="1069">
          <cell r="A1069" t="str">
            <v>511SSGCH</v>
          </cell>
          <cell r="B1069" t="str">
            <v>511</v>
          </cell>
          <cell r="D1069">
            <v>688943.40120832156</v>
          </cell>
          <cell r="F1069" t="str">
            <v>511SSGCH</v>
          </cell>
          <cell r="G1069" t="str">
            <v>511</v>
          </cell>
          <cell r="I1069">
            <v>688943.40120832156</v>
          </cell>
        </row>
        <row r="1070">
          <cell r="A1070" t="str">
            <v>512SNPPS</v>
          </cell>
          <cell r="B1070" t="str">
            <v>512</v>
          </cell>
          <cell r="D1070">
            <v>107695256.59859239</v>
          </cell>
          <cell r="F1070" t="str">
            <v>512SNPPS</v>
          </cell>
          <cell r="G1070" t="str">
            <v>512</v>
          </cell>
          <cell r="I1070">
            <v>107695256.59859239</v>
          </cell>
        </row>
        <row r="1071">
          <cell r="A1071" t="str">
            <v>512SSGCH</v>
          </cell>
          <cell r="B1071" t="str">
            <v>512</v>
          </cell>
          <cell r="D1071">
            <v>11048045.150216468</v>
          </cell>
          <cell r="F1071" t="str">
            <v>512SSGCH</v>
          </cell>
          <cell r="G1071" t="str">
            <v>512</v>
          </cell>
          <cell r="I1071">
            <v>11048045.150216468</v>
          </cell>
        </row>
        <row r="1072">
          <cell r="A1072" t="str">
            <v>513SNPPS</v>
          </cell>
          <cell r="B1072" t="str">
            <v>513</v>
          </cell>
          <cell r="D1072">
            <v>29498311.662888322</v>
          </cell>
          <cell r="F1072" t="str">
            <v>513SNPPS</v>
          </cell>
          <cell r="G1072" t="str">
            <v>513</v>
          </cell>
          <cell r="I1072">
            <v>29498311.662888322</v>
          </cell>
        </row>
        <row r="1073">
          <cell r="A1073" t="str">
            <v>513SSGCH</v>
          </cell>
          <cell r="B1073" t="str">
            <v>513</v>
          </cell>
          <cell r="D1073">
            <v>797353.62723852939</v>
          </cell>
          <cell r="F1073" t="str">
            <v>513SSGCH</v>
          </cell>
          <cell r="G1073" t="str">
            <v>513</v>
          </cell>
          <cell r="I1073">
            <v>797353.62723852939</v>
          </cell>
        </row>
        <row r="1074">
          <cell r="A1074" t="str">
            <v>514SNPPS</v>
          </cell>
          <cell r="B1074" t="str">
            <v>514</v>
          </cell>
          <cell r="D1074">
            <v>10528876.118165392</v>
          </cell>
          <cell r="F1074" t="str">
            <v>514SNPPS</v>
          </cell>
          <cell r="G1074" t="str">
            <v>514</v>
          </cell>
          <cell r="I1074">
            <v>10528876.118165392</v>
          </cell>
        </row>
        <row r="1075">
          <cell r="A1075" t="str">
            <v>514SSGCH</v>
          </cell>
          <cell r="B1075" t="str">
            <v>514</v>
          </cell>
          <cell r="D1075">
            <v>4253604.6797777144</v>
          </cell>
          <cell r="F1075" t="str">
            <v>514SSGCH</v>
          </cell>
          <cell r="G1075" t="str">
            <v>514</v>
          </cell>
          <cell r="I1075">
            <v>4253604.6797777144</v>
          </cell>
        </row>
        <row r="1076">
          <cell r="A1076" t="str">
            <v>535SNPPH-P</v>
          </cell>
          <cell r="B1076" t="str">
            <v>535</v>
          </cell>
          <cell r="D1076">
            <v>7938590.7311075069</v>
          </cell>
          <cell r="F1076" t="str">
            <v>535SNPPH-P</v>
          </cell>
          <cell r="G1076" t="str">
            <v>535</v>
          </cell>
          <cell r="I1076">
            <v>7938590.7311075069</v>
          </cell>
        </row>
        <row r="1077">
          <cell r="A1077" t="str">
            <v>535SNPPH-U</v>
          </cell>
          <cell r="B1077" t="str">
            <v>535</v>
          </cell>
          <cell r="D1077">
            <v>-84368.922588639311</v>
          </cell>
          <cell r="F1077" t="str">
            <v>535SNPPH-U</v>
          </cell>
          <cell r="G1077" t="str">
            <v>535</v>
          </cell>
          <cell r="I1077">
            <v>-84368.922588639311</v>
          </cell>
        </row>
        <row r="1078">
          <cell r="A1078" t="str">
            <v>536SNPPH-P</v>
          </cell>
          <cell r="B1078" t="str">
            <v>536</v>
          </cell>
          <cell r="D1078">
            <v>147747.08589251523</v>
          </cell>
          <cell r="F1078" t="str">
            <v>536SNPPH-P</v>
          </cell>
          <cell r="G1078" t="str">
            <v>536</v>
          </cell>
          <cell r="I1078">
            <v>147747.08589251523</v>
          </cell>
        </row>
        <row r="1079">
          <cell r="A1079" t="str">
            <v>537SNPPH-P</v>
          </cell>
          <cell r="B1079" t="str">
            <v>537</v>
          </cell>
          <cell r="D1079">
            <v>5273078.7020812668</v>
          </cell>
          <cell r="F1079" t="str">
            <v>537SNPPH-P</v>
          </cell>
          <cell r="G1079" t="str">
            <v>537</v>
          </cell>
          <cell r="I1079">
            <v>5273078.7020812668</v>
          </cell>
        </row>
        <row r="1080">
          <cell r="A1080" t="str">
            <v>537SNPPH-U</v>
          </cell>
          <cell r="B1080" t="str">
            <v>537</v>
          </cell>
          <cell r="D1080">
            <v>192095.97231901137</v>
          </cell>
          <cell r="F1080" t="str">
            <v>537SNPPH-U</v>
          </cell>
          <cell r="G1080" t="str">
            <v>537</v>
          </cell>
          <cell r="I1080">
            <v>192095.97231901137</v>
          </cell>
        </row>
        <row r="1081">
          <cell r="A1081" t="str">
            <v>539SNPPH-P</v>
          </cell>
          <cell r="B1081" t="str">
            <v>539</v>
          </cell>
          <cell r="D1081">
            <v>12316158.405593172</v>
          </cell>
          <cell r="F1081" t="str">
            <v>539SNPPH-P</v>
          </cell>
          <cell r="G1081" t="str">
            <v>539</v>
          </cell>
          <cell r="I1081">
            <v>12316158.405593172</v>
          </cell>
        </row>
        <row r="1082">
          <cell r="A1082" t="str">
            <v>539SNPPH-U</v>
          </cell>
          <cell r="B1082" t="str">
            <v>539</v>
          </cell>
          <cell r="D1082">
            <v>5554144.43222789</v>
          </cell>
          <cell r="F1082" t="str">
            <v>539SNPPH-U</v>
          </cell>
          <cell r="G1082" t="str">
            <v>539</v>
          </cell>
          <cell r="I1082">
            <v>5554144.43222789</v>
          </cell>
        </row>
        <row r="1083">
          <cell r="A1083" t="str">
            <v>540SNPPH-P</v>
          </cell>
          <cell r="B1083" t="str">
            <v>540</v>
          </cell>
          <cell r="D1083">
            <v>727857.43791545404</v>
          </cell>
          <cell r="F1083" t="str">
            <v>540SNPPH-P</v>
          </cell>
          <cell r="G1083" t="str">
            <v>540</v>
          </cell>
          <cell r="I1083">
            <v>727857.43791545404</v>
          </cell>
        </row>
        <row r="1084">
          <cell r="A1084" t="str">
            <v>540SNPPH-U</v>
          </cell>
          <cell r="B1084" t="str">
            <v>540</v>
          </cell>
          <cell r="D1084">
            <v>9750.9997019840739</v>
          </cell>
          <cell r="F1084" t="str">
            <v>540SNPPH-U</v>
          </cell>
          <cell r="G1084" t="str">
            <v>540</v>
          </cell>
          <cell r="I1084">
            <v>9750.9997019840739</v>
          </cell>
        </row>
        <row r="1085">
          <cell r="A1085" t="str">
            <v>541SNPPH-P</v>
          </cell>
          <cell r="B1085" t="str">
            <v>541</v>
          </cell>
          <cell r="D1085">
            <v>421.32225201072379</v>
          </cell>
          <cell r="F1085" t="str">
            <v>541SNPPH-P</v>
          </cell>
          <cell r="G1085" t="str">
            <v>541</v>
          </cell>
          <cell r="I1085">
            <v>421.32225201072379</v>
          </cell>
        </row>
        <row r="1086">
          <cell r="A1086" t="str">
            <v>542SNPPH-P</v>
          </cell>
          <cell r="B1086" t="str">
            <v>542</v>
          </cell>
          <cell r="D1086">
            <v>606380.23637264583</v>
          </cell>
          <cell r="F1086" t="str">
            <v>542SNPPH-P</v>
          </cell>
          <cell r="G1086" t="str">
            <v>542</v>
          </cell>
          <cell r="I1086">
            <v>606380.23637264583</v>
          </cell>
        </row>
        <row r="1087">
          <cell r="A1087" t="str">
            <v>542SNPPH-U</v>
          </cell>
          <cell r="B1087" t="str">
            <v>542</v>
          </cell>
          <cell r="D1087">
            <v>162813.63085997396</v>
          </cell>
          <cell r="F1087" t="str">
            <v>542SNPPH-U</v>
          </cell>
          <cell r="G1087" t="str">
            <v>542</v>
          </cell>
          <cell r="I1087">
            <v>162813.63085997396</v>
          </cell>
        </row>
        <row r="1088">
          <cell r="A1088" t="str">
            <v>543SNPPH-P</v>
          </cell>
          <cell r="B1088" t="str">
            <v>543</v>
          </cell>
          <cell r="D1088">
            <v>1849817.4741233333</v>
          </cell>
          <cell r="F1088" t="str">
            <v>543SNPPH-P</v>
          </cell>
          <cell r="G1088" t="str">
            <v>543</v>
          </cell>
          <cell r="I1088">
            <v>1849817.4741233333</v>
          </cell>
        </row>
        <row r="1089">
          <cell r="A1089" t="str">
            <v>543SNPPH-U</v>
          </cell>
          <cell r="B1089" t="str">
            <v>543</v>
          </cell>
          <cell r="D1089">
            <v>517369.5093453658</v>
          </cell>
          <cell r="F1089" t="str">
            <v>543SNPPH-U</v>
          </cell>
          <cell r="G1089" t="str">
            <v>543</v>
          </cell>
          <cell r="I1089">
            <v>517369.5093453658</v>
          </cell>
        </row>
        <row r="1090">
          <cell r="A1090" t="str">
            <v>544SNPPH-P</v>
          </cell>
          <cell r="B1090" t="str">
            <v>544</v>
          </cell>
          <cell r="D1090">
            <v>1964795.5323432288</v>
          </cell>
          <cell r="F1090" t="str">
            <v>544SNPPH-P</v>
          </cell>
          <cell r="G1090" t="str">
            <v>544</v>
          </cell>
          <cell r="I1090">
            <v>1964795.5323432288</v>
          </cell>
        </row>
        <row r="1091">
          <cell r="A1091" t="str">
            <v>544SNPPH-U</v>
          </cell>
          <cell r="B1091" t="str">
            <v>544</v>
          </cell>
          <cell r="D1091">
            <v>623670.40589695366</v>
          </cell>
          <cell r="F1091" t="str">
            <v>544SNPPH-U</v>
          </cell>
          <cell r="G1091" t="str">
            <v>544</v>
          </cell>
          <cell r="I1091">
            <v>623670.40589695366</v>
          </cell>
        </row>
        <row r="1092">
          <cell r="A1092" t="str">
            <v>545SNPPH-P</v>
          </cell>
          <cell r="B1092" t="str">
            <v>545</v>
          </cell>
          <cell r="D1092">
            <v>2695805.7942490135</v>
          </cell>
          <cell r="F1092" t="str">
            <v>545SNPPH-P</v>
          </cell>
          <cell r="G1092" t="str">
            <v>545</v>
          </cell>
          <cell r="I1092">
            <v>2695805.7942490135</v>
          </cell>
        </row>
        <row r="1093">
          <cell r="A1093" t="str">
            <v>545SNPPH-U</v>
          </cell>
          <cell r="B1093" t="str">
            <v>545</v>
          </cell>
          <cell r="D1093">
            <v>706363.71697356692</v>
          </cell>
          <cell r="F1093" t="str">
            <v>545SNPPH-U</v>
          </cell>
          <cell r="G1093" t="str">
            <v>545</v>
          </cell>
          <cell r="I1093">
            <v>706363.71697356692</v>
          </cell>
        </row>
        <row r="1094">
          <cell r="A1094" t="str">
            <v>546SNPPO</v>
          </cell>
          <cell r="B1094" t="str">
            <v>546</v>
          </cell>
          <cell r="D1094">
            <v>458497.28223107575</v>
          </cell>
          <cell r="F1094" t="str">
            <v>546SNPPO</v>
          </cell>
          <cell r="G1094" t="str">
            <v>546</v>
          </cell>
          <cell r="I1094">
            <v>458497.28223107575</v>
          </cell>
        </row>
        <row r="1095">
          <cell r="A1095" t="str">
            <v>547NPCSE</v>
          </cell>
          <cell r="B1095" t="str">
            <v>547NPC</v>
          </cell>
          <cell r="D1095">
            <v>292396305.30691254</v>
          </cell>
          <cell r="F1095" t="str">
            <v>547NPCSE</v>
          </cell>
          <cell r="G1095" t="str">
            <v>547NPC</v>
          </cell>
          <cell r="I1095">
            <v>292396305.30691254</v>
          </cell>
        </row>
        <row r="1096">
          <cell r="A1096" t="str">
            <v>547NPCSSECT</v>
          </cell>
          <cell r="B1096" t="str">
            <v>547NPC</v>
          </cell>
          <cell r="D1096">
            <v>9903584.8699999992</v>
          </cell>
          <cell r="F1096" t="str">
            <v>547NPCSSECT</v>
          </cell>
          <cell r="G1096" t="str">
            <v>547NPC</v>
          </cell>
          <cell r="I1096">
            <v>9903584.8699999992</v>
          </cell>
        </row>
        <row r="1097">
          <cell r="A1097" t="str">
            <v>548SNPPO</v>
          </cell>
          <cell r="B1097" t="str">
            <v>548</v>
          </cell>
          <cell r="D1097">
            <v>13736699.8958971</v>
          </cell>
          <cell r="F1097" t="str">
            <v>548SNPPO</v>
          </cell>
          <cell r="G1097" t="str">
            <v>548</v>
          </cell>
          <cell r="I1097">
            <v>13736699.8958971</v>
          </cell>
        </row>
        <row r="1098">
          <cell r="A1098" t="str">
            <v>548SSGCT</v>
          </cell>
          <cell r="B1098" t="str">
            <v>548</v>
          </cell>
          <cell r="D1098">
            <v>524423.80989273684</v>
          </cell>
          <cell r="F1098" t="str">
            <v>548SSGCT</v>
          </cell>
          <cell r="G1098" t="str">
            <v>548</v>
          </cell>
          <cell r="I1098">
            <v>524423.80989273684</v>
          </cell>
        </row>
        <row r="1099">
          <cell r="A1099" t="str">
            <v>549OR</v>
          </cell>
          <cell r="B1099" t="str">
            <v>549</v>
          </cell>
          <cell r="D1099">
            <v>96418.365184500683</v>
          </cell>
          <cell r="F1099" t="str">
            <v>549OR</v>
          </cell>
          <cell r="G1099" t="str">
            <v>549</v>
          </cell>
          <cell r="I1099">
            <v>96418.365184500683</v>
          </cell>
        </row>
        <row r="1100">
          <cell r="A1100" t="str">
            <v>549SNPPO</v>
          </cell>
          <cell r="B1100" t="str">
            <v>549</v>
          </cell>
          <cell r="D1100">
            <v>4840431.0826765932</v>
          </cell>
          <cell r="F1100" t="str">
            <v>549SNPPO</v>
          </cell>
          <cell r="G1100" t="str">
            <v>549</v>
          </cell>
          <cell r="I1100">
            <v>4840431.0826765932</v>
          </cell>
        </row>
        <row r="1101">
          <cell r="A1101" t="str">
            <v>549SNPPO-W</v>
          </cell>
          <cell r="B1101" t="str">
            <v>549</v>
          </cell>
          <cell r="D1101">
            <v>4092685.1543409848</v>
          </cell>
          <cell r="F1101" t="str">
            <v>549SNPPO-W</v>
          </cell>
          <cell r="G1101" t="str">
            <v>549</v>
          </cell>
          <cell r="I1101">
            <v>4092685.1543409848</v>
          </cell>
        </row>
        <row r="1102">
          <cell r="A1102" t="str">
            <v>550OR</v>
          </cell>
          <cell r="B1102" t="str">
            <v>550</v>
          </cell>
          <cell r="D1102">
            <v>266297.57564204722</v>
          </cell>
          <cell r="F1102" t="str">
            <v>550OR</v>
          </cell>
          <cell r="G1102" t="str">
            <v>550</v>
          </cell>
          <cell r="I1102">
            <v>266297.57564204722</v>
          </cell>
        </row>
        <row r="1103">
          <cell r="A1103" t="str">
            <v>550SNPPO</v>
          </cell>
          <cell r="B1103" t="str">
            <v>550</v>
          </cell>
          <cell r="D1103">
            <v>931019.1235979161</v>
          </cell>
          <cell r="F1103" t="str">
            <v>550SNPPO</v>
          </cell>
          <cell r="G1103" t="str">
            <v>550</v>
          </cell>
          <cell r="I1103">
            <v>931019.1235979161</v>
          </cell>
        </row>
        <row r="1104">
          <cell r="A1104" t="str">
            <v>550SNPPO-W</v>
          </cell>
          <cell r="B1104" t="str">
            <v>550</v>
          </cell>
          <cell r="D1104">
            <v>3352210.4550536317</v>
          </cell>
          <cell r="F1104" t="str">
            <v>550SNPPO-W</v>
          </cell>
          <cell r="G1104" t="str">
            <v>550</v>
          </cell>
          <cell r="I1104">
            <v>3352210.4550536317</v>
          </cell>
        </row>
        <row r="1105">
          <cell r="A1105" t="str">
            <v>552SNPPO</v>
          </cell>
          <cell r="B1105" t="str">
            <v>552</v>
          </cell>
          <cell r="D1105">
            <v>3695120.4623758099</v>
          </cell>
          <cell r="F1105" t="str">
            <v>552SNPPO</v>
          </cell>
          <cell r="G1105" t="str">
            <v>552</v>
          </cell>
          <cell r="I1105">
            <v>3695120.4623758099</v>
          </cell>
        </row>
        <row r="1106">
          <cell r="A1106" t="str">
            <v>552SSGCT</v>
          </cell>
          <cell r="B1106" t="str">
            <v>552</v>
          </cell>
          <cell r="D1106">
            <v>246088.08020446094</v>
          </cell>
          <cell r="F1106" t="str">
            <v>552SSGCT</v>
          </cell>
          <cell r="G1106" t="str">
            <v>552</v>
          </cell>
          <cell r="I1106">
            <v>246088.08020446094</v>
          </cell>
        </row>
        <row r="1107">
          <cell r="A1107" t="str">
            <v>553SNPPO</v>
          </cell>
          <cell r="B1107" t="str">
            <v>553</v>
          </cell>
          <cell r="D1107">
            <v>8682130.1874287631</v>
          </cell>
          <cell r="F1107" t="str">
            <v>553SNPPO</v>
          </cell>
          <cell r="G1107" t="str">
            <v>553</v>
          </cell>
          <cell r="I1107">
            <v>8682130.1874287631</v>
          </cell>
        </row>
        <row r="1108">
          <cell r="A1108" t="str">
            <v>553SNPPO-W</v>
          </cell>
          <cell r="B1108" t="str">
            <v>553</v>
          </cell>
          <cell r="D1108">
            <v>14048971.87932156</v>
          </cell>
          <cell r="F1108" t="str">
            <v>553SNPPO-W</v>
          </cell>
          <cell r="G1108" t="str">
            <v>553</v>
          </cell>
          <cell r="I1108">
            <v>14048971.87932156</v>
          </cell>
        </row>
        <row r="1109">
          <cell r="A1109" t="str">
            <v>553SSGCT</v>
          </cell>
          <cell r="B1109" t="str">
            <v>553</v>
          </cell>
          <cell r="D1109">
            <v>557101.60613382887</v>
          </cell>
          <cell r="F1109" t="str">
            <v>553SSGCT</v>
          </cell>
          <cell r="G1109" t="str">
            <v>553</v>
          </cell>
          <cell r="I1109">
            <v>557101.60613382887</v>
          </cell>
        </row>
        <row r="1110">
          <cell r="A1110" t="str">
            <v>554SNPPO</v>
          </cell>
          <cell r="B1110" t="str">
            <v>554</v>
          </cell>
          <cell r="D1110">
            <v>295149.17624200537</v>
          </cell>
          <cell r="F1110" t="str">
            <v>554SNPPO</v>
          </cell>
          <cell r="G1110" t="str">
            <v>554</v>
          </cell>
          <cell r="I1110">
            <v>295149.17624200537</v>
          </cell>
        </row>
        <row r="1111">
          <cell r="A1111" t="str">
            <v>554SNPPO-W</v>
          </cell>
          <cell r="B1111" t="str">
            <v>554</v>
          </cell>
          <cell r="D1111">
            <v>1987692.2797397769</v>
          </cell>
          <cell r="F1111" t="str">
            <v>554SNPPO-W</v>
          </cell>
          <cell r="G1111" t="str">
            <v>554</v>
          </cell>
          <cell r="I1111">
            <v>1987692.2797397769</v>
          </cell>
        </row>
        <row r="1112">
          <cell r="A1112" t="str">
            <v>554SSGCT</v>
          </cell>
          <cell r="B1112" t="str">
            <v>554</v>
          </cell>
          <cell r="D1112">
            <v>146478.34814126394</v>
          </cell>
          <cell r="F1112" t="str">
            <v>554SSGCT</v>
          </cell>
          <cell r="G1112" t="str">
            <v>554</v>
          </cell>
          <cell r="I1112">
            <v>146478.34814126394</v>
          </cell>
        </row>
        <row r="1113">
          <cell r="A1113" t="str">
            <v>555ID</v>
          </cell>
          <cell r="B1113" t="str">
            <v>555</v>
          </cell>
          <cell r="D1113">
            <v>-1945909.25</v>
          </cell>
          <cell r="F1113" t="str">
            <v>555ID</v>
          </cell>
          <cell r="G1113" t="str">
            <v>555</v>
          </cell>
          <cell r="I1113">
            <v>-1945909.25</v>
          </cell>
        </row>
        <row r="1114">
          <cell r="A1114" t="str">
            <v>555NPCSE</v>
          </cell>
          <cell r="B1114" t="str">
            <v>555NPC</v>
          </cell>
          <cell r="D1114">
            <v>27590654.331647612</v>
          </cell>
          <cell r="F1114" t="str">
            <v>555NPCSE</v>
          </cell>
          <cell r="G1114" t="str">
            <v>555NPC</v>
          </cell>
          <cell r="I1114">
            <v>27590654.331647612</v>
          </cell>
        </row>
        <row r="1115">
          <cell r="A1115" t="str">
            <v>555NPCSG</v>
          </cell>
          <cell r="B1115" t="str">
            <v>555NPC</v>
          </cell>
          <cell r="D1115">
            <v>563489838.89835215</v>
          </cell>
          <cell r="F1115" t="str">
            <v>555NPCSG</v>
          </cell>
          <cell r="G1115" t="str">
            <v>555NPC</v>
          </cell>
          <cell r="I1115">
            <v>563489838.89835215</v>
          </cell>
        </row>
        <row r="1116">
          <cell r="A1116" t="str">
            <v>555OR</v>
          </cell>
          <cell r="B1116" t="str">
            <v>555</v>
          </cell>
          <cell r="D1116">
            <v>-10491417.869999999</v>
          </cell>
          <cell r="F1116" t="str">
            <v>555OR</v>
          </cell>
          <cell r="G1116" t="str">
            <v>555</v>
          </cell>
          <cell r="I1116">
            <v>-10491417.869999999</v>
          </cell>
        </row>
        <row r="1117">
          <cell r="A1117" t="str">
            <v>555WA</v>
          </cell>
          <cell r="B1117" t="str">
            <v>555</v>
          </cell>
          <cell r="D1117">
            <v>-3397909.99</v>
          </cell>
          <cell r="F1117" t="str">
            <v>555WA</v>
          </cell>
          <cell r="G1117" t="str">
            <v>555</v>
          </cell>
          <cell r="I1117">
            <v>-3397909.99</v>
          </cell>
        </row>
        <row r="1118">
          <cell r="A1118" t="str">
            <v>556SG</v>
          </cell>
          <cell r="B1118" t="str">
            <v>556</v>
          </cell>
          <cell r="D1118">
            <v>1521468.4729485565</v>
          </cell>
          <cell r="F1118" t="str">
            <v>556SG</v>
          </cell>
          <cell r="G1118" t="str">
            <v>556</v>
          </cell>
          <cell r="I1118">
            <v>1521468.4729485565</v>
          </cell>
        </row>
        <row r="1119">
          <cell r="A1119" t="str">
            <v>557ID</v>
          </cell>
          <cell r="B1119" t="str">
            <v>557</v>
          </cell>
          <cell r="D1119">
            <v>7394855.5407416495</v>
          </cell>
          <cell r="F1119" t="str">
            <v>557ID</v>
          </cell>
          <cell r="G1119" t="str">
            <v>557</v>
          </cell>
          <cell r="I1119">
            <v>7394855.5407416495</v>
          </cell>
        </row>
        <row r="1120">
          <cell r="A1120" t="str">
            <v>557OR</v>
          </cell>
          <cell r="B1120" t="str">
            <v>557</v>
          </cell>
          <cell r="D1120">
            <v>-56633.153343548889</v>
          </cell>
          <cell r="F1120" t="str">
            <v>557OR</v>
          </cell>
          <cell r="G1120" t="str">
            <v>557</v>
          </cell>
          <cell r="I1120">
            <v>-56633.153343548889</v>
          </cell>
        </row>
        <row r="1121">
          <cell r="A1121" t="str">
            <v>557SE</v>
          </cell>
          <cell r="B1121" t="str">
            <v>557</v>
          </cell>
          <cell r="D1121">
            <v>9251.572761262767</v>
          </cell>
          <cell r="F1121" t="str">
            <v>557SE</v>
          </cell>
          <cell r="G1121" t="str">
            <v>557</v>
          </cell>
          <cell r="I1121">
            <v>9251.572761262767</v>
          </cell>
        </row>
        <row r="1122">
          <cell r="A1122" t="str">
            <v>557SG</v>
          </cell>
          <cell r="B1122" t="str">
            <v>557</v>
          </cell>
          <cell r="D1122">
            <v>56060475.359146982</v>
          </cell>
          <cell r="F1122" t="str">
            <v>557SG</v>
          </cell>
          <cell r="G1122" t="str">
            <v>557</v>
          </cell>
          <cell r="I1122">
            <v>56060475.359146982</v>
          </cell>
        </row>
        <row r="1123">
          <cell r="A1123" t="str">
            <v>557SGCT</v>
          </cell>
          <cell r="B1123" t="str">
            <v>557</v>
          </cell>
          <cell r="D1123">
            <v>1122425.04</v>
          </cell>
          <cell r="F1123" t="str">
            <v>557SGCT</v>
          </cell>
          <cell r="G1123" t="str">
            <v>557</v>
          </cell>
          <cell r="I1123">
            <v>1122425.04</v>
          </cell>
        </row>
        <row r="1124">
          <cell r="A1124" t="str">
            <v>557UT</v>
          </cell>
          <cell r="B1124" t="str">
            <v>557</v>
          </cell>
          <cell r="D1124">
            <v>-188141.91426371437</v>
          </cell>
          <cell r="F1124" t="str">
            <v>557UT</v>
          </cell>
          <cell r="G1124" t="str">
            <v>557</v>
          </cell>
          <cell r="I1124">
            <v>-188141.91426371437</v>
          </cell>
        </row>
        <row r="1125">
          <cell r="A1125" t="str">
            <v>557WA</v>
          </cell>
          <cell r="B1125" t="str">
            <v>557</v>
          </cell>
          <cell r="D1125">
            <v>-102089.88378792522</v>
          </cell>
          <cell r="F1125" t="str">
            <v>557WA</v>
          </cell>
          <cell r="G1125" t="str">
            <v>557</v>
          </cell>
          <cell r="I1125">
            <v>-102089.88378792522</v>
          </cell>
        </row>
        <row r="1126">
          <cell r="A1126" t="str">
            <v>560SNPT</v>
          </cell>
          <cell r="B1126" t="str">
            <v>560</v>
          </cell>
          <cell r="D1126">
            <v>6158588.8698111083</v>
          </cell>
          <cell r="F1126" t="str">
            <v>560SNPT</v>
          </cell>
          <cell r="G1126" t="str">
            <v>560</v>
          </cell>
          <cell r="I1126">
            <v>6158588.8698111083</v>
          </cell>
        </row>
        <row r="1127">
          <cell r="A1127" t="str">
            <v>561SNPT</v>
          </cell>
          <cell r="B1127" t="str">
            <v>561</v>
          </cell>
          <cell r="D1127">
            <v>8991665.2040132154</v>
          </cell>
          <cell r="F1127" t="str">
            <v>561SNPT</v>
          </cell>
          <cell r="G1127" t="str">
            <v>561</v>
          </cell>
          <cell r="I1127">
            <v>8991665.2040132154</v>
          </cell>
        </row>
        <row r="1128">
          <cell r="A1128" t="str">
            <v>562SNPT</v>
          </cell>
          <cell r="B1128" t="str">
            <v>562</v>
          </cell>
          <cell r="D1128">
            <v>3192629.4337747106</v>
          </cell>
          <cell r="F1128" t="str">
            <v>562SNPT</v>
          </cell>
          <cell r="G1128" t="str">
            <v>562</v>
          </cell>
          <cell r="I1128">
            <v>3192629.4337747106</v>
          </cell>
        </row>
        <row r="1129">
          <cell r="A1129" t="str">
            <v>563SNPT</v>
          </cell>
          <cell r="B1129" t="str">
            <v>563</v>
          </cell>
          <cell r="D1129">
            <v>274059.47003141418</v>
          </cell>
          <cell r="F1129" t="str">
            <v>563SNPT</v>
          </cell>
          <cell r="G1129" t="str">
            <v>563</v>
          </cell>
          <cell r="I1129">
            <v>274059.47003141418</v>
          </cell>
        </row>
        <row r="1130">
          <cell r="A1130" t="str">
            <v>564SNPT</v>
          </cell>
          <cell r="B1130" t="str">
            <v>564</v>
          </cell>
          <cell r="D1130">
            <v>0</v>
          </cell>
          <cell r="F1130" t="str">
            <v>564SNPT</v>
          </cell>
          <cell r="G1130" t="str">
            <v>564</v>
          </cell>
          <cell r="I1130">
            <v>0</v>
          </cell>
        </row>
        <row r="1131">
          <cell r="A1131" t="str">
            <v>565NPCSE</v>
          </cell>
          <cell r="B1131" t="str">
            <v>565NPC</v>
          </cell>
          <cell r="D1131">
            <v>8157371.7525110692</v>
          </cell>
          <cell r="F1131" t="str">
            <v>565NPCSE</v>
          </cell>
          <cell r="G1131" t="str">
            <v>565NPC</v>
          </cell>
          <cell r="I1131">
            <v>8157371.7525110692</v>
          </cell>
        </row>
        <row r="1132">
          <cell r="A1132" t="str">
            <v>565NPCSG</v>
          </cell>
          <cell r="B1132" t="str">
            <v>565NPC</v>
          </cell>
          <cell r="D1132">
            <v>139254557.91748896</v>
          </cell>
          <cell r="F1132" t="str">
            <v>565NPCSG</v>
          </cell>
          <cell r="G1132" t="str">
            <v>565NPC</v>
          </cell>
          <cell r="I1132">
            <v>139254557.91748896</v>
          </cell>
        </row>
        <row r="1133">
          <cell r="A1133" t="str">
            <v>566SNPT</v>
          </cell>
          <cell r="B1133" t="str">
            <v>566</v>
          </cell>
          <cell r="D1133">
            <v>2657667.6824242864</v>
          </cell>
          <cell r="F1133" t="str">
            <v>566SNPT</v>
          </cell>
          <cell r="G1133" t="str">
            <v>566</v>
          </cell>
          <cell r="I1133">
            <v>2657667.6824242864</v>
          </cell>
        </row>
        <row r="1134">
          <cell r="A1134" t="str">
            <v>567SNPT</v>
          </cell>
          <cell r="B1134" t="str">
            <v>567</v>
          </cell>
          <cell r="D1134">
            <v>2133371.0215985253</v>
          </cell>
          <cell r="F1134" t="str">
            <v>567SNPT</v>
          </cell>
          <cell r="G1134" t="str">
            <v>567</v>
          </cell>
          <cell r="I1134">
            <v>2133371.0215985253</v>
          </cell>
        </row>
        <row r="1135">
          <cell r="A1135" t="str">
            <v>568SNPT</v>
          </cell>
          <cell r="B1135" t="str">
            <v>568</v>
          </cell>
          <cell r="D1135">
            <v>2265580.9680138254</v>
          </cell>
          <cell r="F1135" t="str">
            <v>568SNPT</v>
          </cell>
          <cell r="G1135" t="str">
            <v>568</v>
          </cell>
          <cell r="I1135">
            <v>2265580.9680138254</v>
          </cell>
        </row>
        <row r="1136">
          <cell r="A1136" t="str">
            <v>569SNPT</v>
          </cell>
          <cell r="B1136" t="str">
            <v>569</v>
          </cell>
          <cell r="D1136">
            <v>4418762.7615725277</v>
          </cell>
          <cell r="F1136" t="str">
            <v>569SNPT</v>
          </cell>
          <cell r="G1136" t="str">
            <v>569</v>
          </cell>
          <cell r="I1136">
            <v>4418762.7615725277</v>
          </cell>
        </row>
        <row r="1137">
          <cell r="A1137" t="str">
            <v>570SNPT</v>
          </cell>
          <cell r="B1137" t="str">
            <v>570</v>
          </cell>
          <cell r="D1137">
            <v>11930155.860832771</v>
          </cell>
          <cell r="F1137" t="str">
            <v>570SNPT</v>
          </cell>
          <cell r="G1137" t="str">
            <v>570</v>
          </cell>
          <cell r="I1137">
            <v>11930155.860832771</v>
          </cell>
        </row>
        <row r="1138">
          <cell r="A1138" t="str">
            <v>571SNPT</v>
          </cell>
          <cell r="B1138" t="str">
            <v>571</v>
          </cell>
          <cell r="D1138">
            <v>19715661.848821733</v>
          </cell>
          <cell r="F1138" t="str">
            <v>571SNPT</v>
          </cell>
          <cell r="G1138" t="str">
            <v>571</v>
          </cell>
          <cell r="I1138">
            <v>19715661.848821733</v>
          </cell>
        </row>
        <row r="1139">
          <cell r="A1139" t="str">
            <v>572SNPT</v>
          </cell>
          <cell r="B1139" t="str">
            <v>572</v>
          </cell>
          <cell r="D1139">
            <v>95854.641497422606</v>
          </cell>
          <cell r="F1139" t="str">
            <v>572SNPT</v>
          </cell>
          <cell r="G1139" t="str">
            <v>572</v>
          </cell>
          <cell r="I1139">
            <v>95854.641497422606</v>
          </cell>
        </row>
        <row r="1140">
          <cell r="A1140" t="str">
            <v>573SNPT</v>
          </cell>
          <cell r="B1140" t="str">
            <v>573</v>
          </cell>
          <cell r="D1140">
            <v>2940290.4674739791</v>
          </cell>
          <cell r="F1140" t="str">
            <v>573SNPT</v>
          </cell>
          <cell r="G1140" t="str">
            <v>573</v>
          </cell>
          <cell r="I1140">
            <v>2940290.4674739791</v>
          </cell>
        </row>
        <row r="1141">
          <cell r="A1141" t="str">
            <v>580CA</v>
          </cell>
          <cell r="B1141" t="str">
            <v>580</v>
          </cell>
          <cell r="D1141">
            <v>28125.52882353112</v>
          </cell>
          <cell r="F1141" t="str">
            <v>580CA</v>
          </cell>
          <cell r="G1141" t="str">
            <v>580</v>
          </cell>
          <cell r="I1141">
            <v>28125.52882353112</v>
          </cell>
        </row>
        <row r="1142">
          <cell r="A1142" t="str">
            <v>580ID</v>
          </cell>
          <cell r="B1142" t="str">
            <v>580</v>
          </cell>
          <cell r="D1142">
            <v>63520.086208462919</v>
          </cell>
          <cell r="F1142" t="str">
            <v>580ID</v>
          </cell>
          <cell r="G1142" t="str">
            <v>580</v>
          </cell>
          <cell r="I1142">
            <v>63520.086208462919</v>
          </cell>
        </row>
        <row r="1143">
          <cell r="A1143" t="str">
            <v>580OR</v>
          </cell>
          <cell r="B1143" t="str">
            <v>580</v>
          </cell>
          <cell r="D1143">
            <v>347076.20805888838</v>
          </cell>
          <cell r="F1143" t="str">
            <v>580OR</v>
          </cell>
          <cell r="G1143" t="str">
            <v>580</v>
          </cell>
          <cell r="I1143">
            <v>347076.20805888838</v>
          </cell>
        </row>
        <row r="1144">
          <cell r="A1144" t="str">
            <v>580SNPD</v>
          </cell>
          <cell r="B1144" t="str">
            <v>580</v>
          </cell>
          <cell r="D1144">
            <v>11886624.871320065</v>
          </cell>
          <cell r="F1144" t="str">
            <v>580SNPD</v>
          </cell>
          <cell r="G1144" t="str">
            <v>580</v>
          </cell>
          <cell r="I1144">
            <v>11886624.871320065</v>
          </cell>
        </row>
        <row r="1145">
          <cell r="A1145" t="str">
            <v>580UT</v>
          </cell>
          <cell r="B1145" t="str">
            <v>580</v>
          </cell>
          <cell r="D1145">
            <v>512795.9085470087</v>
          </cell>
          <cell r="F1145" t="str">
            <v>580UT</v>
          </cell>
          <cell r="G1145" t="str">
            <v>580</v>
          </cell>
          <cell r="I1145">
            <v>512795.9085470087</v>
          </cell>
        </row>
        <row r="1146">
          <cell r="A1146" t="str">
            <v>580WA</v>
          </cell>
          <cell r="B1146" t="str">
            <v>580</v>
          </cell>
          <cell r="D1146">
            <v>129240.02285908071</v>
          </cell>
          <cell r="F1146" t="str">
            <v>580WA</v>
          </cell>
          <cell r="G1146" t="str">
            <v>580</v>
          </cell>
          <cell r="I1146">
            <v>129240.02285908071</v>
          </cell>
        </row>
        <row r="1147">
          <cell r="A1147" t="str">
            <v>580WYP</v>
          </cell>
          <cell r="B1147" t="str">
            <v>580</v>
          </cell>
          <cell r="D1147">
            <v>159706.41358637941</v>
          </cell>
          <cell r="F1147" t="str">
            <v>580WYP</v>
          </cell>
          <cell r="G1147" t="str">
            <v>580</v>
          </cell>
          <cell r="I1147">
            <v>159706.41358637941</v>
          </cell>
        </row>
        <row r="1148">
          <cell r="A1148" t="str">
            <v>580WYU</v>
          </cell>
          <cell r="B1148" t="str">
            <v>580</v>
          </cell>
          <cell r="D1148">
            <v>-351.82729100186964</v>
          </cell>
          <cell r="F1148" t="str">
            <v>580WYU</v>
          </cell>
          <cell r="G1148" t="str">
            <v>580</v>
          </cell>
          <cell r="I1148">
            <v>-351.82729100186964</v>
          </cell>
        </row>
        <row r="1149">
          <cell r="A1149" t="str">
            <v>581OR</v>
          </cell>
          <cell r="B1149" t="str">
            <v>581</v>
          </cell>
          <cell r="D1149">
            <v>0</v>
          </cell>
          <cell r="F1149" t="str">
            <v>581OR</v>
          </cell>
          <cell r="G1149" t="str">
            <v>581</v>
          </cell>
          <cell r="I1149">
            <v>0</v>
          </cell>
        </row>
        <row r="1150">
          <cell r="A1150" t="str">
            <v>581SNPD</v>
          </cell>
          <cell r="B1150" t="str">
            <v>581</v>
          </cell>
          <cell r="D1150">
            <v>12648043.188463135</v>
          </cell>
          <cell r="F1150" t="str">
            <v>581SNPD</v>
          </cell>
          <cell r="G1150" t="str">
            <v>581</v>
          </cell>
          <cell r="I1150">
            <v>12648043.188463135</v>
          </cell>
        </row>
        <row r="1151">
          <cell r="A1151" t="str">
            <v>582CA</v>
          </cell>
          <cell r="B1151" t="str">
            <v>582</v>
          </cell>
          <cell r="D1151">
            <v>85144.556015380818</v>
          </cell>
          <cell r="F1151" t="str">
            <v>582CA</v>
          </cell>
          <cell r="G1151" t="str">
            <v>582</v>
          </cell>
          <cell r="I1151">
            <v>85144.556015380818</v>
          </cell>
        </row>
        <row r="1152">
          <cell r="A1152" t="str">
            <v>582ID</v>
          </cell>
          <cell r="B1152" t="str">
            <v>582</v>
          </cell>
          <cell r="D1152">
            <v>407087.09907484258</v>
          </cell>
          <cell r="F1152" t="str">
            <v>582ID</v>
          </cell>
          <cell r="G1152" t="str">
            <v>582</v>
          </cell>
          <cell r="I1152">
            <v>407087.09907484258</v>
          </cell>
        </row>
        <row r="1153">
          <cell r="A1153" t="str">
            <v>582OR</v>
          </cell>
          <cell r="B1153" t="str">
            <v>582</v>
          </cell>
          <cell r="D1153">
            <v>1067162.9750467031</v>
          </cell>
          <cell r="F1153" t="str">
            <v>582OR</v>
          </cell>
          <cell r="G1153" t="str">
            <v>582</v>
          </cell>
          <cell r="I1153">
            <v>1067162.9750467031</v>
          </cell>
        </row>
        <row r="1154">
          <cell r="A1154" t="str">
            <v>582SNPD</v>
          </cell>
          <cell r="B1154" t="str">
            <v>582</v>
          </cell>
          <cell r="D1154">
            <v>38565.741508116655</v>
          </cell>
          <cell r="F1154" t="str">
            <v>582SNPD</v>
          </cell>
          <cell r="G1154" t="str">
            <v>582</v>
          </cell>
          <cell r="I1154">
            <v>38565.741508116655</v>
          </cell>
        </row>
        <row r="1155">
          <cell r="A1155" t="str">
            <v>582UT</v>
          </cell>
          <cell r="B1155" t="str">
            <v>582</v>
          </cell>
          <cell r="D1155">
            <v>1984499.5574818086</v>
          </cell>
          <cell r="F1155" t="str">
            <v>582UT</v>
          </cell>
          <cell r="G1155" t="str">
            <v>582</v>
          </cell>
          <cell r="I1155">
            <v>1984499.5574818086</v>
          </cell>
        </row>
        <row r="1156">
          <cell r="A1156" t="str">
            <v>582WA</v>
          </cell>
          <cell r="B1156" t="str">
            <v>582</v>
          </cell>
          <cell r="D1156">
            <v>289651.85782023403</v>
          </cell>
          <cell r="F1156" t="str">
            <v>582WA</v>
          </cell>
          <cell r="G1156" t="str">
            <v>582</v>
          </cell>
          <cell r="I1156">
            <v>289651.85782023403</v>
          </cell>
        </row>
        <row r="1157">
          <cell r="A1157" t="str">
            <v>582WYP</v>
          </cell>
          <cell r="B1157" t="str">
            <v>582</v>
          </cell>
          <cell r="D1157">
            <v>599403.86645849398</v>
          </cell>
          <cell r="F1157" t="str">
            <v>582WYP</v>
          </cell>
          <cell r="G1157" t="str">
            <v>582</v>
          </cell>
          <cell r="I1157">
            <v>599403.86645849398</v>
          </cell>
        </row>
        <row r="1158">
          <cell r="A1158" t="str">
            <v>583CA</v>
          </cell>
          <cell r="B1158" t="str">
            <v>583</v>
          </cell>
          <cell r="D1158">
            <v>214142.65101716903</v>
          </cell>
          <cell r="F1158" t="str">
            <v>583CA</v>
          </cell>
          <cell r="G1158" t="str">
            <v>583</v>
          </cell>
          <cell r="I1158">
            <v>214142.65101716903</v>
          </cell>
        </row>
        <row r="1159">
          <cell r="A1159" t="str">
            <v>583ID</v>
          </cell>
          <cell r="B1159" t="str">
            <v>583</v>
          </cell>
          <cell r="D1159">
            <v>210544.55498151929</v>
          </cell>
          <cell r="F1159" t="str">
            <v>583ID</v>
          </cell>
          <cell r="G1159" t="str">
            <v>583</v>
          </cell>
          <cell r="I1159">
            <v>210544.55498151929</v>
          </cell>
        </row>
        <row r="1160">
          <cell r="A1160" t="str">
            <v>583OR</v>
          </cell>
          <cell r="B1160" t="str">
            <v>583</v>
          </cell>
          <cell r="D1160">
            <v>2106124.1668200791</v>
          </cell>
          <cell r="F1160" t="str">
            <v>583OR</v>
          </cell>
          <cell r="G1160" t="str">
            <v>583</v>
          </cell>
          <cell r="I1160">
            <v>2106124.1668200791</v>
          </cell>
        </row>
        <row r="1161">
          <cell r="A1161" t="str">
            <v>583SNPD</v>
          </cell>
          <cell r="B1161" t="str">
            <v>583</v>
          </cell>
          <cell r="D1161">
            <v>19854.809624231493</v>
          </cell>
          <cell r="F1161" t="str">
            <v>583SNPD</v>
          </cell>
          <cell r="G1161" t="str">
            <v>583</v>
          </cell>
          <cell r="I1161">
            <v>19854.809624231493</v>
          </cell>
        </row>
        <row r="1162">
          <cell r="A1162" t="str">
            <v>583UT</v>
          </cell>
          <cell r="B1162" t="str">
            <v>583</v>
          </cell>
          <cell r="D1162">
            <v>2089533.1957068301</v>
          </cell>
          <cell r="F1162" t="str">
            <v>583UT</v>
          </cell>
          <cell r="G1162" t="str">
            <v>583</v>
          </cell>
          <cell r="I1162">
            <v>2089533.1957068301</v>
          </cell>
        </row>
        <row r="1163">
          <cell r="A1163" t="str">
            <v>583WA</v>
          </cell>
          <cell r="B1163" t="str">
            <v>583</v>
          </cell>
          <cell r="D1163">
            <v>323707.55925257487</v>
          </cell>
          <cell r="F1163" t="str">
            <v>583WA</v>
          </cell>
          <cell r="G1163" t="str">
            <v>583</v>
          </cell>
          <cell r="I1163">
            <v>323707.55925257487</v>
          </cell>
        </row>
        <row r="1164">
          <cell r="A1164" t="str">
            <v>583WYP</v>
          </cell>
          <cell r="B1164" t="str">
            <v>583</v>
          </cell>
          <cell r="D1164">
            <v>436593.29024086258</v>
          </cell>
          <cell r="F1164" t="str">
            <v>583WYP</v>
          </cell>
          <cell r="G1164" t="str">
            <v>583</v>
          </cell>
          <cell r="I1164">
            <v>436593.29024086258</v>
          </cell>
        </row>
        <row r="1165">
          <cell r="A1165" t="str">
            <v>583WYU</v>
          </cell>
          <cell r="B1165" t="str">
            <v>583</v>
          </cell>
          <cell r="D1165">
            <v>70870.571695923922</v>
          </cell>
          <cell r="F1165" t="str">
            <v>583WYU</v>
          </cell>
          <cell r="G1165" t="str">
            <v>583</v>
          </cell>
          <cell r="I1165">
            <v>70870.571695923922</v>
          </cell>
        </row>
        <row r="1166">
          <cell r="A1166" t="str">
            <v>584ID</v>
          </cell>
          <cell r="B1166" t="str">
            <v>584</v>
          </cell>
          <cell r="D1166">
            <v>13.939990808823527</v>
          </cell>
          <cell r="F1166" t="str">
            <v>584ID</v>
          </cell>
          <cell r="G1166" t="str">
            <v>584</v>
          </cell>
          <cell r="I1166">
            <v>13.939990808823527</v>
          </cell>
        </row>
        <row r="1167">
          <cell r="A1167" t="str">
            <v>584SNPD</v>
          </cell>
          <cell r="B1167" t="str">
            <v>584</v>
          </cell>
          <cell r="D1167">
            <v>0</v>
          </cell>
          <cell r="F1167" t="str">
            <v>584SNPD</v>
          </cell>
          <cell r="G1167" t="str">
            <v>584</v>
          </cell>
          <cell r="I1167">
            <v>0</v>
          </cell>
        </row>
        <row r="1168">
          <cell r="A1168" t="str">
            <v>584UT</v>
          </cell>
          <cell r="B1168" t="str">
            <v>584</v>
          </cell>
          <cell r="D1168">
            <v>204.49477941176468</v>
          </cell>
          <cell r="F1168" t="str">
            <v>584UT</v>
          </cell>
          <cell r="G1168" t="str">
            <v>584</v>
          </cell>
          <cell r="I1168">
            <v>204.49477941176468</v>
          </cell>
        </row>
        <row r="1169">
          <cell r="A1169" t="str">
            <v>585SNPD</v>
          </cell>
          <cell r="B1169" t="str">
            <v>585</v>
          </cell>
          <cell r="D1169">
            <v>218883.15142599924</v>
          </cell>
          <cell r="F1169" t="str">
            <v>585SNPD</v>
          </cell>
          <cell r="G1169" t="str">
            <v>585</v>
          </cell>
          <cell r="I1169">
            <v>218883.15142599924</v>
          </cell>
        </row>
        <row r="1170">
          <cell r="A1170" t="str">
            <v>585WYP</v>
          </cell>
          <cell r="B1170" t="str">
            <v>585</v>
          </cell>
          <cell r="D1170">
            <v>0</v>
          </cell>
          <cell r="F1170" t="str">
            <v>585WYP</v>
          </cell>
          <cell r="G1170" t="str">
            <v>585</v>
          </cell>
          <cell r="I1170">
            <v>0</v>
          </cell>
        </row>
        <row r="1171">
          <cell r="A1171" t="str">
            <v>586CA</v>
          </cell>
          <cell r="B1171" t="str">
            <v>586</v>
          </cell>
          <cell r="D1171">
            <v>253749.42764192788</v>
          </cell>
          <cell r="F1171" t="str">
            <v>586CA</v>
          </cell>
          <cell r="G1171" t="str">
            <v>586</v>
          </cell>
          <cell r="I1171">
            <v>253749.42764192788</v>
          </cell>
        </row>
        <row r="1172">
          <cell r="A1172" t="str">
            <v>586ID</v>
          </cell>
          <cell r="B1172" t="str">
            <v>586</v>
          </cell>
          <cell r="D1172">
            <v>335006.98058125732</v>
          </cell>
          <cell r="F1172" t="str">
            <v>586ID</v>
          </cell>
          <cell r="G1172" t="str">
            <v>586</v>
          </cell>
          <cell r="I1172">
            <v>335006.98058125732</v>
          </cell>
        </row>
        <row r="1173">
          <cell r="A1173" t="str">
            <v>586OR</v>
          </cell>
          <cell r="B1173" t="str">
            <v>586</v>
          </cell>
          <cell r="D1173">
            <v>2980735.9486681414</v>
          </cell>
          <cell r="F1173" t="str">
            <v>586OR</v>
          </cell>
          <cell r="G1173" t="str">
            <v>586</v>
          </cell>
          <cell r="I1173">
            <v>2980735.9486681414</v>
          </cell>
        </row>
        <row r="1174">
          <cell r="A1174" t="str">
            <v>586SNPD</v>
          </cell>
          <cell r="B1174" t="str">
            <v>586</v>
          </cell>
          <cell r="D1174">
            <v>501026.61764182168</v>
          </cell>
          <cell r="F1174" t="str">
            <v>586SNPD</v>
          </cell>
          <cell r="G1174" t="str">
            <v>586</v>
          </cell>
          <cell r="I1174">
            <v>501026.61764182168</v>
          </cell>
        </row>
        <row r="1175">
          <cell r="A1175" t="str">
            <v>586UT</v>
          </cell>
          <cell r="B1175" t="str">
            <v>586</v>
          </cell>
          <cell r="D1175">
            <v>1800917.3996638167</v>
          </cell>
          <cell r="F1175" t="str">
            <v>586UT</v>
          </cell>
          <cell r="G1175" t="str">
            <v>586</v>
          </cell>
          <cell r="I1175">
            <v>1800917.3996638167</v>
          </cell>
        </row>
        <row r="1176">
          <cell r="A1176" t="str">
            <v>586WA</v>
          </cell>
          <cell r="B1176" t="str">
            <v>586</v>
          </cell>
          <cell r="D1176">
            <v>644588.00932250323</v>
          </cell>
          <cell r="F1176" t="str">
            <v>586WA</v>
          </cell>
          <cell r="G1176" t="str">
            <v>586</v>
          </cell>
          <cell r="I1176">
            <v>644588.00932250323</v>
          </cell>
        </row>
        <row r="1177">
          <cell r="A1177" t="str">
            <v>586WYP</v>
          </cell>
          <cell r="B1177" t="str">
            <v>586</v>
          </cell>
          <cell r="D1177">
            <v>588751.43801864993</v>
          </cell>
          <cell r="F1177" t="str">
            <v>586WYP</v>
          </cell>
          <cell r="G1177" t="str">
            <v>586</v>
          </cell>
          <cell r="I1177">
            <v>588751.43801864993</v>
          </cell>
        </row>
        <row r="1178">
          <cell r="A1178" t="str">
            <v>586WYU</v>
          </cell>
          <cell r="B1178" t="str">
            <v>586</v>
          </cell>
          <cell r="D1178">
            <v>90690.118228714317</v>
          </cell>
          <cell r="F1178" t="str">
            <v>586WYU</v>
          </cell>
          <cell r="G1178" t="str">
            <v>586</v>
          </cell>
          <cell r="I1178">
            <v>90690.118228714317</v>
          </cell>
        </row>
        <row r="1179">
          <cell r="A1179" t="str">
            <v>587CA</v>
          </cell>
          <cell r="B1179" t="str">
            <v>587</v>
          </cell>
          <cell r="D1179">
            <v>509966.12263778411</v>
          </cell>
          <cell r="F1179" t="str">
            <v>587CA</v>
          </cell>
          <cell r="G1179" t="str">
            <v>587</v>
          </cell>
          <cell r="I1179">
            <v>509966.12263778411</v>
          </cell>
        </row>
        <row r="1180">
          <cell r="A1180" t="str">
            <v>587ID</v>
          </cell>
          <cell r="B1180" t="str">
            <v>587</v>
          </cell>
          <cell r="D1180">
            <v>748719.80270292412</v>
          </cell>
          <cell r="F1180" t="str">
            <v>587ID</v>
          </cell>
          <cell r="G1180" t="str">
            <v>587</v>
          </cell>
          <cell r="I1180">
            <v>748719.80270292412</v>
          </cell>
        </row>
        <row r="1181">
          <cell r="A1181" t="str">
            <v>587OR</v>
          </cell>
          <cell r="B1181" t="str">
            <v>587</v>
          </cell>
          <cell r="D1181">
            <v>4359270.9247644553</v>
          </cell>
          <cell r="F1181" t="str">
            <v>587OR</v>
          </cell>
          <cell r="G1181" t="str">
            <v>587</v>
          </cell>
          <cell r="I1181">
            <v>4359270.9247644553</v>
          </cell>
        </row>
        <row r="1182">
          <cell r="A1182" t="str">
            <v>587UT</v>
          </cell>
          <cell r="B1182" t="str">
            <v>587</v>
          </cell>
          <cell r="D1182">
            <v>4590622.9736733176</v>
          </cell>
          <cell r="F1182" t="str">
            <v>587UT</v>
          </cell>
          <cell r="G1182" t="str">
            <v>587</v>
          </cell>
          <cell r="I1182">
            <v>4590622.9736733176</v>
          </cell>
        </row>
        <row r="1183">
          <cell r="A1183" t="str">
            <v>587WA</v>
          </cell>
          <cell r="B1183" t="str">
            <v>587</v>
          </cell>
          <cell r="D1183">
            <v>950183.8742922314</v>
          </cell>
          <cell r="F1183" t="str">
            <v>587WA</v>
          </cell>
          <cell r="G1183" t="str">
            <v>587</v>
          </cell>
          <cell r="I1183">
            <v>950183.8742922314</v>
          </cell>
        </row>
        <row r="1184">
          <cell r="A1184" t="str">
            <v>587WYP</v>
          </cell>
          <cell r="B1184" t="str">
            <v>587</v>
          </cell>
          <cell r="D1184">
            <v>805404.87540064112</v>
          </cell>
          <cell r="F1184" t="str">
            <v>587WYP</v>
          </cell>
          <cell r="G1184" t="str">
            <v>587</v>
          </cell>
          <cell r="I1184">
            <v>805404.87540064112</v>
          </cell>
        </row>
        <row r="1185">
          <cell r="A1185" t="str">
            <v>587WYU</v>
          </cell>
          <cell r="B1185" t="str">
            <v>587</v>
          </cell>
          <cell r="D1185">
            <v>87058.503815836491</v>
          </cell>
          <cell r="F1185" t="str">
            <v>587WYU</v>
          </cell>
          <cell r="G1185" t="str">
            <v>587</v>
          </cell>
          <cell r="I1185">
            <v>87058.503815836491</v>
          </cell>
        </row>
        <row r="1186">
          <cell r="A1186" t="str">
            <v>588CA</v>
          </cell>
          <cell r="B1186" t="str">
            <v>588</v>
          </cell>
          <cell r="D1186">
            <v>45003.313886550939</v>
          </cell>
          <cell r="F1186" t="str">
            <v>588CA</v>
          </cell>
          <cell r="G1186" t="str">
            <v>588</v>
          </cell>
          <cell r="I1186">
            <v>45003.313886550939</v>
          </cell>
        </row>
        <row r="1187">
          <cell r="A1187" t="str">
            <v>588ID</v>
          </cell>
          <cell r="B1187" t="str">
            <v>588</v>
          </cell>
          <cell r="D1187">
            <v>65923.777357545827</v>
          </cell>
          <cell r="F1187" t="str">
            <v>588ID</v>
          </cell>
          <cell r="G1187" t="str">
            <v>588</v>
          </cell>
          <cell r="I1187">
            <v>65923.777357545827</v>
          </cell>
        </row>
        <row r="1188">
          <cell r="A1188" t="str">
            <v>588OR</v>
          </cell>
          <cell r="B1188" t="str">
            <v>588</v>
          </cell>
          <cell r="D1188">
            <v>236136.60031752088</v>
          </cell>
          <cell r="F1188" t="str">
            <v>588OR</v>
          </cell>
          <cell r="G1188" t="str">
            <v>588</v>
          </cell>
          <cell r="I1188">
            <v>236136.60031752088</v>
          </cell>
        </row>
        <row r="1189">
          <cell r="A1189" t="str">
            <v>588SNPD</v>
          </cell>
          <cell r="B1189" t="str">
            <v>588</v>
          </cell>
          <cell r="D1189">
            <v>3583324.5467175273</v>
          </cell>
          <cell r="F1189" t="str">
            <v>588SNPD</v>
          </cell>
          <cell r="G1189" t="str">
            <v>588</v>
          </cell>
          <cell r="I1189">
            <v>3583324.5467175273</v>
          </cell>
        </row>
        <row r="1190">
          <cell r="A1190" t="str">
            <v>588UT</v>
          </cell>
          <cell r="B1190" t="str">
            <v>588</v>
          </cell>
          <cell r="D1190">
            <v>405440.00920442265</v>
          </cell>
          <cell r="F1190" t="str">
            <v>588UT</v>
          </cell>
          <cell r="G1190" t="str">
            <v>588</v>
          </cell>
          <cell r="I1190">
            <v>405440.00920442265</v>
          </cell>
        </row>
        <row r="1191">
          <cell r="A1191" t="str">
            <v>588WA</v>
          </cell>
          <cell r="B1191" t="str">
            <v>588</v>
          </cell>
          <cell r="D1191">
            <v>35811.487654274199</v>
          </cell>
          <cell r="F1191" t="str">
            <v>588WA</v>
          </cell>
          <cell r="G1191" t="str">
            <v>588</v>
          </cell>
          <cell r="I1191">
            <v>35811.487654274199</v>
          </cell>
        </row>
        <row r="1192">
          <cell r="A1192" t="str">
            <v>588WYP</v>
          </cell>
          <cell r="B1192" t="str">
            <v>588</v>
          </cell>
          <cell r="D1192">
            <v>181263.19275024399</v>
          </cell>
          <cell r="F1192" t="str">
            <v>588WYP</v>
          </cell>
          <cell r="G1192" t="str">
            <v>588</v>
          </cell>
          <cell r="I1192">
            <v>181263.19275024399</v>
          </cell>
        </row>
        <row r="1193">
          <cell r="A1193" t="str">
            <v>588WYU</v>
          </cell>
          <cell r="B1193" t="str">
            <v>588</v>
          </cell>
          <cell r="D1193">
            <v>-55484.222465833234</v>
          </cell>
          <cell r="F1193" t="str">
            <v>588WYU</v>
          </cell>
          <cell r="G1193" t="str">
            <v>588</v>
          </cell>
          <cell r="I1193">
            <v>-55484.222465833234</v>
          </cell>
        </row>
        <row r="1194">
          <cell r="A1194" t="str">
            <v>589CA</v>
          </cell>
          <cell r="B1194" t="str">
            <v>589</v>
          </cell>
          <cell r="D1194">
            <v>90319.319965326926</v>
          </cell>
          <cell r="F1194" t="str">
            <v>589CA</v>
          </cell>
          <cell r="G1194" t="str">
            <v>589</v>
          </cell>
          <cell r="I1194">
            <v>90319.319965326926</v>
          </cell>
        </row>
        <row r="1195">
          <cell r="A1195" t="str">
            <v>589ID</v>
          </cell>
          <cell r="B1195" t="str">
            <v>589</v>
          </cell>
          <cell r="D1195">
            <v>22467.725516963426</v>
          </cell>
          <cell r="F1195" t="str">
            <v>589ID</v>
          </cell>
          <cell r="G1195" t="str">
            <v>589</v>
          </cell>
          <cell r="I1195">
            <v>22467.725516963426</v>
          </cell>
        </row>
        <row r="1196">
          <cell r="A1196" t="str">
            <v>589OR</v>
          </cell>
          <cell r="B1196" t="str">
            <v>589</v>
          </cell>
          <cell r="D1196">
            <v>1780534.112028009</v>
          </cell>
          <cell r="F1196" t="str">
            <v>589OR</v>
          </cell>
          <cell r="G1196" t="str">
            <v>589</v>
          </cell>
          <cell r="I1196">
            <v>1780534.112028009</v>
          </cell>
        </row>
        <row r="1197">
          <cell r="A1197" t="str">
            <v>589SNPD</v>
          </cell>
          <cell r="B1197" t="str">
            <v>589</v>
          </cell>
          <cell r="D1197">
            <v>30579.152619485289</v>
          </cell>
          <cell r="F1197" t="str">
            <v>589SNPD</v>
          </cell>
          <cell r="G1197" t="str">
            <v>589</v>
          </cell>
          <cell r="I1197">
            <v>30579.152619485289</v>
          </cell>
        </row>
        <row r="1198">
          <cell r="A1198" t="str">
            <v>589UT</v>
          </cell>
          <cell r="B1198" t="str">
            <v>589</v>
          </cell>
          <cell r="D1198">
            <v>501769.01899782947</v>
          </cell>
          <cell r="F1198" t="str">
            <v>589UT</v>
          </cell>
          <cell r="G1198" t="str">
            <v>589</v>
          </cell>
          <cell r="I1198">
            <v>501769.01899782947</v>
          </cell>
        </row>
        <row r="1199">
          <cell r="A1199" t="str">
            <v>589WA</v>
          </cell>
          <cell r="B1199" t="str">
            <v>589</v>
          </cell>
          <cell r="D1199">
            <v>103782.48632953716</v>
          </cell>
          <cell r="F1199" t="str">
            <v>589WA</v>
          </cell>
          <cell r="G1199" t="str">
            <v>589</v>
          </cell>
          <cell r="I1199">
            <v>103782.48632953716</v>
          </cell>
        </row>
        <row r="1200">
          <cell r="A1200" t="str">
            <v>589WYP</v>
          </cell>
          <cell r="B1200" t="str">
            <v>589</v>
          </cell>
          <cell r="D1200">
            <v>1102636.1100921207</v>
          </cell>
          <cell r="F1200" t="str">
            <v>589WYP</v>
          </cell>
          <cell r="G1200" t="str">
            <v>589</v>
          </cell>
          <cell r="I1200">
            <v>1102636.1100921207</v>
          </cell>
        </row>
        <row r="1201">
          <cell r="A1201" t="str">
            <v>589WYU</v>
          </cell>
          <cell r="B1201" t="str">
            <v>589</v>
          </cell>
          <cell r="D1201">
            <v>107797.31901465</v>
          </cell>
          <cell r="F1201" t="str">
            <v>589WYU</v>
          </cell>
          <cell r="G1201" t="str">
            <v>589</v>
          </cell>
          <cell r="I1201">
            <v>107797.31901465</v>
          </cell>
        </row>
        <row r="1202">
          <cell r="A1202" t="str">
            <v>590CA</v>
          </cell>
          <cell r="B1202" t="str">
            <v>590</v>
          </cell>
          <cell r="D1202">
            <v>37745.118820680786</v>
          </cell>
          <cell r="F1202" t="str">
            <v>590CA</v>
          </cell>
          <cell r="G1202" t="str">
            <v>590</v>
          </cell>
          <cell r="I1202">
            <v>37745.118820680786</v>
          </cell>
        </row>
        <row r="1203">
          <cell r="A1203" t="str">
            <v>590ID</v>
          </cell>
          <cell r="B1203" t="str">
            <v>590</v>
          </cell>
          <cell r="D1203">
            <v>72590.536457481066</v>
          </cell>
          <cell r="F1203" t="str">
            <v>590ID</v>
          </cell>
          <cell r="G1203" t="str">
            <v>590</v>
          </cell>
          <cell r="I1203">
            <v>72590.536457481066</v>
          </cell>
        </row>
        <row r="1204">
          <cell r="A1204" t="str">
            <v>590OR</v>
          </cell>
          <cell r="B1204" t="str">
            <v>590</v>
          </cell>
          <cell r="D1204">
            <v>586577.45266944019</v>
          </cell>
          <cell r="F1204" t="str">
            <v>590OR</v>
          </cell>
          <cell r="G1204" t="str">
            <v>590</v>
          </cell>
          <cell r="I1204">
            <v>586577.45266944019</v>
          </cell>
        </row>
        <row r="1205">
          <cell r="A1205" t="str">
            <v>590SNPD</v>
          </cell>
          <cell r="B1205" t="str">
            <v>590</v>
          </cell>
          <cell r="D1205">
            <v>3439739.4342184137</v>
          </cell>
          <cell r="F1205" t="str">
            <v>590SNPD</v>
          </cell>
          <cell r="G1205" t="str">
            <v>590</v>
          </cell>
          <cell r="I1205">
            <v>3439739.4342184137</v>
          </cell>
        </row>
        <row r="1206">
          <cell r="A1206" t="str">
            <v>590UT</v>
          </cell>
          <cell r="B1206" t="str">
            <v>590</v>
          </cell>
          <cell r="D1206">
            <v>776826.99959989253</v>
          </cell>
          <cell r="F1206" t="str">
            <v>590UT</v>
          </cell>
          <cell r="G1206" t="str">
            <v>590</v>
          </cell>
          <cell r="I1206">
            <v>776826.99959989253</v>
          </cell>
        </row>
        <row r="1207">
          <cell r="A1207" t="str">
            <v>590WA</v>
          </cell>
          <cell r="B1207" t="str">
            <v>590</v>
          </cell>
          <cell r="D1207">
            <v>142957.68979382562</v>
          </cell>
          <cell r="F1207" t="str">
            <v>590WA</v>
          </cell>
          <cell r="G1207" t="str">
            <v>590</v>
          </cell>
          <cell r="I1207">
            <v>142957.68979382562</v>
          </cell>
        </row>
        <row r="1208">
          <cell r="A1208" t="str">
            <v>590WYP</v>
          </cell>
          <cell r="B1208" t="str">
            <v>590</v>
          </cell>
          <cell r="D1208">
            <v>161913.76072136997</v>
          </cell>
          <cell r="F1208" t="str">
            <v>590WYP</v>
          </cell>
          <cell r="G1208" t="str">
            <v>590</v>
          </cell>
          <cell r="I1208">
            <v>161913.76072136997</v>
          </cell>
        </row>
        <row r="1209">
          <cell r="A1209" t="str">
            <v>591CA</v>
          </cell>
          <cell r="B1209" t="str">
            <v>591</v>
          </cell>
          <cell r="D1209">
            <v>20548.153557011792</v>
          </cell>
          <cell r="F1209" t="str">
            <v>591CA</v>
          </cell>
          <cell r="G1209" t="str">
            <v>591</v>
          </cell>
          <cell r="I1209">
            <v>20548.153557011792</v>
          </cell>
        </row>
        <row r="1210">
          <cell r="A1210" t="str">
            <v>591ID</v>
          </cell>
          <cell r="B1210" t="str">
            <v>591</v>
          </cell>
          <cell r="D1210">
            <v>36555.618715596327</v>
          </cell>
          <cell r="F1210" t="str">
            <v>591ID</v>
          </cell>
          <cell r="G1210" t="str">
            <v>591</v>
          </cell>
          <cell r="I1210">
            <v>36555.618715596327</v>
          </cell>
        </row>
        <row r="1211">
          <cell r="A1211" t="str">
            <v>591OR</v>
          </cell>
          <cell r="B1211" t="str">
            <v>591</v>
          </cell>
          <cell r="D1211">
            <v>461245.981163827</v>
          </cell>
          <cell r="F1211" t="str">
            <v>591OR</v>
          </cell>
          <cell r="G1211" t="str">
            <v>591</v>
          </cell>
          <cell r="I1211">
            <v>461245.981163827</v>
          </cell>
        </row>
        <row r="1212">
          <cell r="A1212" t="str">
            <v>591SNPD</v>
          </cell>
          <cell r="B1212" t="str">
            <v>591</v>
          </cell>
          <cell r="D1212">
            <v>104215.62251638269</v>
          </cell>
          <cell r="F1212" t="str">
            <v>591SNPD</v>
          </cell>
          <cell r="G1212" t="str">
            <v>591</v>
          </cell>
          <cell r="I1212">
            <v>104215.62251638269</v>
          </cell>
        </row>
        <row r="1213">
          <cell r="A1213" t="str">
            <v>591UT</v>
          </cell>
          <cell r="B1213" t="str">
            <v>591</v>
          </cell>
          <cell r="D1213">
            <v>409535.22778505896</v>
          </cell>
          <cell r="F1213" t="str">
            <v>591UT</v>
          </cell>
          <cell r="G1213" t="str">
            <v>591</v>
          </cell>
          <cell r="I1213">
            <v>409535.22778505896</v>
          </cell>
        </row>
        <row r="1214">
          <cell r="A1214" t="str">
            <v>591WA</v>
          </cell>
          <cell r="B1214" t="str">
            <v>591</v>
          </cell>
          <cell r="D1214">
            <v>105573.49829095675</v>
          </cell>
          <cell r="F1214" t="str">
            <v>591WA</v>
          </cell>
          <cell r="G1214" t="str">
            <v>591</v>
          </cell>
          <cell r="I1214">
            <v>105573.49829095675</v>
          </cell>
        </row>
        <row r="1215">
          <cell r="A1215" t="str">
            <v>591WYP</v>
          </cell>
          <cell r="B1215" t="str">
            <v>591</v>
          </cell>
          <cell r="D1215">
            <v>153128.91409698559</v>
          </cell>
          <cell r="F1215" t="str">
            <v>591WYP</v>
          </cell>
          <cell r="G1215" t="str">
            <v>591</v>
          </cell>
          <cell r="I1215">
            <v>153128.91409698559</v>
          </cell>
        </row>
        <row r="1216">
          <cell r="A1216" t="str">
            <v>591WYU</v>
          </cell>
          <cell r="B1216" t="str">
            <v>591</v>
          </cell>
          <cell r="D1216">
            <v>37622.746427260812</v>
          </cell>
          <cell r="F1216" t="str">
            <v>591WYU</v>
          </cell>
          <cell r="G1216" t="str">
            <v>591</v>
          </cell>
          <cell r="I1216">
            <v>37622.746427260812</v>
          </cell>
        </row>
        <row r="1217">
          <cell r="A1217" t="str">
            <v>592CA</v>
          </cell>
          <cell r="B1217" t="str">
            <v>592</v>
          </cell>
          <cell r="D1217">
            <v>362744.29097841674</v>
          </cell>
          <cell r="F1217" t="str">
            <v>592CA</v>
          </cell>
          <cell r="G1217" t="str">
            <v>592</v>
          </cell>
          <cell r="I1217">
            <v>362744.29097841674</v>
          </cell>
        </row>
        <row r="1218">
          <cell r="A1218" t="str">
            <v>592ID</v>
          </cell>
          <cell r="B1218" t="str">
            <v>592</v>
          </cell>
          <cell r="D1218">
            <v>772701.07816514885</v>
          </cell>
          <cell r="F1218" t="str">
            <v>592ID</v>
          </cell>
          <cell r="G1218" t="str">
            <v>592</v>
          </cell>
          <cell r="I1218">
            <v>772701.07816514885</v>
          </cell>
        </row>
        <row r="1219">
          <cell r="A1219" t="str">
            <v>592OR</v>
          </cell>
          <cell r="B1219" t="str">
            <v>592</v>
          </cell>
          <cell r="D1219">
            <v>2822793.9658192783</v>
          </cell>
          <cell r="F1219" t="str">
            <v>592OR</v>
          </cell>
          <cell r="G1219" t="str">
            <v>592</v>
          </cell>
          <cell r="I1219">
            <v>2822793.9658192783</v>
          </cell>
        </row>
        <row r="1220">
          <cell r="A1220" t="str">
            <v>592SNPD</v>
          </cell>
          <cell r="B1220" t="str">
            <v>592</v>
          </cell>
          <cell r="D1220">
            <v>1666847.7130593269</v>
          </cell>
          <cell r="F1220" t="str">
            <v>592SNPD</v>
          </cell>
          <cell r="G1220" t="str">
            <v>592</v>
          </cell>
          <cell r="I1220">
            <v>1666847.7130593269</v>
          </cell>
        </row>
        <row r="1221">
          <cell r="A1221" t="str">
            <v>592UT</v>
          </cell>
          <cell r="B1221" t="str">
            <v>592</v>
          </cell>
          <cell r="D1221">
            <v>3501778.6081637689</v>
          </cell>
          <cell r="F1221" t="str">
            <v>592UT</v>
          </cell>
          <cell r="G1221" t="str">
            <v>592</v>
          </cell>
          <cell r="I1221">
            <v>3501778.6081637689</v>
          </cell>
        </row>
        <row r="1222">
          <cell r="A1222" t="str">
            <v>592WA</v>
          </cell>
          <cell r="B1222" t="str">
            <v>592</v>
          </cell>
          <cell r="D1222">
            <v>410790.00540295459</v>
          </cell>
          <cell r="F1222" t="str">
            <v>592WA</v>
          </cell>
          <cell r="G1222" t="str">
            <v>592</v>
          </cell>
          <cell r="I1222">
            <v>410790.00540295459</v>
          </cell>
        </row>
        <row r="1223">
          <cell r="A1223" t="str">
            <v>592WYP</v>
          </cell>
          <cell r="B1223" t="str">
            <v>592</v>
          </cell>
          <cell r="D1223">
            <v>1442160.7573675329</v>
          </cell>
          <cell r="F1223" t="str">
            <v>592WYP</v>
          </cell>
          <cell r="G1223" t="str">
            <v>592</v>
          </cell>
          <cell r="I1223">
            <v>1442160.7573675329</v>
          </cell>
        </row>
        <row r="1224">
          <cell r="A1224" t="str">
            <v>592WYU</v>
          </cell>
          <cell r="B1224" t="str">
            <v>592</v>
          </cell>
          <cell r="D1224">
            <v>3.2928296094057892</v>
          </cell>
          <cell r="F1224" t="str">
            <v>592WYU</v>
          </cell>
          <cell r="G1224" t="str">
            <v>592</v>
          </cell>
          <cell r="I1224">
            <v>3.2928296094057892</v>
          </cell>
        </row>
        <row r="1225">
          <cell r="A1225" t="str">
            <v>593CA</v>
          </cell>
          <cell r="B1225" t="str">
            <v>593</v>
          </cell>
          <cell r="D1225">
            <v>8304284.2174993474</v>
          </cell>
          <cell r="F1225" t="str">
            <v>593CA</v>
          </cell>
          <cell r="G1225" t="str">
            <v>593</v>
          </cell>
          <cell r="I1225">
            <v>8304284.2174993474</v>
          </cell>
        </row>
        <row r="1226">
          <cell r="A1226" t="str">
            <v>593ID</v>
          </cell>
          <cell r="B1226" t="str">
            <v>593</v>
          </cell>
          <cell r="D1226">
            <v>4452533.7913059276</v>
          </cell>
          <cell r="F1226" t="str">
            <v>593ID</v>
          </cell>
          <cell r="G1226" t="str">
            <v>593</v>
          </cell>
          <cell r="I1226">
            <v>4452533.7913059276</v>
          </cell>
        </row>
        <row r="1227">
          <cell r="A1227" t="str">
            <v>593OR</v>
          </cell>
          <cell r="B1227" t="str">
            <v>593</v>
          </cell>
          <cell r="D1227">
            <v>32352526.230148885</v>
          </cell>
          <cell r="F1227" t="str">
            <v>593OR</v>
          </cell>
          <cell r="G1227" t="str">
            <v>593</v>
          </cell>
          <cell r="I1227">
            <v>32352526.230148885</v>
          </cell>
        </row>
        <row r="1228">
          <cell r="A1228" t="str">
            <v>593SNPD</v>
          </cell>
          <cell r="B1228" t="str">
            <v>593</v>
          </cell>
          <cell r="D1228">
            <v>1415276.9329018309</v>
          </cell>
          <cell r="F1228" t="str">
            <v>593SNPD</v>
          </cell>
          <cell r="G1228" t="str">
            <v>593</v>
          </cell>
          <cell r="I1228">
            <v>1415276.9329018309</v>
          </cell>
        </row>
        <row r="1229">
          <cell r="A1229" t="str">
            <v>593UT</v>
          </cell>
          <cell r="B1229" t="str">
            <v>593</v>
          </cell>
          <cell r="D1229">
            <v>32214769.548290864</v>
          </cell>
          <cell r="F1229" t="str">
            <v>593UT</v>
          </cell>
          <cell r="G1229" t="str">
            <v>593</v>
          </cell>
          <cell r="I1229">
            <v>32214769.548290864</v>
          </cell>
        </row>
        <row r="1230">
          <cell r="A1230" t="str">
            <v>593WA</v>
          </cell>
          <cell r="B1230" t="str">
            <v>593</v>
          </cell>
          <cell r="D1230">
            <v>4777025.4913101736</v>
          </cell>
          <cell r="F1230" t="str">
            <v>593WA</v>
          </cell>
          <cell r="G1230" t="str">
            <v>593</v>
          </cell>
          <cell r="I1230">
            <v>4777025.4913101736</v>
          </cell>
        </row>
        <row r="1231">
          <cell r="A1231" t="str">
            <v>593WYP</v>
          </cell>
          <cell r="B1231" t="str">
            <v>593</v>
          </cell>
          <cell r="D1231">
            <v>6678033.1533753816</v>
          </cell>
          <cell r="F1231" t="str">
            <v>593WYP</v>
          </cell>
          <cell r="G1231" t="str">
            <v>593</v>
          </cell>
          <cell r="I1231">
            <v>6678033.1533753816</v>
          </cell>
        </row>
        <row r="1232">
          <cell r="A1232" t="str">
            <v>593WYU</v>
          </cell>
          <cell r="B1232" t="str">
            <v>593</v>
          </cell>
          <cell r="D1232">
            <v>1106607.2818905155</v>
          </cell>
          <cell r="F1232" t="str">
            <v>593WYU</v>
          </cell>
          <cell r="G1232" t="str">
            <v>593</v>
          </cell>
          <cell r="I1232">
            <v>1106607.2818905155</v>
          </cell>
        </row>
        <row r="1233">
          <cell r="A1233" t="str">
            <v>594CA</v>
          </cell>
          <cell r="B1233" t="str">
            <v>594</v>
          </cell>
          <cell r="D1233">
            <v>400230.04969365796</v>
          </cell>
          <cell r="F1233" t="str">
            <v>594CA</v>
          </cell>
          <cell r="G1233" t="str">
            <v>594</v>
          </cell>
          <cell r="I1233">
            <v>400230.04969365796</v>
          </cell>
        </row>
        <row r="1234">
          <cell r="A1234" t="str">
            <v>594ID</v>
          </cell>
          <cell r="B1234" t="str">
            <v>594</v>
          </cell>
          <cell r="D1234">
            <v>658713.91743226082</v>
          </cell>
          <cell r="F1234" t="str">
            <v>594ID</v>
          </cell>
          <cell r="G1234" t="str">
            <v>594</v>
          </cell>
          <cell r="I1234">
            <v>658713.91743226082</v>
          </cell>
        </row>
        <row r="1235">
          <cell r="A1235" t="str">
            <v>594OR</v>
          </cell>
          <cell r="B1235" t="str">
            <v>594</v>
          </cell>
          <cell r="D1235">
            <v>5699898.4557594704</v>
          </cell>
          <cell r="F1235" t="str">
            <v>594OR</v>
          </cell>
          <cell r="G1235" t="str">
            <v>594</v>
          </cell>
          <cell r="I1235">
            <v>5699898.4557594704</v>
          </cell>
        </row>
        <row r="1236">
          <cell r="A1236" t="str">
            <v>594SNPD</v>
          </cell>
          <cell r="B1236" t="str">
            <v>594</v>
          </cell>
          <cell r="D1236">
            <v>55497.243646619121</v>
          </cell>
          <cell r="F1236" t="str">
            <v>594SNPD</v>
          </cell>
          <cell r="G1236" t="str">
            <v>594</v>
          </cell>
          <cell r="I1236">
            <v>55497.243646619121</v>
          </cell>
        </row>
        <row r="1237">
          <cell r="A1237" t="str">
            <v>594UT</v>
          </cell>
          <cell r="B1237" t="str">
            <v>594</v>
          </cell>
          <cell r="D1237">
            <v>11067244.703752609</v>
          </cell>
          <cell r="F1237" t="str">
            <v>594UT</v>
          </cell>
          <cell r="G1237" t="str">
            <v>594</v>
          </cell>
          <cell r="I1237">
            <v>11067244.703752609</v>
          </cell>
        </row>
        <row r="1238">
          <cell r="A1238" t="str">
            <v>594WA</v>
          </cell>
          <cell r="B1238" t="str">
            <v>594</v>
          </cell>
          <cell r="D1238">
            <v>989807.49621620448</v>
          </cell>
          <cell r="F1238" t="str">
            <v>594WA</v>
          </cell>
          <cell r="G1238" t="str">
            <v>594</v>
          </cell>
          <cell r="I1238">
            <v>989807.49621620448</v>
          </cell>
        </row>
        <row r="1239">
          <cell r="A1239" t="str">
            <v>594WYP</v>
          </cell>
          <cell r="B1239" t="str">
            <v>594</v>
          </cell>
          <cell r="D1239">
            <v>1783965.6903654316</v>
          </cell>
          <cell r="F1239" t="str">
            <v>594WYP</v>
          </cell>
          <cell r="G1239" t="str">
            <v>594</v>
          </cell>
          <cell r="I1239">
            <v>1783965.6903654316</v>
          </cell>
        </row>
        <row r="1240">
          <cell r="A1240" t="str">
            <v>594WYU</v>
          </cell>
          <cell r="B1240" t="str">
            <v>594</v>
          </cell>
          <cell r="D1240">
            <v>209091.90079019216</v>
          </cell>
          <cell r="F1240" t="str">
            <v>594WYU</v>
          </cell>
          <cell r="G1240" t="str">
            <v>594</v>
          </cell>
          <cell r="I1240">
            <v>209091.90079019216</v>
          </cell>
        </row>
        <row r="1241">
          <cell r="A1241" t="str">
            <v>595CA</v>
          </cell>
          <cell r="B1241" t="str">
            <v>595</v>
          </cell>
          <cell r="D1241">
            <v>0</v>
          </cell>
          <cell r="F1241" t="str">
            <v>595CA</v>
          </cell>
          <cell r="G1241" t="str">
            <v>595</v>
          </cell>
          <cell r="I1241">
            <v>0</v>
          </cell>
        </row>
        <row r="1242">
          <cell r="A1242" t="str">
            <v>595ID</v>
          </cell>
          <cell r="B1242" t="str">
            <v>595</v>
          </cell>
          <cell r="D1242">
            <v>0</v>
          </cell>
          <cell r="F1242" t="str">
            <v>595ID</v>
          </cell>
          <cell r="G1242" t="str">
            <v>595</v>
          </cell>
          <cell r="I1242">
            <v>0</v>
          </cell>
        </row>
        <row r="1243">
          <cell r="A1243" t="str">
            <v>595SNPD</v>
          </cell>
          <cell r="B1243" t="str">
            <v>595</v>
          </cell>
          <cell r="D1243">
            <v>989541.59161792428</v>
          </cell>
          <cell r="F1243" t="str">
            <v>595SNPD</v>
          </cell>
          <cell r="G1243" t="str">
            <v>595</v>
          </cell>
          <cell r="I1243">
            <v>989541.59161792428</v>
          </cell>
        </row>
        <row r="1244">
          <cell r="A1244" t="str">
            <v>595UT</v>
          </cell>
          <cell r="B1244" t="str">
            <v>595</v>
          </cell>
          <cell r="D1244">
            <v>0</v>
          </cell>
          <cell r="F1244" t="str">
            <v>595UT</v>
          </cell>
          <cell r="G1244" t="str">
            <v>595</v>
          </cell>
          <cell r="I1244">
            <v>0</v>
          </cell>
        </row>
        <row r="1245">
          <cell r="A1245" t="str">
            <v>595WA</v>
          </cell>
          <cell r="B1245" t="str">
            <v>595</v>
          </cell>
          <cell r="D1245">
            <v>0</v>
          </cell>
          <cell r="F1245" t="str">
            <v>595WA</v>
          </cell>
          <cell r="G1245" t="str">
            <v>595</v>
          </cell>
          <cell r="I1245">
            <v>0</v>
          </cell>
        </row>
        <row r="1246">
          <cell r="A1246" t="str">
            <v>595WYP</v>
          </cell>
          <cell r="B1246" t="str">
            <v>595</v>
          </cell>
          <cell r="D1246">
            <v>48622.102108292493</v>
          </cell>
          <cell r="F1246" t="str">
            <v>595WYP</v>
          </cell>
          <cell r="G1246" t="str">
            <v>595</v>
          </cell>
          <cell r="I1246">
            <v>48622.102108292493</v>
          </cell>
        </row>
        <row r="1247">
          <cell r="A1247" t="str">
            <v>595WYU</v>
          </cell>
          <cell r="B1247" t="str">
            <v>595</v>
          </cell>
          <cell r="D1247">
            <v>0</v>
          </cell>
          <cell r="F1247" t="str">
            <v>595WYU</v>
          </cell>
          <cell r="G1247" t="str">
            <v>595</v>
          </cell>
          <cell r="I1247">
            <v>0</v>
          </cell>
        </row>
        <row r="1248">
          <cell r="A1248" t="str">
            <v>596CA</v>
          </cell>
          <cell r="B1248" t="str">
            <v>596</v>
          </cell>
          <cell r="D1248">
            <v>100047.17860440587</v>
          </cell>
          <cell r="F1248" t="str">
            <v>596CA</v>
          </cell>
          <cell r="G1248" t="str">
            <v>596</v>
          </cell>
          <cell r="I1248">
            <v>100047.17860440587</v>
          </cell>
        </row>
        <row r="1249">
          <cell r="A1249" t="str">
            <v>596ID</v>
          </cell>
          <cell r="B1249" t="str">
            <v>596</v>
          </cell>
          <cell r="D1249">
            <v>169852.63826386267</v>
          </cell>
          <cell r="F1249" t="str">
            <v>596ID</v>
          </cell>
          <cell r="G1249" t="str">
            <v>596</v>
          </cell>
          <cell r="I1249">
            <v>169852.63826386267</v>
          </cell>
        </row>
        <row r="1250">
          <cell r="A1250" t="str">
            <v>596OR</v>
          </cell>
          <cell r="B1250" t="str">
            <v>596</v>
          </cell>
          <cell r="D1250">
            <v>1066158.6263896707</v>
          </cell>
          <cell r="F1250" t="str">
            <v>596OR</v>
          </cell>
          <cell r="G1250" t="str">
            <v>596</v>
          </cell>
          <cell r="I1250">
            <v>1066158.6263896707</v>
          </cell>
        </row>
        <row r="1251">
          <cell r="A1251" t="str">
            <v>596UT</v>
          </cell>
          <cell r="B1251" t="str">
            <v>596</v>
          </cell>
          <cell r="D1251">
            <v>1723289.564210675</v>
          </cell>
          <cell r="F1251" t="str">
            <v>596UT</v>
          </cell>
          <cell r="G1251" t="str">
            <v>596</v>
          </cell>
          <cell r="I1251">
            <v>1723289.564210675</v>
          </cell>
        </row>
        <row r="1252">
          <cell r="A1252" t="str">
            <v>596WA</v>
          </cell>
          <cell r="B1252" t="str">
            <v>596</v>
          </cell>
          <cell r="D1252">
            <v>193303.80220194356</v>
          </cell>
          <cell r="F1252" t="str">
            <v>596WA</v>
          </cell>
          <cell r="G1252" t="str">
            <v>596</v>
          </cell>
          <cell r="I1252">
            <v>193303.80220194356</v>
          </cell>
        </row>
        <row r="1253">
          <cell r="A1253" t="str">
            <v>596WYP</v>
          </cell>
          <cell r="B1253" t="str">
            <v>596</v>
          </cell>
          <cell r="D1253">
            <v>346054.03181651555</v>
          </cell>
          <cell r="F1253" t="str">
            <v>596WYP</v>
          </cell>
          <cell r="G1253" t="str">
            <v>596</v>
          </cell>
          <cell r="I1253">
            <v>346054.03181651555</v>
          </cell>
        </row>
        <row r="1254">
          <cell r="A1254" t="str">
            <v>596WYU</v>
          </cell>
          <cell r="B1254" t="str">
            <v>596</v>
          </cell>
          <cell r="D1254">
            <v>97665.334788836975</v>
          </cell>
          <cell r="F1254" t="str">
            <v>596WYU</v>
          </cell>
          <cell r="G1254" t="str">
            <v>596</v>
          </cell>
          <cell r="I1254">
            <v>97665.334788836975</v>
          </cell>
        </row>
        <row r="1255">
          <cell r="A1255" t="str">
            <v>597CA</v>
          </cell>
          <cell r="B1255" t="str">
            <v>597</v>
          </cell>
          <cell r="D1255">
            <v>48510.818596626479</v>
          </cell>
          <cell r="F1255" t="str">
            <v>597CA</v>
          </cell>
          <cell r="G1255" t="str">
            <v>597</v>
          </cell>
          <cell r="I1255">
            <v>48510.818596626479</v>
          </cell>
        </row>
        <row r="1256">
          <cell r="A1256" t="str">
            <v>597ID</v>
          </cell>
          <cell r="B1256" t="str">
            <v>597</v>
          </cell>
          <cell r="D1256">
            <v>370281.024584939</v>
          </cell>
          <cell r="F1256" t="str">
            <v>597ID</v>
          </cell>
          <cell r="G1256" t="str">
            <v>597</v>
          </cell>
          <cell r="I1256">
            <v>370281.024584939</v>
          </cell>
        </row>
        <row r="1257">
          <cell r="A1257" t="str">
            <v>597OR</v>
          </cell>
          <cell r="B1257" t="str">
            <v>597</v>
          </cell>
          <cell r="D1257">
            <v>1100792.7456889097</v>
          </cell>
          <cell r="F1257" t="str">
            <v>597OR</v>
          </cell>
          <cell r="G1257" t="str">
            <v>597</v>
          </cell>
          <cell r="I1257">
            <v>1100792.7456889097</v>
          </cell>
        </row>
        <row r="1258">
          <cell r="A1258" t="str">
            <v>597SNPD</v>
          </cell>
          <cell r="B1258" t="str">
            <v>597</v>
          </cell>
          <cell r="D1258">
            <v>1796765.0861200737</v>
          </cell>
          <cell r="F1258" t="str">
            <v>597SNPD</v>
          </cell>
          <cell r="G1258" t="str">
            <v>597</v>
          </cell>
          <cell r="I1258">
            <v>1796765.0861200737</v>
          </cell>
        </row>
        <row r="1259">
          <cell r="A1259" t="str">
            <v>597UT</v>
          </cell>
          <cell r="B1259" t="str">
            <v>597</v>
          </cell>
          <cell r="D1259">
            <v>2718973.2010218133</v>
          </cell>
          <cell r="F1259" t="str">
            <v>597UT</v>
          </cell>
          <cell r="G1259" t="str">
            <v>597</v>
          </cell>
          <cell r="I1259">
            <v>2718973.2010218133</v>
          </cell>
        </row>
        <row r="1260">
          <cell r="A1260" t="str">
            <v>597WA</v>
          </cell>
          <cell r="B1260" t="str">
            <v>597</v>
          </cell>
          <cell r="D1260">
            <v>354757.85951834329</v>
          </cell>
          <cell r="F1260" t="str">
            <v>597WA</v>
          </cell>
          <cell r="G1260" t="str">
            <v>597</v>
          </cell>
          <cell r="I1260">
            <v>354757.85951834329</v>
          </cell>
        </row>
        <row r="1261">
          <cell r="A1261" t="str">
            <v>597WYP</v>
          </cell>
          <cell r="B1261" t="str">
            <v>597</v>
          </cell>
          <cell r="D1261">
            <v>373261.64375616377</v>
          </cell>
          <cell r="F1261" t="str">
            <v>597WYP</v>
          </cell>
          <cell r="G1261" t="str">
            <v>597</v>
          </cell>
          <cell r="I1261">
            <v>373261.64375616377</v>
          </cell>
        </row>
        <row r="1262">
          <cell r="A1262" t="str">
            <v>597WYU</v>
          </cell>
          <cell r="B1262" t="str">
            <v>597</v>
          </cell>
          <cell r="D1262">
            <v>111657.54554787718</v>
          </cell>
          <cell r="F1262" t="str">
            <v>597WYU</v>
          </cell>
          <cell r="G1262" t="str">
            <v>597</v>
          </cell>
          <cell r="I1262">
            <v>111657.54554787718</v>
          </cell>
        </row>
        <row r="1263">
          <cell r="A1263" t="str">
            <v>598CA</v>
          </cell>
          <cell r="B1263" t="str">
            <v>598</v>
          </cell>
          <cell r="D1263">
            <v>154458.95829181577</v>
          </cell>
          <cell r="F1263" t="str">
            <v>598CA</v>
          </cell>
          <cell r="G1263" t="str">
            <v>598</v>
          </cell>
          <cell r="I1263">
            <v>154458.95829181577</v>
          </cell>
        </row>
        <row r="1264">
          <cell r="A1264" t="str">
            <v>598ID</v>
          </cell>
          <cell r="B1264" t="str">
            <v>598</v>
          </cell>
          <cell r="D1264">
            <v>52598.01678636959</v>
          </cell>
          <cell r="F1264" t="str">
            <v>598ID</v>
          </cell>
          <cell r="G1264" t="str">
            <v>598</v>
          </cell>
          <cell r="I1264">
            <v>52598.01678636959</v>
          </cell>
        </row>
        <row r="1265">
          <cell r="A1265" t="str">
            <v>598OR</v>
          </cell>
          <cell r="B1265" t="str">
            <v>598</v>
          </cell>
          <cell r="D1265">
            <v>203679.29597636603</v>
          </cell>
          <cell r="F1265" t="str">
            <v>598OR</v>
          </cell>
          <cell r="G1265" t="str">
            <v>598</v>
          </cell>
          <cell r="I1265">
            <v>203679.29597636603</v>
          </cell>
        </row>
        <row r="1266">
          <cell r="A1266" t="str">
            <v>598SNPD</v>
          </cell>
          <cell r="B1266" t="str">
            <v>598</v>
          </cell>
          <cell r="D1266">
            <v>1005636.7483015698</v>
          </cell>
          <cell r="F1266" t="str">
            <v>598SNPD</v>
          </cell>
          <cell r="G1266" t="str">
            <v>598</v>
          </cell>
          <cell r="I1266">
            <v>1005636.7483015698</v>
          </cell>
        </row>
        <row r="1267">
          <cell r="A1267" t="str">
            <v>598UT</v>
          </cell>
          <cell r="B1267" t="str">
            <v>598</v>
          </cell>
          <cell r="D1267">
            <v>1099280.2646797611</v>
          </cell>
          <cell r="F1267" t="str">
            <v>598UT</v>
          </cell>
          <cell r="G1267" t="str">
            <v>598</v>
          </cell>
          <cell r="I1267">
            <v>1099280.2646797611</v>
          </cell>
        </row>
        <row r="1268">
          <cell r="A1268" t="str">
            <v>598WA</v>
          </cell>
          <cell r="B1268" t="str">
            <v>598</v>
          </cell>
          <cell r="D1268">
            <v>43463.405941983954</v>
          </cell>
          <cell r="F1268" t="str">
            <v>598WA</v>
          </cell>
          <cell r="G1268" t="str">
            <v>598</v>
          </cell>
          <cell r="I1268">
            <v>43463.405941983954</v>
          </cell>
        </row>
        <row r="1269">
          <cell r="A1269" t="str">
            <v>598WYP</v>
          </cell>
          <cell r="B1269" t="str">
            <v>598</v>
          </cell>
          <cell r="D1269">
            <v>441503.97095150716</v>
          </cell>
          <cell r="F1269" t="str">
            <v>598WYP</v>
          </cell>
          <cell r="G1269" t="str">
            <v>598</v>
          </cell>
          <cell r="I1269">
            <v>441503.97095150716</v>
          </cell>
        </row>
        <row r="1270">
          <cell r="A1270" t="str">
            <v>598WYU</v>
          </cell>
          <cell r="B1270" t="str">
            <v>598</v>
          </cell>
          <cell r="D1270">
            <v>1673.5134102228046</v>
          </cell>
          <cell r="F1270" t="str">
            <v>598WYU</v>
          </cell>
          <cell r="G1270" t="str">
            <v>598</v>
          </cell>
          <cell r="I1270">
            <v>1673.5134102228046</v>
          </cell>
        </row>
        <row r="1271">
          <cell r="A1271" t="str">
            <v>901CN</v>
          </cell>
          <cell r="B1271" t="str">
            <v>901</v>
          </cell>
          <cell r="D1271">
            <v>2455922.5992075759</v>
          </cell>
          <cell r="F1271" t="str">
            <v>901CN</v>
          </cell>
          <cell r="G1271" t="str">
            <v>901</v>
          </cell>
          <cell r="I1271">
            <v>2455922.5992075759</v>
          </cell>
        </row>
        <row r="1272">
          <cell r="A1272" t="str">
            <v>901ID</v>
          </cell>
          <cell r="B1272" t="str">
            <v>901</v>
          </cell>
          <cell r="D1272">
            <v>502.66536154089039</v>
          </cell>
          <cell r="F1272" t="str">
            <v>901ID</v>
          </cell>
          <cell r="G1272" t="str">
            <v>901</v>
          </cell>
          <cell r="I1272">
            <v>502.66536154089039</v>
          </cell>
        </row>
        <row r="1273">
          <cell r="A1273" t="str">
            <v>901OR</v>
          </cell>
          <cell r="B1273" t="str">
            <v>901</v>
          </cell>
          <cell r="D1273">
            <v>1920.6426907358857</v>
          </cell>
          <cell r="F1273" t="str">
            <v>901OR</v>
          </cell>
          <cell r="G1273" t="str">
            <v>901</v>
          </cell>
          <cell r="I1273">
            <v>1920.6426907358857</v>
          </cell>
        </row>
        <row r="1274">
          <cell r="A1274" t="str">
            <v>901WYP</v>
          </cell>
          <cell r="B1274" t="str">
            <v>901</v>
          </cell>
          <cell r="D1274">
            <v>1718.6659141143036</v>
          </cell>
          <cell r="F1274" t="str">
            <v>901WYP</v>
          </cell>
          <cell r="G1274" t="str">
            <v>901</v>
          </cell>
          <cell r="I1274">
            <v>1718.6659141143036</v>
          </cell>
        </row>
        <row r="1275">
          <cell r="A1275" t="str">
            <v>902CA</v>
          </cell>
          <cell r="B1275" t="str">
            <v>902</v>
          </cell>
          <cell r="D1275">
            <v>878981.39963976073</v>
          </cell>
          <cell r="F1275" t="str">
            <v>902CA</v>
          </cell>
          <cell r="G1275" t="str">
            <v>902</v>
          </cell>
          <cell r="I1275">
            <v>878981.39963976073</v>
          </cell>
        </row>
        <row r="1276">
          <cell r="A1276" t="str">
            <v>902CN</v>
          </cell>
          <cell r="B1276" t="str">
            <v>902</v>
          </cell>
          <cell r="D1276">
            <v>2169816.8323677154</v>
          </cell>
          <cell r="F1276" t="str">
            <v>902CN</v>
          </cell>
          <cell r="G1276" t="str">
            <v>902</v>
          </cell>
          <cell r="I1276">
            <v>2169816.8323677154</v>
          </cell>
        </row>
        <row r="1277">
          <cell r="A1277" t="str">
            <v>902ID</v>
          </cell>
          <cell r="B1277" t="str">
            <v>902</v>
          </cell>
          <cell r="D1277">
            <v>1671463.261681611</v>
          </cell>
          <cell r="F1277" t="str">
            <v>902ID</v>
          </cell>
          <cell r="G1277" t="str">
            <v>902</v>
          </cell>
          <cell r="I1277">
            <v>1671463.261681611</v>
          </cell>
        </row>
        <row r="1278">
          <cell r="A1278" t="str">
            <v>902OR</v>
          </cell>
          <cell r="B1278" t="str">
            <v>902</v>
          </cell>
          <cell r="D1278">
            <v>9466307.4724197909</v>
          </cell>
          <cell r="F1278" t="str">
            <v>902OR</v>
          </cell>
          <cell r="G1278" t="str">
            <v>902</v>
          </cell>
          <cell r="I1278">
            <v>9466307.4724197909</v>
          </cell>
        </row>
        <row r="1279">
          <cell r="A1279" t="str">
            <v>902UT</v>
          </cell>
          <cell r="B1279" t="str">
            <v>902</v>
          </cell>
          <cell r="D1279">
            <v>4024891.260059217</v>
          </cell>
          <cell r="F1279" t="str">
            <v>902UT</v>
          </cell>
          <cell r="G1279" t="str">
            <v>902</v>
          </cell>
          <cell r="I1279">
            <v>4024891.260059217</v>
          </cell>
        </row>
        <row r="1280">
          <cell r="A1280" t="str">
            <v>902WA</v>
          </cell>
          <cell r="B1280" t="str">
            <v>902</v>
          </cell>
          <cell r="D1280">
            <v>799783.8703899316</v>
          </cell>
          <cell r="F1280" t="str">
            <v>902WA</v>
          </cell>
          <cell r="G1280" t="str">
            <v>902</v>
          </cell>
          <cell r="I1280">
            <v>799783.8703899316</v>
          </cell>
        </row>
        <row r="1281">
          <cell r="A1281" t="str">
            <v>902WYP</v>
          </cell>
          <cell r="B1281" t="str">
            <v>902</v>
          </cell>
          <cell r="D1281">
            <v>1545265.1290392573</v>
          </cell>
          <cell r="F1281" t="str">
            <v>902WYP</v>
          </cell>
          <cell r="G1281" t="str">
            <v>902</v>
          </cell>
          <cell r="I1281">
            <v>1545265.1290392573</v>
          </cell>
        </row>
        <row r="1282">
          <cell r="A1282" t="str">
            <v>902WYU</v>
          </cell>
          <cell r="B1282" t="str">
            <v>902</v>
          </cell>
          <cell r="D1282">
            <v>177460.43596665389</v>
          </cell>
          <cell r="F1282" t="str">
            <v>902WYU</v>
          </cell>
          <cell r="G1282" t="str">
            <v>902</v>
          </cell>
          <cell r="I1282">
            <v>177460.43596665389</v>
          </cell>
        </row>
        <row r="1283">
          <cell r="A1283" t="str">
            <v>903CA</v>
          </cell>
          <cell r="B1283" t="str">
            <v>903</v>
          </cell>
          <cell r="D1283">
            <v>266979.46131237078</v>
          </cell>
          <cell r="F1283" t="str">
            <v>903CA</v>
          </cell>
          <cell r="G1283" t="str">
            <v>903</v>
          </cell>
          <cell r="I1283">
            <v>266979.46131237078</v>
          </cell>
        </row>
        <row r="1284">
          <cell r="A1284" t="str">
            <v>903CN</v>
          </cell>
          <cell r="B1284" t="str">
            <v>903</v>
          </cell>
          <cell r="D1284">
            <v>45431526.242064819</v>
          </cell>
          <cell r="F1284" t="str">
            <v>903CN</v>
          </cell>
          <cell r="G1284" t="str">
            <v>903</v>
          </cell>
          <cell r="I1284">
            <v>45431526.242064819</v>
          </cell>
        </row>
        <row r="1285">
          <cell r="A1285" t="str">
            <v>903ID</v>
          </cell>
          <cell r="B1285" t="str">
            <v>903</v>
          </cell>
          <cell r="D1285">
            <v>408230.92079123075</v>
          </cell>
          <cell r="F1285" t="str">
            <v>903ID</v>
          </cell>
          <cell r="G1285" t="str">
            <v>903</v>
          </cell>
          <cell r="I1285">
            <v>408230.92079123075</v>
          </cell>
        </row>
        <row r="1286">
          <cell r="A1286" t="str">
            <v>903OR</v>
          </cell>
          <cell r="B1286" t="str">
            <v>903</v>
          </cell>
          <cell r="D1286">
            <v>2286909.0453431164</v>
          </cell>
          <cell r="F1286" t="str">
            <v>903OR</v>
          </cell>
          <cell r="G1286" t="str">
            <v>903</v>
          </cell>
          <cell r="I1286">
            <v>2286909.0453431164</v>
          </cell>
        </row>
        <row r="1287">
          <cell r="A1287" t="str">
            <v>903UT</v>
          </cell>
          <cell r="B1287" t="str">
            <v>903</v>
          </cell>
          <cell r="D1287">
            <v>3813275.966815467</v>
          </cell>
          <cell r="F1287" t="str">
            <v>903UT</v>
          </cell>
          <cell r="G1287" t="str">
            <v>903</v>
          </cell>
          <cell r="I1287">
            <v>3813275.966815467</v>
          </cell>
        </row>
        <row r="1288">
          <cell r="A1288" t="str">
            <v>903WA</v>
          </cell>
          <cell r="B1288" t="str">
            <v>903</v>
          </cell>
          <cell r="D1288">
            <v>622369.86600680638</v>
          </cell>
          <cell r="F1288" t="str">
            <v>903WA</v>
          </cell>
          <cell r="G1288" t="str">
            <v>903</v>
          </cell>
          <cell r="I1288">
            <v>622369.86600680638</v>
          </cell>
        </row>
        <row r="1289">
          <cell r="A1289" t="str">
            <v>903WYP</v>
          </cell>
          <cell r="B1289" t="str">
            <v>903</v>
          </cell>
          <cell r="D1289">
            <v>478433.18120841333</v>
          </cell>
          <cell r="F1289" t="str">
            <v>903WYP</v>
          </cell>
          <cell r="G1289" t="str">
            <v>903</v>
          </cell>
          <cell r="I1289">
            <v>478433.18120841333</v>
          </cell>
        </row>
        <row r="1290">
          <cell r="A1290" t="str">
            <v>903WYU</v>
          </cell>
          <cell r="B1290" t="str">
            <v>903</v>
          </cell>
          <cell r="D1290">
            <v>104788.74515279372</v>
          </cell>
          <cell r="F1290" t="str">
            <v>903WYU</v>
          </cell>
          <cell r="G1290" t="str">
            <v>903</v>
          </cell>
          <cell r="I1290">
            <v>104788.74515279372</v>
          </cell>
        </row>
        <row r="1291">
          <cell r="A1291" t="str">
            <v>904CA</v>
          </cell>
          <cell r="B1291" t="str">
            <v>904</v>
          </cell>
          <cell r="D1291">
            <v>567097.77836438268</v>
          </cell>
          <cell r="F1291" t="str">
            <v>904CA</v>
          </cell>
          <cell r="G1291" t="str">
            <v>904</v>
          </cell>
          <cell r="I1291">
            <v>567097.77836438268</v>
          </cell>
        </row>
        <row r="1292">
          <cell r="A1292" t="str">
            <v>904CN</v>
          </cell>
          <cell r="B1292" t="str">
            <v>904</v>
          </cell>
          <cell r="D1292">
            <v>14094.065412061889</v>
          </cell>
          <cell r="F1292" t="str">
            <v>904CN</v>
          </cell>
          <cell r="G1292" t="str">
            <v>904</v>
          </cell>
          <cell r="I1292">
            <v>14094.065412061889</v>
          </cell>
        </row>
        <row r="1293">
          <cell r="A1293" t="str">
            <v>904ID</v>
          </cell>
          <cell r="B1293" t="str">
            <v>904</v>
          </cell>
          <cell r="D1293">
            <v>430784.95039785281</v>
          </cell>
          <cell r="F1293" t="str">
            <v>904ID</v>
          </cell>
          <cell r="G1293" t="str">
            <v>904</v>
          </cell>
          <cell r="I1293">
            <v>430784.95039785281</v>
          </cell>
        </row>
        <row r="1294">
          <cell r="A1294" t="str">
            <v>904OR</v>
          </cell>
          <cell r="B1294" t="str">
            <v>904</v>
          </cell>
          <cell r="D1294">
            <v>5418664.0248215972</v>
          </cell>
          <cell r="F1294" t="str">
            <v>904OR</v>
          </cell>
          <cell r="G1294" t="str">
            <v>904</v>
          </cell>
          <cell r="I1294">
            <v>5418664.0248215972</v>
          </cell>
        </row>
        <row r="1295">
          <cell r="A1295" t="str">
            <v>904UT</v>
          </cell>
          <cell r="B1295" t="str">
            <v>904</v>
          </cell>
          <cell r="D1295">
            <v>3664418.1774614253</v>
          </cell>
          <cell r="F1295" t="str">
            <v>904UT</v>
          </cell>
          <cell r="G1295" t="str">
            <v>904</v>
          </cell>
          <cell r="I1295">
            <v>3664418.1774614253</v>
          </cell>
        </row>
        <row r="1296">
          <cell r="A1296" t="str">
            <v>904WA</v>
          </cell>
          <cell r="B1296" t="str">
            <v>904</v>
          </cell>
          <cell r="D1296">
            <v>1679873.3260751499</v>
          </cell>
          <cell r="F1296" t="str">
            <v>904WA</v>
          </cell>
          <cell r="G1296" t="str">
            <v>904</v>
          </cell>
          <cell r="I1296">
            <v>1679873.3260751499</v>
          </cell>
        </row>
        <row r="1297">
          <cell r="A1297" t="str">
            <v>904WYP</v>
          </cell>
          <cell r="B1297" t="str">
            <v>904</v>
          </cell>
          <cell r="D1297">
            <v>582465.311038838</v>
          </cell>
          <cell r="F1297" t="str">
            <v>904WYP</v>
          </cell>
          <cell r="G1297" t="str">
            <v>904</v>
          </cell>
          <cell r="I1297">
            <v>582465.311038838</v>
          </cell>
        </row>
        <row r="1298">
          <cell r="A1298" t="str">
            <v>904WYU</v>
          </cell>
          <cell r="B1298" t="str">
            <v>904</v>
          </cell>
          <cell r="D1298">
            <v>0</v>
          </cell>
          <cell r="F1298" t="str">
            <v>904WYU</v>
          </cell>
          <cell r="G1298" t="str">
            <v>904</v>
          </cell>
          <cell r="I1298">
            <v>0</v>
          </cell>
        </row>
        <row r="1299">
          <cell r="A1299" t="str">
            <v>905CN</v>
          </cell>
          <cell r="B1299" t="str">
            <v>905</v>
          </cell>
          <cell r="D1299">
            <v>110562.77701924833</v>
          </cell>
          <cell r="F1299" t="str">
            <v>905CN</v>
          </cell>
          <cell r="G1299" t="str">
            <v>905</v>
          </cell>
          <cell r="I1299">
            <v>110562.77701924833</v>
          </cell>
        </row>
        <row r="1300">
          <cell r="A1300" t="str">
            <v>905OR</v>
          </cell>
          <cell r="B1300" t="str">
            <v>905</v>
          </cell>
          <cell r="D1300">
            <v>1659.6276121960896</v>
          </cell>
          <cell r="F1300" t="str">
            <v>905OR</v>
          </cell>
          <cell r="G1300" t="str">
            <v>905</v>
          </cell>
          <cell r="I1300">
            <v>1659.6276121960896</v>
          </cell>
        </row>
        <row r="1301">
          <cell r="A1301" t="str">
            <v>907CN</v>
          </cell>
          <cell r="B1301" t="str">
            <v>907</v>
          </cell>
          <cell r="D1301">
            <v>315860.85386087594</v>
          </cell>
          <cell r="F1301" t="str">
            <v>907CN</v>
          </cell>
          <cell r="G1301" t="str">
            <v>907</v>
          </cell>
          <cell r="I1301">
            <v>315860.85386087594</v>
          </cell>
        </row>
        <row r="1302">
          <cell r="A1302" t="str">
            <v>907OR</v>
          </cell>
          <cell r="B1302" t="str">
            <v>907</v>
          </cell>
          <cell r="D1302">
            <v>0</v>
          </cell>
          <cell r="F1302" t="str">
            <v>907OR</v>
          </cell>
          <cell r="G1302" t="str">
            <v>907</v>
          </cell>
          <cell r="I1302">
            <v>0</v>
          </cell>
        </row>
        <row r="1303">
          <cell r="A1303" t="str">
            <v>908CA</v>
          </cell>
          <cell r="B1303" t="str">
            <v>908</v>
          </cell>
          <cell r="D1303">
            <v>-80681.734390354482</v>
          </cell>
          <cell r="F1303" t="str">
            <v>908CA</v>
          </cell>
          <cell r="G1303" t="str">
            <v>908</v>
          </cell>
          <cell r="I1303">
            <v>-80681.734390354482</v>
          </cell>
        </row>
        <row r="1304">
          <cell r="A1304" t="str">
            <v>908CN</v>
          </cell>
          <cell r="B1304" t="str">
            <v>908</v>
          </cell>
          <cell r="D1304">
            <v>1285241.8059084066</v>
          </cell>
          <cell r="F1304" t="str">
            <v>908CN</v>
          </cell>
          <cell r="G1304" t="str">
            <v>908</v>
          </cell>
          <cell r="I1304">
            <v>1285241.8059084066</v>
          </cell>
        </row>
        <row r="1305">
          <cell r="A1305" t="str">
            <v>908ID</v>
          </cell>
          <cell r="B1305" t="str">
            <v>908</v>
          </cell>
          <cell r="D1305">
            <v>835742.59662820073</v>
          </cell>
          <cell r="F1305" t="str">
            <v>908ID</v>
          </cell>
          <cell r="G1305" t="str">
            <v>908</v>
          </cell>
          <cell r="I1305">
            <v>835742.59662820073</v>
          </cell>
        </row>
        <row r="1306">
          <cell r="A1306" t="str">
            <v>908OR</v>
          </cell>
          <cell r="B1306" t="str">
            <v>908</v>
          </cell>
          <cell r="D1306">
            <v>2014887.5456060246</v>
          </cell>
          <cell r="F1306" t="str">
            <v>908OR</v>
          </cell>
          <cell r="G1306" t="str">
            <v>908</v>
          </cell>
          <cell r="I1306">
            <v>2014887.5456060246</v>
          </cell>
        </row>
        <row r="1307">
          <cell r="A1307" t="str">
            <v>908OTHER</v>
          </cell>
          <cell r="B1307" t="str">
            <v>908</v>
          </cell>
          <cell r="D1307">
            <v>6457299.0139375804</v>
          </cell>
          <cell r="F1307" t="str">
            <v>908OTHER</v>
          </cell>
          <cell r="G1307" t="str">
            <v>908</v>
          </cell>
          <cell r="I1307">
            <v>6457299.0139375804</v>
          </cell>
        </row>
        <row r="1308">
          <cell r="A1308" t="str">
            <v>908UT</v>
          </cell>
          <cell r="B1308" t="str">
            <v>908</v>
          </cell>
          <cell r="D1308">
            <v>2774239.5679253191</v>
          </cell>
          <cell r="F1308" t="str">
            <v>908UT</v>
          </cell>
          <cell r="G1308" t="str">
            <v>908</v>
          </cell>
          <cell r="I1308">
            <v>2774239.5679253191</v>
          </cell>
        </row>
        <row r="1309">
          <cell r="A1309" t="str">
            <v>908WA</v>
          </cell>
          <cell r="B1309" t="str">
            <v>908</v>
          </cell>
          <cell r="D1309">
            <v>581679.5427914802</v>
          </cell>
          <cell r="F1309" t="str">
            <v>908WA</v>
          </cell>
          <cell r="G1309" t="str">
            <v>908</v>
          </cell>
          <cell r="I1309">
            <v>581679.5427914802</v>
          </cell>
        </row>
        <row r="1310">
          <cell r="A1310" t="str">
            <v>908WYP</v>
          </cell>
          <cell r="B1310" t="str">
            <v>908</v>
          </cell>
          <cell r="D1310">
            <v>1245025.0185765261</v>
          </cell>
          <cell r="F1310" t="str">
            <v>908WYP</v>
          </cell>
          <cell r="G1310" t="str">
            <v>908</v>
          </cell>
          <cell r="I1310">
            <v>1245025.0185765261</v>
          </cell>
        </row>
        <row r="1311">
          <cell r="A1311" t="str">
            <v>909CA</v>
          </cell>
          <cell r="B1311" t="str">
            <v>909</v>
          </cell>
          <cell r="D1311">
            <v>81266.373085748783</v>
          </cell>
          <cell r="F1311" t="str">
            <v>909CA</v>
          </cell>
          <cell r="G1311" t="str">
            <v>909</v>
          </cell>
          <cell r="I1311">
            <v>81266.373085748783</v>
          </cell>
        </row>
        <row r="1312">
          <cell r="A1312" t="str">
            <v>909CN</v>
          </cell>
          <cell r="B1312" t="str">
            <v>909</v>
          </cell>
          <cell r="D1312">
            <v>1656080.6655051257</v>
          </cell>
          <cell r="F1312" t="str">
            <v>909CN</v>
          </cell>
          <cell r="G1312" t="str">
            <v>909</v>
          </cell>
          <cell r="I1312">
            <v>1656080.6655051257</v>
          </cell>
        </row>
        <row r="1313">
          <cell r="A1313" t="str">
            <v>909ID</v>
          </cell>
          <cell r="B1313" t="str">
            <v>909</v>
          </cell>
          <cell r="D1313">
            <v>46281.755552536226</v>
          </cell>
          <cell r="F1313" t="str">
            <v>909ID</v>
          </cell>
          <cell r="G1313" t="str">
            <v>909</v>
          </cell>
          <cell r="I1313">
            <v>46281.755552536226</v>
          </cell>
        </row>
        <row r="1314">
          <cell r="A1314" t="str">
            <v>909OR</v>
          </cell>
          <cell r="B1314" t="str">
            <v>909</v>
          </cell>
          <cell r="D1314">
            <v>428140.42041364731</v>
          </cell>
          <cell r="F1314" t="str">
            <v>909OR</v>
          </cell>
          <cell r="G1314" t="str">
            <v>909</v>
          </cell>
          <cell r="I1314">
            <v>428140.42041364731</v>
          </cell>
        </row>
        <row r="1315">
          <cell r="A1315" t="str">
            <v>909UT</v>
          </cell>
          <cell r="B1315" t="str">
            <v>909</v>
          </cell>
          <cell r="D1315">
            <v>400910.28040288907</v>
          </cell>
          <cell r="F1315" t="str">
            <v>909UT</v>
          </cell>
          <cell r="G1315" t="str">
            <v>909</v>
          </cell>
          <cell r="I1315">
            <v>400910.28040288907</v>
          </cell>
        </row>
        <row r="1316">
          <cell r="A1316" t="str">
            <v>909WA</v>
          </cell>
          <cell r="B1316" t="str">
            <v>909</v>
          </cell>
          <cell r="D1316">
            <v>73123.082448671499</v>
          </cell>
          <cell r="F1316" t="str">
            <v>909WA</v>
          </cell>
          <cell r="G1316" t="str">
            <v>909</v>
          </cell>
          <cell r="I1316">
            <v>73123.082448671499</v>
          </cell>
        </row>
        <row r="1317">
          <cell r="A1317" t="str">
            <v>909WYP</v>
          </cell>
          <cell r="B1317" t="str">
            <v>909</v>
          </cell>
          <cell r="D1317">
            <v>195743.14923913043</v>
          </cell>
          <cell r="F1317" t="str">
            <v>909WYP</v>
          </cell>
          <cell r="G1317" t="str">
            <v>909</v>
          </cell>
          <cell r="I1317">
            <v>195743.14923913043</v>
          </cell>
        </row>
        <row r="1318">
          <cell r="A1318" t="str">
            <v>909WYU</v>
          </cell>
          <cell r="B1318" t="str">
            <v>909</v>
          </cell>
          <cell r="D1318">
            <v>0</v>
          </cell>
          <cell r="F1318" t="str">
            <v>909WYU</v>
          </cell>
          <cell r="G1318" t="str">
            <v>909</v>
          </cell>
          <cell r="I1318">
            <v>0</v>
          </cell>
        </row>
        <row r="1319">
          <cell r="A1319" t="str">
            <v>910CN</v>
          </cell>
          <cell r="B1319" t="str">
            <v>910</v>
          </cell>
          <cell r="D1319">
            <v>200649.44406043028</v>
          </cell>
          <cell r="F1319" t="str">
            <v>910CN</v>
          </cell>
          <cell r="G1319" t="str">
            <v>910</v>
          </cell>
          <cell r="I1319">
            <v>200649.44406043028</v>
          </cell>
        </row>
        <row r="1320">
          <cell r="A1320" t="str">
            <v>920CA</v>
          </cell>
          <cell r="B1320" t="str">
            <v>920</v>
          </cell>
          <cell r="D1320">
            <v>-78633.584021524759</v>
          </cell>
          <cell r="F1320" t="str">
            <v>920CA</v>
          </cell>
          <cell r="G1320" t="str">
            <v>920</v>
          </cell>
          <cell r="I1320">
            <v>-78633.584021524759</v>
          </cell>
        </row>
        <row r="1321">
          <cell r="A1321" t="str">
            <v>920ID</v>
          </cell>
          <cell r="B1321" t="str">
            <v>920</v>
          </cell>
          <cell r="D1321">
            <v>-500.41919577435425</v>
          </cell>
          <cell r="F1321" t="str">
            <v>920ID</v>
          </cell>
          <cell r="G1321" t="str">
            <v>920</v>
          </cell>
          <cell r="I1321">
            <v>-500.41919577435425</v>
          </cell>
        </row>
        <row r="1322">
          <cell r="A1322" t="str">
            <v>920OR</v>
          </cell>
          <cell r="B1322" t="str">
            <v>920</v>
          </cell>
          <cell r="D1322">
            <v>-894897.314367151</v>
          </cell>
          <cell r="F1322" t="str">
            <v>920OR</v>
          </cell>
          <cell r="G1322" t="str">
            <v>920</v>
          </cell>
          <cell r="I1322">
            <v>-894897.314367151</v>
          </cell>
        </row>
        <row r="1323">
          <cell r="A1323" t="str">
            <v>920SO</v>
          </cell>
          <cell r="B1323" t="str">
            <v>920</v>
          </cell>
          <cell r="D1323">
            <v>76202080.32738325</v>
          </cell>
          <cell r="F1323" t="str">
            <v>920SO</v>
          </cell>
          <cell r="G1323" t="str">
            <v>920</v>
          </cell>
          <cell r="I1323">
            <v>76202080.32738325</v>
          </cell>
        </row>
        <row r="1324">
          <cell r="A1324" t="str">
            <v>920UT</v>
          </cell>
          <cell r="B1324" t="str">
            <v>920</v>
          </cell>
          <cell r="D1324">
            <v>559595.64666006318</v>
          </cell>
          <cell r="F1324" t="str">
            <v>920UT</v>
          </cell>
          <cell r="G1324" t="str">
            <v>920</v>
          </cell>
          <cell r="I1324">
            <v>559595.64666006318</v>
          </cell>
        </row>
        <row r="1325">
          <cell r="A1325" t="str">
            <v>920WA</v>
          </cell>
          <cell r="B1325" t="str">
            <v>920</v>
          </cell>
          <cell r="D1325">
            <v>-538384.87403337623</v>
          </cell>
          <cell r="F1325" t="str">
            <v>920WA</v>
          </cell>
          <cell r="G1325" t="str">
            <v>920</v>
          </cell>
          <cell r="I1325">
            <v>-538384.87403337623</v>
          </cell>
        </row>
        <row r="1326">
          <cell r="A1326" t="str">
            <v>920WYP</v>
          </cell>
          <cell r="B1326" t="str">
            <v>920</v>
          </cell>
          <cell r="D1326">
            <v>-435.72334173793848</v>
          </cell>
          <cell r="F1326" t="str">
            <v>920WYP</v>
          </cell>
          <cell r="G1326" t="str">
            <v>920</v>
          </cell>
          <cell r="I1326">
            <v>-435.72334173793848</v>
          </cell>
        </row>
        <row r="1327">
          <cell r="A1327" t="str">
            <v>921CA</v>
          </cell>
          <cell r="B1327" t="str">
            <v>921</v>
          </cell>
          <cell r="D1327">
            <v>3836.7570681605976</v>
          </cell>
          <cell r="F1327" t="str">
            <v>921CA</v>
          </cell>
          <cell r="G1327" t="str">
            <v>921</v>
          </cell>
          <cell r="I1327">
            <v>3836.7570681605976</v>
          </cell>
        </row>
        <row r="1328">
          <cell r="A1328" t="str">
            <v>921CN</v>
          </cell>
          <cell r="B1328" t="str">
            <v>921</v>
          </cell>
          <cell r="D1328">
            <v>204730.40155929039</v>
          </cell>
          <cell r="F1328" t="str">
            <v>921CN</v>
          </cell>
          <cell r="G1328" t="str">
            <v>921</v>
          </cell>
          <cell r="I1328">
            <v>204730.40155929039</v>
          </cell>
        </row>
        <row r="1329">
          <cell r="A1329" t="str">
            <v>921ID</v>
          </cell>
          <cell r="B1329" t="str">
            <v>921</v>
          </cell>
          <cell r="D1329">
            <v>27709.190625583567</v>
          </cell>
          <cell r="F1329" t="str">
            <v>921ID</v>
          </cell>
          <cell r="G1329" t="str">
            <v>921</v>
          </cell>
          <cell r="I1329">
            <v>27709.190625583567</v>
          </cell>
        </row>
        <row r="1330">
          <cell r="A1330" t="str">
            <v>921OR</v>
          </cell>
          <cell r="B1330" t="str">
            <v>921</v>
          </cell>
          <cell r="D1330">
            <v>48345.512511671339</v>
          </cell>
          <cell r="F1330" t="str">
            <v>921OR</v>
          </cell>
          <cell r="G1330" t="str">
            <v>921</v>
          </cell>
          <cell r="I1330">
            <v>48345.512511671339</v>
          </cell>
        </row>
        <row r="1331">
          <cell r="A1331" t="str">
            <v>921SO</v>
          </cell>
          <cell r="B1331" t="str">
            <v>921</v>
          </cell>
          <cell r="D1331">
            <v>7983949.921968814</v>
          </cell>
          <cell r="F1331" t="str">
            <v>921SO</v>
          </cell>
          <cell r="G1331" t="str">
            <v>921</v>
          </cell>
          <cell r="I1331">
            <v>7983949.921968814</v>
          </cell>
        </row>
        <row r="1332">
          <cell r="A1332" t="str">
            <v>921UT</v>
          </cell>
          <cell r="B1332" t="str">
            <v>921</v>
          </cell>
          <cell r="D1332">
            <v>125589.71179271709</v>
          </cell>
          <cell r="F1332" t="str">
            <v>921UT</v>
          </cell>
          <cell r="G1332" t="str">
            <v>921</v>
          </cell>
          <cell r="I1332">
            <v>125589.71179271709</v>
          </cell>
        </row>
        <row r="1333">
          <cell r="A1333" t="str">
            <v>921WA</v>
          </cell>
          <cell r="B1333" t="str">
            <v>921</v>
          </cell>
          <cell r="D1333">
            <v>7209.705350140056</v>
          </cell>
          <cell r="F1333" t="str">
            <v>921WA</v>
          </cell>
          <cell r="G1333" t="str">
            <v>921</v>
          </cell>
          <cell r="I1333">
            <v>7209.705350140056</v>
          </cell>
        </row>
        <row r="1334">
          <cell r="A1334" t="str">
            <v>921WYP</v>
          </cell>
          <cell r="B1334" t="str">
            <v>921</v>
          </cell>
          <cell r="D1334">
            <v>45772.214519140995</v>
          </cell>
          <cell r="F1334" t="str">
            <v>921WYP</v>
          </cell>
          <cell r="G1334" t="str">
            <v>921</v>
          </cell>
          <cell r="I1334">
            <v>45772.214519140995</v>
          </cell>
        </row>
        <row r="1335">
          <cell r="A1335" t="str">
            <v>921WYU</v>
          </cell>
          <cell r="B1335" t="str">
            <v>921</v>
          </cell>
          <cell r="D1335">
            <v>9988.2738188608782</v>
          </cell>
          <cell r="F1335" t="str">
            <v>921WYU</v>
          </cell>
          <cell r="G1335" t="str">
            <v>921</v>
          </cell>
          <cell r="I1335">
            <v>9988.2738188608782</v>
          </cell>
        </row>
        <row r="1336">
          <cell r="A1336" t="str">
            <v>922SO</v>
          </cell>
          <cell r="B1336" t="str">
            <v>922</v>
          </cell>
          <cell r="D1336">
            <v>-30060383.159261905</v>
          </cell>
          <cell r="F1336" t="str">
            <v>922SO</v>
          </cell>
          <cell r="G1336" t="str">
            <v>922</v>
          </cell>
          <cell r="I1336">
            <v>-30060383.159261905</v>
          </cell>
        </row>
        <row r="1337">
          <cell r="A1337" t="str">
            <v>923CA</v>
          </cell>
          <cell r="B1337" t="str">
            <v>923</v>
          </cell>
          <cell r="D1337">
            <v>519979.45358645177</v>
          </cell>
          <cell r="F1337" t="str">
            <v>923CA</v>
          </cell>
          <cell r="G1337" t="str">
            <v>923</v>
          </cell>
          <cell r="I1337">
            <v>519979.45358645177</v>
          </cell>
        </row>
        <row r="1338">
          <cell r="A1338" t="str">
            <v>923ID</v>
          </cell>
          <cell r="B1338" t="str">
            <v>923</v>
          </cell>
          <cell r="D1338">
            <v>103.48279704998633</v>
          </cell>
          <cell r="F1338" t="str">
            <v>923ID</v>
          </cell>
          <cell r="G1338" t="str">
            <v>923</v>
          </cell>
          <cell r="I1338">
            <v>103.48279704998633</v>
          </cell>
        </row>
        <row r="1339">
          <cell r="A1339" t="str">
            <v>923OR</v>
          </cell>
          <cell r="B1339" t="str">
            <v>923</v>
          </cell>
          <cell r="D1339">
            <v>96419.714700901386</v>
          </cell>
          <cell r="F1339" t="str">
            <v>923OR</v>
          </cell>
          <cell r="G1339" t="str">
            <v>923</v>
          </cell>
          <cell r="I1339">
            <v>96419.714700901386</v>
          </cell>
        </row>
        <row r="1340">
          <cell r="A1340" t="str">
            <v>923SO</v>
          </cell>
          <cell r="B1340" t="str">
            <v>923</v>
          </cell>
          <cell r="D1340">
            <v>14153190.972750613</v>
          </cell>
          <cell r="F1340" t="str">
            <v>923SO</v>
          </cell>
          <cell r="G1340" t="str">
            <v>923</v>
          </cell>
          <cell r="I1340">
            <v>14153190.972750613</v>
          </cell>
        </row>
        <row r="1341">
          <cell r="A1341" t="str">
            <v>923UT</v>
          </cell>
          <cell r="B1341" t="str">
            <v>923</v>
          </cell>
          <cell r="D1341">
            <v>68841.967314941256</v>
          </cell>
          <cell r="F1341" t="str">
            <v>923UT</v>
          </cell>
          <cell r="G1341" t="str">
            <v>923</v>
          </cell>
          <cell r="I1341">
            <v>68841.967314941256</v>
          </cell>
        </row>
        <row r="1342">
          <cell r="A1342" t="str">
            <v>923WA</v>
          </cell>
          <cell r="B1342" t="str">
            <v>923</v>
          </cell>
          <cell r="D1342">
            <v>16342.579770554492</v>
          </cell>
          <cell r="F1342" t="str">
            <v>923WA</v>
          </cell>
          <cell r="G1342" t="str">
            <v>923</v>
          </cell>
          <cell r="I1342">
            <v>16342.579770554492</v>
          </cell>
        </row>
        <row r="1343">
          <cell r="A1343" t="str">
            <v>923WYP</v>
          </cell>
          <cell r="B1343" t="str">
            <v>923</v>
          </cell>
          <cell r="D1343">
            <v>1797.4152963671127</v>
          </cell>
          <cell r="F1343" t="str">
            <v>923WYP</v>
          </cell>
          <cell r="G1343" t="str">
            <v>923</v>
          </cell>
          <cell r="I1343">
            <v>1797.4152963671127</v>
          </cell>
        </row>
        <row r="1344">
          <cell r="A1344" t="str">
            <v>923WYU</v>
          </cell>
          <cell r="B1344" t="str">
            <v>923</v>
          </cell>
          <cell r="D1344">
            <v>514.2892269871619</v>
          </cell>
          <cell r="F1344" t="str">
            <v>923WYU</v>
          </cell>
          <cell r="G1344" t="str">
            <v>923</v>
          </cell>
          <cell r="I1344">
            <v>514.2892269871619</v>
          </cell>
        </row>
        <row r="1345">
          <cell r="A1345" t="str">
            <v>924CA</v>
          </cell>
          <cell r="B1345" t="str">
            <v>924</v>
          </cell>
          <cell r="D1345">
            <v>0</v>
          </cell>
          <cell r="F1345" t="str">
            <v>924CA</v>
          </cell>
          <cell r="G1345" t="str">
            <v>924</v>
          </cell>
          <cell r="I1345">
            <v>0</v>
          </cell>
        </row>
        <row r="1346">
          <cell r="A1346" t="str">
            <v>924ID</v>
          </cell>
          <cell r="B1346" t="str">
            <v>924</v>
          </cell>
          <cell r="D1346">
            <v>113544</v>
          </cell>
          <cell r="F1346" t="str">
            <v>924ID</v>
          </cell>
          <cell r="G1346" t="str">
            <v>924</v>
          </cell>
          <cell r="I1346">
            <v>113544</v>
          </cell>
        </row>
        <row r="1347">
          <cell r="A1347" t="str">
            <v>924OR</v>
          </cell>
          <cell r="B1347" t="str">
            <v>924</v>
          </cell>
          <cell r="D1347">
            <v>5138990.57</v>
          </cell>
          <cell r="F1347" t="str">
            <v>924OR</v>
          </cell>
          <cell r="G1347" t="str">
            <v>924</v>
          </cell>
          <cell r="I1347">
            <v>5138990.57</v>
          </cell>
        </row>
        <row r="1348">
          <cell r="A1348" t="str">
            <v>924SO</v>
          </cell>
          <cell r="B1348" t="str">
            <v>924</v>
          </cell>
          <cell r="D1348">
            <v>6883503.7299999967</v>
          </cell>
          <cell r="F1348" t="str">
            <v>924SO</v>
          </cell>
          <cell r="G1348" t="str">
            <v>924</v>
          </cell>
          <cell r="I1348">
            <v>6883503.7299999967</v>
          </cell>
        </row>
        <row r="1349">
          <cell r="A1349" t="str">
            <v>924UT</v>
          </cell>
          <cell r="B1349" t="str">
            <v>924</v>
          </cell>
          <cell r="D1349">
            <v>2152236</v>
          </cell>
          <cell r="F1349" t="str">
            <v>924UT</v>
          </cell>
          <cell r="G1349" t="str">
            <v>924</v>
          </cell>
          <cell r="I1349">
            <v>2152236</v>
          </cell>
        </row>
        <row r="1350">
          <cell r="A1350" t="str">
            <v>924WA</v>
          </cell>
          <cell r="B1350" t="str">
            <v>924</v>
          </cell>
          <cell r="D1350">
            <v>0</v>
          </cell>
          <cell r="F1350" t="str">
            <v>924WA</v>
          </cell>
          <cell r="G1350" t="str">
            <v>924</v>
          </cell>
          <cell r="I1350">
            <v>0</v>
          </cell>
        </row>
        <row r="1351">
          <cell r="A1351" t="str">
            <v>924WYP</v>
          </cell>
          <cell r="B1351" t="str">
            <v>924</v>
          </cell>
          <cell r="D1351">
            <v>349809.96</v>
          </cell>
          <cell r="F1351" t="str">
            <v>924WYP</v>
          </cell>
          <cell r="G1351" t="str">
            <v>924</v>
          </cell>
          <cell r="I1351">
            <v>349809.96</v>
          </cell>
        </row>
        <row r="1352">
          <cell r="A1352" t="str">
            <v>925OR</v>
          </cell>
          <cell r="B1352" t="str">
            <v>925</v>
          </cell>
          <cell r="D1352">
            <v>20031.340000000084</v>
          </cell>
          <cell r="F1352" t="str">
            <v>925OR</v>
          </cell>
          <cell r="G1352" t="str">
            <v>925</v>
          </cell>
          <cell r="I1352">
            <v>20031.340000000084</v>
          </cell>
        </row>
        <row r="1353">
          <cell r="A1353" t="str">
            <v>925SO</v>
          </cell>
          <cell r="B1353" t="str">
            <v>925</v>
          </cell>
          <cell r="D1353">
            <v>7784334.9800000042</v>
          </cell>
          <cell r="F1353" t="str">
            <v>925SO</v>
          </cell>
          <cell r="G1353" t="str">
            <v>925</v>
          </cell>
          <cell r="I1353">
            <v>7784334.9800000042</v>
          </cell>
        </row>
        <row r="1354">
          <cell r="A1354" t="str">
            <v>928CA</v>
          </cell>
          <cell r="B1354" t="str">
            <v>928</v>
          </cell>
          <cell r="D1354">
            <v>284918.34652882186</v>
          </cell>
          <cell r="F1354" t="str">
            <v>928CA</v>
          </cell>
          <cell r="G1354" t="str">
            <v>928</v>
          </cell>
          <cell r="I1354">
            <v>284918.34652882186</v>
          </cell>
        </row>
        <row r="1355">
          <cell r="A1355" t="str">
            <v>928ID</v>
          </cell>
          <cell r="B1355" t="str">
            <v>928</v>
          </cell>
          <cell r="D1355">
            <v>856553.68617841601</v>
          </cell>
          <cell r="F1355" t="str">
            <v>928ID</v>
          </cell>
          <cell r="G1355" t="str">
            <v>928</v>
          </cell>
          <cell r="I1355">
            <v>856553.68617841601</v>
          </cell>
        </row>
        <row r="1356">
          <cell r="A1356" t="str">
            <v>928OR</v>
          </cell>
          <cell r="B1356" t="str">
            <v>928</v>
          </cell>
          <cell r="D1356">
            <v>4882892.8865924077</v>
          </cell>
          <cell r="F1356" t="str">
            <v>928OR</v>
          </cell>
          <cell r="G1356" t="str">
            <v>928</v>
          </cell>
          <cell r="I1356">
            <v>4882892.8865924077</v>
          </cell>
        </row>
        <row r="1357">
          <cell r="A1357" t="str">
            <v>928SG</v>
          </cell>
          <cell r="B1357" t="str">
            <v>928</v>
          </cell>
          <cell r="D1357">
            <v>5364746.6847480964</v>
          </cell>
          <cell r="F1357" t="str">
            <v>928SG</v>
          </cell>
          <cell r="G1357" t="str">
            <v>928</v>
          </cell>
          <cell r="I1357">
            <v>5364746.6847480964</v>
          </cell>
        </row>
        <row r="1358">
          <cell r="A1358" t="str">
            <v>928SO</v>
          </cell>
          <cell r="B1358" t="str">
            <v>928</v>
          </cell>
          <cell r="D1358">
            <v>1532288.493470662</v>
          </cell>
          <cell r="F1358" t="str">
            <v>928SO</v>
          </cell>
          <cell r="G1358" t="str">
            <v>928</v>
          </cell>
          <cell r="I1358">
            <v>1532288.493470662</v>
          </cell>
        </row>
        <row r="1359">
          <cell r="A1359" t="str">
            <v>928UT</v>
          </cell>
          <cell r="B1359" t="str">
            <v>928</v>
          </cell>
          <cell r="D1359">
            <v>5904852.5743628126</v>
          </cell>
          <cell r="F1359" t="str">
            <v>928UT</v>
          </cell>
          <cell r="G1359" t="str">
            <v>928</v>
          </cell>
          <cell r="I1359">
            <v>5904852.5743628126</v>
          </cell>
        </row>
        <row r="1360">
          <cell r="A1360" t="str">
            <v>928WA</v>
          </cell>
          <cell r="B1360" t="str">
            <v>928</v>
          </cell>
          <cell r="D1360">
            <v>2172391.6372590442</v>
          </cell>
          <cell r="F1360" t="str">
            <v>928WA</v>
          </cell>
          <cell r="G1360" t="str">
            <v>928</v>
          </cell>
          <cell r="I1360">
            <v>2172391.6372590442</v>
          </cell>
        </row>
        <row r="1361">
          <cell r="A1361" t="str">
            <v>928WYP</v>
          </cell>
          <cell r="B1361" t="str">
            <v>928</v>
          </cell>
          <cell r="D1361">
            <v>1715258.1202676184</v>
          </cell>
          <cell r="F1361" t="str">
            <v>928WYP</v>
          </cell>
          <cell r="G1361" t="str">
            <v>928</v>
          </cell>
          <cell r="I1361">
            <v>1715258.1202676184</v>
          </cell>
        </row>
        <row r="1362">
          <cell r="A1362" t="str">
            <v>929SO</v>
          </cell>
          <cell r="B1362" t="str">
            <v>929</v>
          </cell>
          <cell r="D1362">
            <v>-3726966.4144786168</v>
          </cell>
          <cell r="F1362" t="str">
            <v>929SO</v>
          </cell>
          <cell r="G1362" t="str">
            <v>929</v>
          </cell>
          <cell r="I1362">
            <v>-3726966.4144786168</v>
          </cell>
        </row>
        <row r="1363">
          <cell r="A1363" t="str">
            <v>929UT</v>
          </cell>
          <cell r="B1363" t="str">
            <v>929</v>
          </cell>
          <cell r="D1363">
            <v>0</v>
          </cell>
          <cell r="F1363" t="str">
            <v>929UT</v>
          </cell>
          <cell r="G1363" t="str">
            <v>929</v>
          </cell>
          <cell r="I1363">
            <v>0</v>
          </cell>
        </row>
        <row r="1364">
          <cell r="A1364" t="str">
            <v>930CA</v>
          </cell>
          <cell r="B1364" t="str">
            <v>930</v>
          </cell>
          <cell r="D1364">
            <v>260.29818628957884</v>
          </cell>
          <cell r="F1364" t="str">
            <v>930CA</v>
          </cell>
          <cell r="G1364" t="str">
            <v>930</v>
          </cell>
          <cell r="I1364">
            <v>260.29818628957884</v>
          </cell>
        </row>
        <row r="1365">
          <cell r="A1365" t="str">
            <v>930ID</v>
          </cell>
          <cell r="B1365" t="str">
            <v>930</v>
          </cell>
          <cell r="D1365">
            <v>10516.046726098984</v>
          </cell>
          <cell r="F1365" t="str">
            <v>930ID</v>
          </cell>
          <cell r="G1365" t="str">
            <v>930</v>
          </cell>
          <cell r="I1365">
            <v>10516.046726098984</v>
          </cell>
        </row>
        <row r="1366">
          <cell r="A1366" t="str">
            <v>930OR</v>
          </cell>
          <cell r="B1366" t="str">
            <v>930</v>
          </cell>
          <cell r="D1366">
            <v>80435.263141715332</v>
          </cell>
          <cell r="F1366" t="str">
            <v>930OR</v>
          </cell>
          <cell r="G1366" t="str">
            <v>930</v>
          </cell>
          <cell r="I1366">
            <v>80435.263141715332</v>
          </cell>
        </row>
        <row r="1367">
          <cell r="A1367" t="str">
            <v>930SG</v>
          </cell>
          <cell r="B1367" t="str">
            <v>930</v>
          </cell>
          <cell r="D1367">
            <v>0</v>
          </cell>
          <cell r="F1367" t="str">
            <v>930SG</v>
          </cell>
          <cell r="G1367" t="str">
            <v>930</v>
          </cell>
          <cell r="I1367">
            <v>0</v>
          </cell>
        </row>
        <row r="1368">
          <cell r="A1368" t="str">
            <v>930SO</v>
          </cell>
          <cell r="B1368" t="str">
            <v>930</v>
          </cell>
          <cell r="D1368">
            <v>7664384.4929787889</v>
          </cell>
          <cell r="F1368" t="str">
            <v>930SO</v>
          </cell>
          <cell r="G1368" t="str">
            <v>930</v>
          </cell>
          <cell r="I1368">
            <v>7664384.4929787889</v>
          </cell>
        </row>
        <row r="1369">
          <cell r="A1369" t="str">
            <v>930UT</v>
          </cell>
          <cell r="B1369" t="str">
            <v>930</v>
          </cell>
          <cell r="D1369">
            <v>48103.104826314171</v>
          </cell>
          <cell r="F1369" t="str">
            <v>930UT</v>
          </cell>
          <cell r="G1369" t="str">
            <v>930</v>
          </cell>
          <cell r="I1369">
            <v>48103.104826314171</v>
          </cell>
        </row>
        <row r="1370">
          <cell r="A1370" t="str">
            <v>930WA</v>
          </cell>
          <cell r="B1370" t="str">
            <v>930</v>
          </cell>
          <cell r="D1370">
            <v>3644.1746080541038</v>
          </cell>
          <cell r="F1370" t="str">
            <v>930WA</v>
          </cell>
          <cell r="G1370" t="str">
            <v>930</v>
          </cell>
          <cell r="I1370">
            <v>3644.1746080541038</v>
          </cell>
        </row>
        <row r="1371">
          <cell r="A1371" t="str">
            <v>930WYP</v>
          </cell>
          <cell r="B1371" t="str">
            <v>930</v>
          </cell>
          <cell r="D1371">
            <v>74789.749486627727</v>
          </cell>
          <cell r="F1371" t="str">
            <v>930WYP</v>
          </cell>
          <cell r="G1371" t="str">
            <v>930</v>
          </cell>
          <cell r="I1371">
            <v>74789.749486627727</v>
          </cell>
        </row>
        <row r="1372">
          <cell r="A1372" t="str">
            <v>930WYU</v>
          </cell>
          <cell r="B1372" t="str">
            <v>930</v>
          </cell>
          <cell r="D1372">
            <v>0</v>
          </cell>
          <cell r="F1372" t="str">
            <v>930WYU</v>
          </cell>
          <cell r="G1372" t="str">
            <v>930</v>
          </cell>
          <cell r="I1372">
            <v>0</v>
          </cell>
        </row>
        <row r="1373">
          <cell r="A1373" t="str">
            <v>931CA</v>
          </cell>
          <cell r="B1373" t="str">
            <v>931</v>
          </cell>
          <cell r="D1373">
            <v>1017.0218729096989</v>
          </cell>
          <cell r="F1373" t="str">
            <v>931CA</v>
          </cell>
          <cell r="G1373" t="str">
            <v>931</v>
          </cell>
          <cell r="I1373">
            <v>1017.0218729096989</v>
          </cell>
        </row>
        <row r="1374">
          <cell r="A1374" t="str">
            <v>931ID</v>
          </cell>
          <cell r="B1374" t="str">
            <v>931</v>
          </cell>
          <cell r="D1374">
            <v>1191.7862207357857</v>
          </cell>
          <cell r="F1374" t="str">
            <v>931ID</v>
          </cell>
          <cell r="G1374" t="str">
            <v>931</v>
          </cell>
          <cell r="I1374">
            <v>1191.7862207357857</v>
          </cell>
        </row>
        <row r="1375">
          <cell r="A1375" t="str">
            <v>931OR</v>
          </cell>
          <cell r="B1375" t="str">
            <v>931</v>
          </cell>
          <cell r="D1375">
            <v>1234907.4400668896</v>
          </cell>
          <cell r="F1375" t="str">
            <v>931OR</v>
          </cell>
          <cell r="G1375" t="str">
            <v>931</v>
          </cell>
          <cell r="I1375">
            <v>1234907.4400668896</v>
          </cell>
        </row>
        <row r="1376">
          <cell r="A1376" t="str">
            <v>931SO</v>
          </cell>
          <cell r="B1376" t="str">
            <v>931</v>
          </cell>
          <cell r="D1376">
            <v>5980365.1130434778</v>
          </cell>
          <cell r="F1376" t="str">
            <v>931SO</v>
          </cell>
          <cell r="G1376" t="str">
            <v>931</v>
          </cell>
          <cell r="I1376">
            <v>5980365.1130434778</v>
          </cell>
        </row>
        <row r="1377">
          <cell r="A1377" t="str">
            <v>931UT</v>
          </cell>
          <cell r="B1377" t="str">
            <v>931</v>
          </cell>
          <cell r="D1377">
            <v>4262.3137123745819</v>
          </cell>
          <cell r="F1377" t="str">
            <v>931UT</v>
          </cell>
          <cell r="G1377" t="str">
            <v>931</v>
          </cell>
          <cell r="I1377">
            <v>4262.3137123745819</v>
          </cell>
        </row>
        <row r="1378">
          <cell r="A1378" t="str">
            <v>931WA</v>
          </cell>
          <cell r="B1378" t="str">
            <v>931</v>
          </cell>
          <cell r="D1378">
            <v>2722.5252173913041</v>
          </cell>
          <cell r="F1378" t="str">
            <v>931WA</v>
          </cell>
          <cell r="G1378" t="str">
            <v>931</v>
          </cell>
          <cell r="I1378">
            <v>2722.5252173913041</v>
          </cell>
        </row>
        <row r="1379">
          <cell r="A1379" t="str">
            <v>931WYP</v>
          </cell>
          <cell r="B1379" t="str">
            <v>931</v>
          </cell>
          <cell r="D1379">
            <v>33159.684214046822</v>
          </cell>
          <cell r="F1379" t="str">
            <v>931WYP</v>
          </cell>
          <cell r="G1379" t="str">
            <v>931</v>
          </cell>
          <cell r="I1379">
            <v>33159.684214046822</v>
          </cell>
        </row>
        <row r="1380">
          <cell r="A1380" t="str">
            <v>935CA</v>
          </cell>
          <cell r="B1380" t="str">
            <v>935</v>
          </cell>
          <cell r="D1380">
            <v>-674.83347348953782</v>
          </cell>
          <cell r="F1380" t="str">
            <v>935CA</v>
          </cell>
          <cell r="G1380" t="str">
            <v>935</v>
          </cell>
          <cell r="I1380">
            <v>-674.83347348953782</v>
          </cell>
        </row>
        <row r="1381">
          <cell r="A1381" t="str">
            <v>935CN</v>
          </cell>
          <cell r="B1381" t="str">
            <v>935</v>
          </cell>
          <cell r="D1381">
            <v>111392.95629957644</v>
          </cell>
          <cell r="F1381" t="str">
            <v>935CN</v>
          </cell>
          <cell r="G1381" t="str">
            <v>935</v>
          </cell>
          <cell r="I1381">
            <v>111392.95629957644</v>
          </cell>
        </row>
        <row r="1382">
          <cell r="A1382" t="str">
            <v>935ID</v>
          </cell>
          <cell r="B1382" t="str">
            <v>935</v>
          </cell>
          <cell r="D1382">
            <v>7746.3166480946138</v>
          </cell>
          <cell r="F1382" t="str">
            <v>935ID</v>
          </cell>
          <cell r="G1382" t="str">
            <v>935</v>
          </cell>
          <cell r="I1382">
            <v>7746.3166480946138</v>
          </cell>
        </row>
        <row r="1383">
          <cell r="A1383" t="str">
            <v>935OR</v>
          </cell>
          <cell r="B1383" t="str">
            <v>935</v>
          </cell>
          <cell r="D1383">
            <v>36318.071571568435</v>
          </cell>
          <cell r="F1383" t="str">
            <v>935OR</v>
          </cell>
          <cell r="G1383" t="str">
            <v>935</v>
          </cell>
          <cell r="I1383">
            <v>36318.071571568435</v>
          </cell>
        </row>
        <row r="1384">
          <cell r="A1384" t="str">
            <v>935SO</v>
          </cell>
          <cell r="B1384" t="str">
            <v>935</v>
          </cell>
          <cell r="D1384">
            <v>21811379.220247295</v>
          </cell>
          <cell r="F1384" t="str">
            <v>935SO</v>
          </cell>
          <cell r="G1384" t="str">
            <v>935</v>
          </cell>
          <cell r="I1384">
            <v>21811379.220247295</v>
          </cell>
        </row>
        <row r="1385">
          <cell r="A1385" t="str">
            <v>935UT</v>
          </cell>
          <cell r="B1385" t="str">
            <v>935</v>
          </cell>
          <cell r="D1385">
            <v>60327.914528301888</v>
          </cell>
          <cell r="F1385" t="str">
            <v>935UT</v>
          </cell>
          <cell r="G1385" t="str">
            <v>935</v>
          </cell>
          <cell r="I1385">
            <v>60327.914528301888</v>
          </cell>
        </row>
        <row r="1386">
          <cell r="A1386" t="str">
            <v>935WA</v>
          </cell>
          <cell r="B1386" t="str">
            <v>935</v>
          </cell>
          <cell r="D1386">
            <v>3390.0965966178323</v>
          </cell>
          <cell r="F1386" t="str">
            <v>935WA</v>
          </cell>
          <cell r="G1386" t="str">
            <v>935</v>
          </cell>
          <cell r="I1386">
            <v>3390.0965966178323</v>
          </cell>
        </row>
        <row r="1387">
          <cell r="A1387" t="str">
            <v>935WYP</v>
          </cell>
          <cell r="B1387" t="str">
            <v>935</v>
          </cell>
          <cell r="D1387">
            <v>27998.19997689642</v>
          </cell>
          <cell r="F1387" t="str">
            <v>935WYP</v>
          </cell>
          <cell r="G1387" t="str">
            <v>935</v>
          </cell>
          <cell r="I1387">
            <v>27998.19997689642</v>
          </cell>
        </row>
        <row r="1388">
          <cell r="A1388" t="str">
            <v>935WYU</v>
          </cell>
          <cell r="B1388" t="str">
            <v>935</v>
          </cell>
          <cell r="D1388">
            <v>6937.7501546620606</v>
          </cell>
          <cell r="F1388" t="str">
            <v>935WYU</v>
          </cell>
          <cell r="G1388" t="str">
            <v>935</v>
          </cell>
          <cell r="I1388">
            <v>6937.7501546620606</v>
          </cell>
        </row>
        <row r="1389">
          <cell r="A1389" t="str">
            <v xml:space="preserve"> </v>
          </cell>
          <cell r="B1389" t="str">
            <v xml:space="preserve"> </v>
          </cell>
          <cell r="D1389">
            <v>0</v>
          </cell>
          <cell r="F1389" t="str">
            <v xml:space="preserve"> </v>
          </cell>
          <cell r="G1389" t="str">
            <v xml:space="preserve"> </v>
          </cell>
          <cell r="I1389">
            <v>0</v>
          </cell>
        </row>
        <row r="1390">
          <cell r="A1390" t="str">
            <v xml:space="preserve"> </v>
          </cell>
          <cell r="B1390" t="str">
            <v xml:space="preserve"> </v>
          </cell>
          <cell r="D1390">
            <v>0</v>
          </cell>
          <cell r="F1390" t="str">
            <v xml:space="preserve"> </v>
          </cell>
          <cell r="G1390" t="str">
            <v xml:space="preserve"> </v>
          </cell>
          <cell r="I1390">
            <v>0</v>
          </cell>
        </row>
        <row r="1391">
          <cell r="A1391" t="str">
            <v xml:space="preserve"> </v>
          </cell>
          <cell r="B1391" t="str">
            <v xml:space="preserve"> </v>
          </cell>
          <cell r="D1391">
            <v>0</v>
          </cell>
          <cell r="F1391" t="str">
            <v xml:space="preserve"> </v>
          </cell>
          <cell r="G1391" t="str">
            <v xml:space="preserve"> </v>
          </cell>
          <cell r="I1391">
            <v>0</v>
          </cell>
        </row>
        <row r="1392">
          <cell r="B1392" t="str">
            <v xml:space="preserve"> </v>
          </cell>
          <cell r="D1392">
            <v>0</v>
          </cell>
          <cell r="F1392" t="str">
            <v xml:space="preserve"> </v>
          </cell>
          <cell r="G1392" t="str">
            <v xml:space="preserve"> </v>
          </cell>
          <cell r="I1392">
            <v>0</v>
          </cell>
        </row>
        <row r="1393">
          <cell r="D1393">
            <v>0</v>
          </cell>
          <cell r="G1393" t="str">
            <v xml:space="preserve"> </v>
          </cell>
          <cell r="I1393">
            <v>0</v>
          </cell>
        </row>
        <row r="1394">
          <cell r="D1394">
            <v>0</v>
          </cell>
          <cell r="I1394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PPL_901_Pg 1 (Func RR)"/>
      <sheetName val="PPL_901_ Pg 2 (Func RR)"/>
      <sheetName val="PPL_902 (Func Results)"/>
      <sheetName val="PPL_903 (Ancillary)"/>
      <sheetName val="PPL_904 (Marginal Costs)"/>
      <sheetName val="PPL_905_Pg1 (RR by Class)"/>
      <sheetName val="PPL_905_Pg2 (RR Earned)"/>
      <sheetName val="PPL_905_Pg3 (RR Target)"/>
      <sheetName val="PPL_905_Pg4 (FERC Trans)"/>
      <sheetName val="Dist Split"/>
      <sheetName val="Results - Not Exhibit"/>
      <sheetName val="&lt;&lt;&lt; Exhibits File"/>
      <sheetName val="Variables"/>
      <sheetName val="Table of Conte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Avoided Costs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Circuit Model &gt;&gt;&gt;"/>
      <sheetName val="Circuit Model Intro"/>
      <sheetName val="PC 4"/>
      <sheetName val="PC 5"/>
      <sheetName val="PC 6"/>
      <sheetName val="PC 7"/>
      <sheetName val="PC 8"/>
      <sheetName val="PC 9"/>
      <sheetName val="PC 10"/>
      <sheetName val="PC 11"/>
      <sheetName val="PC 12"/>
      <sheetName val="PC 13"/>
      <sheetName val="PC 14"/>
      <sheetName val="&lt;&lt;&lt; Circuit Model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Escalation Factors"/>
      <sheetName val="Index"/>
      <sheetName val="SumTable"/>
      <sheetName val="Dialog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>
        <row r="37">
          <cell r="C37">
            <v>681451.07185323874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C10" t="str">
            <v>Oregon</v>
          </cell>
        </row>
        <row r="11">
          <cell r="C11" t="str">
            <v>December 2011</v>
          </cell>
        </row>
        <row r="18">
          <cell r="C18">
            <v>2009</v>
          </cell>
          <cell r="D18">
            <v>2011</v>
          </cell>
        </row>
        <row r="19">
          <cell r="C19">
            <v>2009</v>
          </cell>
          <cell r="D19">
            <v>2011</v>
          </cell>
        </row>
        <row r="20">
          <cell r="C20">
            <v>2009</v>
          </cell>
          <cell r="D20">
            <v>2011</v>
          </cell>
        </row>
        <row r="21">
          <cell r="C21">
            <v>2009</v>
          </cell>
          <cell r="D21">
            <v>2011</v>
          </cell>
        </row>
        <row r="22">
          <cell r="C22">
            <v>2010</v>
          </cell>
          <cell r="D22">
            <v>2011</v>
          </cell>
        </row>
        <row r="23">
          <cell r="C23">
            <v>2009</v>
          </cell>
          <cell r="D23">
            <v>2011</v>
          </cell>
        </row>
        <row r="24">
          <cell r="C24">
            <v>2009</v>
          </cell>
          <cell r="D24">
            <v>2011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">
          <cell r="A3" t="str">
            <v>PacifiCorp</v>
          </cell>
        </row>
        <row r="4">
          <cell r="A4" t="str">
            <v>Marginal Generation Costs</v>
          </cell>
        </row>
        <row r="5">
          <cell r="A5" t="str">
            <v>Filed</v>
          </cell>
        </row>
        <row r="6">
          <cell r="B6" t="str">
            <v xml:space="preserve">                  12 Months Ended December</v>
          </cell>
          <cell r="E6" t="str">
            <v>12 Months Ended December</v>
          </cell>
        </row>
        <row r="7">
          <cell r="B7" t="str">
            <v xml:space="preserve">Avoided Simple Cycle </v>
          </cell>
          <cell r="C7" t="str">
            <v xml:space="preserve">Avoided Combined Cycle </v>
          </cell>
          <cell r="D7" t="str">
            <v>Gas</v>
          </cell>
          <cell r="E7" t="str">
            <v>Avoided Firm</v>
          </cell>
          <cell r="F7" t="str">
            <v>Combined</v>
          </cell>
          <cell r="G7" t="str">
            <v>Gas</v>
          </cell>
        </row>
        <row r="8">
          <cell r="A8" t="str">
            <v>Calendar</v>
          </cell>
          <cell r="B8" t="str">
            <v xml:space="preserve">CT Fixed </v>
          </cell>
          <cell r="C8" t="str">
            <v xml:space="preserve">CT Fixed </v>
          </cell>
          <cell r="D8" t="str">
            <v>Price</v>
          </cell>
          <cell r="E8" t="str">
            <v>Capacity</v>
          </cell>
          <cell r="F8" t="str">
            <v>Cycle CT</v>
          </cell>
          <cell r="G8" t="str">
            <v>Price</v>
          </cell>
        </row>
        <row r="9">
          <cell r="A9" t="str">
            <v>Year</v>
          </cell>
          <cell r="B9" t="str">
            <v>Costs</v>
          </cell>
          <cell r="C9" t="str">
            <v>Costs</v>
          </cell>
          <cell r="E9" t="str">
            <v>Costs</v>
          </cell>
          <cell r="F9" t="str">
            <v>Fixed Cost</v>
          </cell>
        </row>
        <row r="10">
          <cell r="B10" t="str">
            <v>($/kW-yr)</v>
          </cell>
          <cell r="C10" t="str">
            <v>($/kW-yr)</v>
          </cell>
          <cell r="D10" t="str">
            <v>($/MMBtu)</v>
          </cell>
          <cell r="E10" t="str">
            <v>($/kW-yr)</v>
          </cell>
          <cell r="F10" t="str">
            <v>($/kW-yr)</v>
          </cell>
          <cell r="G10" t="str">
            <v>($/MMBtu)</v>
          </cell>
        </row>
        <row r="14">
          <cell r="A14">
            <v>2011</v>
          </cell>
          <cell r="B14">
            <v>79.2</v>
          </cell>
          <cell r="C14">
            <v>124.47</v>
          </cell>
          <cell r="D14">
            <v>6.74</v>
          </cell>
          <cell r="E14">
            <v>79.2</v>
          </cell>
          <cell r="F14">
            <v>124.47</v>
          </cell>
          <cell r="G14">
            <v>6.74</v>
          </cell>
        </row>
        <row r="15">
          <cell r="A15">
            <v>2012</v>
          </cell>
          <cell r="B15">
            <v>80.62</v>
          </cell>
          <cell r="C15">
            <v>126.71</v>
          </cell>
          <cell r="D15">
            <v>7.08</v>
          </cell>
          <cell r="E15">
            <v>80.62</v>
          </cell>
          <cell r="F15">
            <v>126.71</v>
          </cell>
          <cell r="G15">
            <v>7.08</v>
          </cell>
        </row>
        <row r="16">
          <cell r="A16">
            <v>2013</v>
          </cell>
          <cell r="B16">
            <v>82.17</v>
          </cell>
          <cell r="C16">
            <v>129.13</v>
          </cell>
          <cell r="D16">
            <v>7.23</v>
          </cell>
          <cell r="E16">
            <v>82.17</v>
          </cell>
          <cell r="F16">
            <v>129.13</v>
          </cell>
          <cell r="G16">
            <v>7.23</v>
          </cell>
        </row>
        <row r="17">
          <cell r="A17">
            <v>2014</v>
          </cell>
          <cell r="B17">
            <v>83.73</v>
          </cell>
          <cell r="C17">
            <v>131.59</v>
          </cell>
          <cell r="D17">
            <v>7.38</v>
          </cell>
          <cell r="E17">
            <v>83.73</v>
          </cell>
          <cell r="F17">
            <v>131.59</v>
          </cell>
          <cell r="G17">
            <v>7.38</v>
          </cell>
        </row>
        <row r="18">
          <cell r="A18">
            <v>2015</v>
          </cell>
          <cell r="B18">
            <v>85.32</v>
          </cell>
          <cell r="C18">
            <v>134.09</v>
          </cell>
          <cell r="D18">
            <v>7.38</v>
          </cell>
          <cell r="E18">
            <v>85.32</v>
          </cell>
          <cell r="F18">
            <v>134.09</v>
          </cell>
          <cell r="G18">
            <v>7.38</v>
          </cell>
        </row>
        <row r="19">
          <cell r="A19">
            <v>2016</v>
          </cell>
          <cell r="B19">
            <v>86.95</v>
          </cell>
          <cell r="C19">
            <v>136.65</v>
          </cell>
          <cell r="D19">
            <v>7.14</v>
          </cell>
          <cell r="E19">
            <v>86.95</v>
          </cell>
          <cell r="F19">
            <v>136.65</v>
          </cell>
          <cell r="G19">
            <v>7.14</v>
          </cell>
        </row>
        <row r="20">
          <cell r="A20">
            <v>2017</v>
          </cell>
          <cell r="B20">
            <v>88.61</v>
          </cell>
          <cell r="C20">
            <v>139.26</v>
          </cell>
          <cell r="D20">
            <v>7.07</v>
          </cell>
          <cell r="E20">
            <v>88.61</v>
          </cell>
          <cell r="F20">
            <v>139.26</v>
          </cell>
          <cell r="G20">
            <v>7.07</v>
          </cell>
        </row>
        <row r="21">
          <cell r="A21">
            <v>2018</v>
          </cell>
          <cell r="B21">
            <v>90.3</v>
          </cell>
          <cell r="C21">
            <v>141.91</v>
          </cell>
          <cell r="D21">
            <v>7.15</v>
          </cell>
          <cell r="E21">
            <v>90.3</v>
          </cell>
          <cell r="F21">
            <v>141.91</v>
          </cell>
          <cell r="G21">
            <v>7.15</v>
          </cell>
        </row>
        <row r="22">
          <cell r="A22">
            <v>2019</v>
          </cell>
          <cell r="B22">
            <v>92.03</v>
          </cell>
          <cell r="C22">
            <v>144.63</v>
          </cell>
          <cell r="D22">
            <v>7.5</v>
          </cell>
          <cell r="E22">
            <v>92.03</v>
          </cell>
          <cell r="F22">
            <v>144.63</v>
          </cell>
          <cell r="G22">
            <v>7.5</v>
          </cell>
        </row>
        <row r="23">
          <cell r="A23">
            <v>2020</v>
          </cell>
          <cell r="B23">
            <v>93.79</v>
          </cell>
          <cell r="C23">
            <v>147.38999999999999</v>
          </cell>
          <cell r="D23">
            <v>7.93</v>
          </cell>
          <cell r="E23">
            <v>93.79</v>
          </cell>
          <cell r="F23">
            <v>147.38999999999999</v>
          </cell>
          <cell r="G23">
            <v>7.93</v>
          </cell>
        </row>
        <row r="24">
          <cell r="A24">
            <v>2021</v>
          </cell>
          <cell r="B24">
            <v>95.57</v>
          </cell>
          <cell r="C24">
            <v>150.21</v>
          </cell>
          <cell r="D24">
            <v>8.44</v>
          </cell>
          <cell r="E24">
            <v>95.57</v>
          </cell>
          <cell r="F24">
            <v>150.21</v>
          </cell>
          <cell r="G24">
            <v>8.44</v>
          </cell>
        </row>
        <row r="25">
          <cell r="A25">
            <v>2022</v>
          </cell>
          <cell r="B25">
            <v>97.4</v>
          </cell>
          <cell r="C25">
            <v>153.07</v>
          </cell>
          <cell r="D25">
            <v>8.42</v>
          </cell>
          <cell r="E25">
            <v>97.4</v>
          </cell>
          <cell r="F25">
            <v>153.07</v>
          </cell>
          <cell r="G25">
            <v>8.42</v>
          </cell>
        </row>
        <row r="26">
          <cell r="A26">
            <v>2023</v>
          </cell>
          <cell r="B26">
            <v>99.26</v>
          </cell>
          <cell r="C26">
            <v>155.99</v>
          </cell>
          <cell r="D26">
            <v>8.5</v>
          </cell>
          <cell r="E26">
            <v>99.26</v>
          </cell>
          <cell r="F26">
            <v>155.99</v>
          </cell>
          <cell r="G26">
            <v>8.5</v>
          </cell>
        </row>
        <row r="27">
          <cell r="A27">
            <v>2024</v>
          </cell>
          <cell r="B27">
            <v>101.16</v>
          </cell>
          <cell r="C27">
            <v>158.97</v>
          </cell>
          <cell r="D27">
            <v>7.3</v>
          </cell>
          <cell r="E27">
            <v>101.16</v>
          </cell>
          <cell r="F27">
            <v>158.97</v>
          </cell>
          <cell r="G27">
            <v>7.3</v>
          </cell>
        </row>
        <row r="28">
          <cell r="A28">
            <v>2025</v>
          </cell>
          <cell r="B28">
            <v>103.08</v>
          </cell>
          <cell r="C28">
            <v>162.01</v>
          </cell>
          <cell r="D28">
            <v>7.66</v>
          </cell>
          <cell r="E28">
            <v>103.08</v>
          </cell>
          <cell r="F28">
            <v>162.01</v>
          </cell>
          <cell r="G28">
            <v>7.66</v>
          </cell>
        </row>
        <row r="29">
          <cell r="A29">
            <v>2026</v>
          </cell>
          <cell r="B29">
            <v>105.05</v>
          </cell>
          <cell r="C29">
            <v>165.1</v>
          </cell>
          <cell r="D29">
            <v>8.2200000000000006</v>
          </cell>
          <cell r="E29">
            <v>105.05</v>
          </cell>
          <cell r="F29">
            <v>165.1</v>
          </cell>
          <cell r="G29">
            <v>8.2200000000000006</v>
          </cell>
        </row>
        <row r="30">
          <cell r="A30">
            <v>2027</v>
          </cell>
          <cell r="B30">
            <v>107.06</v>
          </cell>
          <cell r="C30">
            <v>168.25</v>
          </cell>
          <cell r="D30">
            <v>8.33</v>
          </cell>
          <cell r="E30">
            <v>107.06</v>
          </cell>
          <cell r="F30">
            <v>168.25</v>
          </cell>
          <cell r="G30">
            <v>8.33</v>
          </cell>
        </row>
        <row r="31">
          <cell r="A31">
            <v>2028</v>
          </cell>
          <cell r="B31">
            <v>109.1</v>
          </cell>
          <cell r="C31">
            <v>171.46</v>
          </cell>
          <cell r="D31">
            <v>8.7200000000000006</v>
          </cell>
          <cell r="E31">
            <v>109.1</v>
          </cell>
          <cell r="F31">
            <v>171.46</v>
          </cell>
          <cell r="G31">
            <v>8.7200000000000006</v>
          </cell>
        </row>
        <row r="32">
          <cell r="A32">
            <v>2029</v>
          </cell>
          <cell r="B32">
            <v>111.18</v>
          </cell>
          <cell r="C32">
            <v>174.74</v>
          </cell>
          <cell r="D32">
            <v>9.02</v>
          </cell>
          <cell r="E32">
            <v>111.18</v>
          </cell>
          <cell r="F32">
            <v>174.74</v>
          </cell>
          <cell r="G32">
            <v>9.02</v>
          </cell>
        </row>
        <row r="33">
          <cell r="A33">
            <v>2030</v>
          </cell>
          <cell r="B33">
            <v>113.31</v>
          </cell>
          <cell r="C33">
            <v>178.07</v>
          </cell>
          <cell r="D33">
            <v>9.52</v>
          </cell>
          <cell r="E33">
            <v>113.31</v>
          </cell>
          <cell r="F33">
            <v>178.07</v>
          </cell>
          <cell r="G33">
            <v>9.52</v>
          </cell>
        </row>
        <row r="35">
          <cell r="A35" t="str">
            <v>CCCT Capacity Factor</v>
          </cell>
          <cell r="B35">
            <v>0.51500000000000001</v>
          </cell>
        </row>
        <row r="36">
          <cell r="A36" t="str">
            <v>CCCT Heat Rate (Btu/kWh)</v>
          </cell>
          <cell r="B36">
            <v>7150</v>
          </cell>
        </row>
        <row r="38">
          <cell r="A38" t="str">
            <v xml:space="preserve">Source:  </v>
          </cell>
          <cell r="E38" t="str">
            <v>(Fiscal Year):</v>
          </cell>
        </row>
      </sheetData>
      <sheetData sheetId="35" refreshError="1"/>
      <sheetData sheetId="36" refreshError="1"/>
      <sheetData sheetId="37" refreshError="1"/>
      <sheetData sheetId="38">
        <row r="23">
          <cell r="E23">
            <v>0.79351793004909776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4">
          <cell r="B14" t="str">
            <v>3 Phase - 447 AAC &amp; 4\0 AAC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46">
          <cell r="G46">
            <v>0.1081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>
        <row r="32">
          <cell r="G32">
            <v>137.13321646485971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NPC Factors"/>
      <sheetName val="Revenues"/>
      <sheetName val="TransInvest"/>
      <sheetName val="DistInvest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9">
          <cell r="L9">
            <v>8.2837271695077097E-2</v>
          </cell>
        </row>
        <row r="19">
          <cell r="K19">
            <v>0.47799999999999998</v>
          </cell>
        </row>
        <row r="20">
          <cell r="K20">
            <v>3.0000000000000001E-3</v>
          </cell>
        </row>
        <row r="21">
          <cell r="K21">
            <v>0.51900000000000002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>
        <row r="61">
          <cell r="H61">
            <v>5.6674747264269187E-2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Summary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B32">
            <v>3.3719388692489598E-3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Actuals (2)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Results"/>
      <sheetName val="Function"/>
      <sheetName val="Function1149"/>
      <sheetName val="Report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B30">
            <v>0.62143079275589019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June 2015</v>
          </cell>
          <cell r="L6">
            <v>7.7163339007350118E-2</v>
          </cell>
        </row>
        <row r="9">
          <cell r="D9">
            <v>0.75</v>
          </cell>
        </row>
        <row r="10">
          <cell r="D10">
            <v>0.5</v>
          </cell>
        </row>
        <row r="11">
          <cell r="W11">
            <v>1</v>
          </cell>
          <cell r="Y11">
            <v>1</v>
          </cell>
        </row>
        <row r="17">
          <cell r="H17">
            <v>0.37950999999999996</v>
          </cell>
        </row>
        <row r="20">
          <cell r="H20">
            <v>4.5400000000000003E-2</v>
          </cell>
        </row>
        <row r="21">
          <cell r="H21">
            <v>0.61928320321157737</v>
          </cell>
        </row>
        <row r="23">
          <cell r="H23">
            <v>4.7625023134766025</v>
          </cell>
        </row>
        <row r="24">
          <cell r="D24">
            <v>0.3694468413935218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6016631101.3796082</v>
          </cell>
        </row>
        <row r="61">
          <cell r="H61">
            <v>6.9812888554902058E-2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I4">
            <v>0.75882088818077265</v>
          </cell>
        </row>
      </sheetData>
      <sheetData sheetId="19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9630562.6399999969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136909.22123423105</v>
          </cell>
        </row>
        <row r="133">
          <cell r="F133">
            <v>2965395.6200000006</v>
          </cell>
          <cell r="Y133">
            <v>81138.986383682306</v>
          </cell>
        </row>
        <row r="139">
          <cell r="F139">
            <v>3627201.35</v>
          </cell>
          <cell r="Y139">
            <v>0</v>
          </cell>
        </row>
        <row r="140">
          <cell r="Y140">
            <v>0</v>
          </cell>
        </row>
        <row r="141">
          <cell r="Y141">
            <v>0</v>
          </cell>
        </row>
        <row r="144">
          <cell r="F144">
            <v>3919411.11</v>
          </cell>
          <cell r="Y144">
            <v>0</v>
          </cell>
        </row>
        <row r="145">
          <cell r="Y145">
            <v>0</v>
          </cell>
        </row>
        <row r="146">
          <cell r="Y146">
            <v>0</v>
          </cell>
        </row>
        <row r="151">
          <cell r="Y151">
            <v>0</v>
          </cell>
        </row>
        <row r="154">
          <cell r="F154">
            <v>3278177.8899999997</v>
          </cell>
          <cell r="Y154">
            <v>100360.72989939996</v>
          </cell>
        </row>
        <row r="155">
          <cell r="Y155">
            <v>0</v>
          </cell>
        </row>
        <row r="156">
          <cell r="Y156">
            <v>13182.346273948735</v>
          </cell>
        </row>
        <row r="157">
          <cell r="Y157">
            <v>113543.07617334869</v>
          </cell>
        </row>
        <row r="160">
          <cell r="F160">
            <v>-359934.7</v>
          </cell>
          <cell r="Y160">
            <v>0</v>
          </cell>
        </row>
        <row r="161">
          <cell r="Y161">
            <v>0</v>
          </cell>
        </row>
        <row r="162">
          <cell r="Y162">
            <v>0</v>
          </cell>
        </row>
        <row r="165">
          <cell r="Y165">
            <v>0</v>
          </cell>
        </row>
        <row r="178">
          <cell r="Y178">
            <v>0</v>
          </cell>
        </row>
        <row r="183">
          <cell r="Y183">
            <v>0</v>
          </cell>
        </row>
        <row r="187">
          <cell r="Y187">
            <v>0</v>
          </cell>
        </row>
        <row r="190">
          <cell r="Y190">
            <v>0</v>
          </cell>
        </row>
        <row r="194">
          <cell r="Y194">
            <v>0</v>
          </cell>
        </row>
        <row r="203">
          <cell r="Y203">
            <v>-1637.3830614395697</v>
          </cell>
        </row>
        <row r="210">
          <cell r="Y210">
            <v>0</v>
          </cell>
        </row>
        <row r="215">
          <cell r="Y215">
            <v>0</v>
          </cell>
        </row>
        <row r="226">
          <cell r="Y226">
            <v>0</v>
          </cell>
        </row>
        <row r="234">
          <cell r="Y234">
            <v>0</v>
          </cell>
        </row>
        <row r="239">
          <cell r="Y239">
            <v>0</v>
          </cell>
        </row>
        <row r="244">
          <cell r="Y244">
            <v>0</v>
          </cell>
        </row>
        <row r="249">
          <cell r="Y249">
            <v>0</v>
          </cell>
        </row>
        <row r="255">
          <cell r="Y255">
            <v>0</v>
          </cell>
        </row>
        <row r="260">
          <cell r="Y260">
            <v>0</v>
          </cell>
        </row>
        <row r="265">
          <cell r="Y265">
            <v>0</v>
          </cell>
        </row>
        <row r="270">
          <cell r="Y270">
            <v>0</v>
          </cell>
        </row>
        <row r="275">
          <cell r="Y275">
            <v>0</v>
          </cell>
        </row>
        <row r="280">
          <cell r="Y280">
            <v>0</v>
          </cell>
        </row>
        <row r="285">
          <cell r="Y285">
            <v>0</v>
          </cell>
        </row>
        <row r="291">
          <cell r="Y291">
            <v>0</v>
          </cell>
        </row>
        <row r="295">
          <cell r="Y295">
            <v>0</v>
          </cell>
        </row>
        <row r="300">
          <cell r="Y300">
            <v>0</v>
          </cell>
        </row>
        <row r="304">
          <cell r="Y304">
            <v>0</v>
          </cell>
        </row>
        <row r="308">
          <cell r="Y308">
            <v>0</v>
          </cell>
        </row>
        <row r="312">
          <cell r="Y312">
            <v>0</v>
          </cell>
        </row>
        <row r="316">
          <cell r="Y316">
            <v>0</v>
          </cell>
        </row>
        <row r="320">
          <cell r="Y320">
            <v>0</v>
          </cell>
        </row>
        <row r="324">
          <cell r="Y324">
            <v>0</v>
          </cell>
        </row>
        <row r="328">
          <cell r="Y328">
            <v>0</v>
          </cell>
        </row>
        <row r="332">
          <cell r="Y332">
            <v>0</v>
          </cell>
        </row>
        <row r="339">
          <cell r="Y339">
            <v>0</v>
          </cell>
        </row>
        <row r="343">
          <cell r="Y343">
            <v>0</v>
          </cell>
        </row>
        <row r="347">
          <cell r="Y347">
            <v>0</v>
          </cell>
        </row>
        <row r="351">
          <cell r="Y351">
            <v>0</v>
          </cell>
        </row>
        <row r="355">
          <cell r="Y355">
            <v>0</v>
          </cell>
        </row>
        <row r="359">
          <cell r="Y359">
            <v>0</v>
          </cell>
        </row>
        <row r="363">
          <cell r="Y363">
            <v>0</v>
          </cell>
        </row>
        <row r="367">
          <cell r="Y367">
            <v>0</v>
          </cell>
        </row>
        <row r="371">
          <cell r="Y371">
            <v>0</v>
          </cell>
        </row>
        <row r="375">
          <cell r="Y375">
            <v>0</v>
          </cell>
        </row>
        <row r="379">
          <cell r="Y379">
            <v>0</v>
          </cell>
        </row>
        <row r="386">
          <cell r="Y386">
            <v>0</v>
          </cell>
        </row>
        <row r="396">
          <cell r="Y396">
            <v>0</v>
          </cell>
        </row>
        <row r="401">
          <cell r="Y401">
            <v>0</v>
          </cell>
        </row>
        <row r="411">
          <cell r="Y411">
            <v>0</v>
          </cell>
        </row>
        <row r="416">
          <cell r="Y416">
            <v>0</v>
          </cell>
        </row>
        <row r="423">
          <cell r="Y423">
            <v>0</v>
          </cell>
        </row>
        <row r="429">
          <cell r="Y429">
            <v>0</v>
          </cell>
        </row>
        <row r="443">
          <cell r="Y443">
            <v>0</v>
          </cell>
        </row>
        <row r="452">
          <cell r="Y452">
            <v>0</v>
          </cell>
        </row>
        <row r="477">
          <cell r="Y477">
            <v>0</v>
          </cell>
        </row>
        <row r="481">
          <cell r="Y481">
            <v>0</v>
          </cell>
        </row>
        <row r="485">
          <cell r="Y485">
            <v>0</v>
          </cell>
        </row>
        <row r="489">
          <cell r="Y489">
            <v>0</v>
          </cell>
        </row>
        <row r="493">
          <cell r="Y493">
            <v>0</v>
          </cell>
        </row>
        <row r="498">
          <cell r="Y498">
            <v>0</v>
          </cell>
        </row>
        <row r="502">
          <cell r="Y502">
            <v>0</v>
          </cell>
        </row>
        <row r="506">
          <cell r="Y506">
            <v>0</v>
          </cell>
        </row>
        <row r="510">
          <cell r="Y510">
            <v>0</v>
          </cell>
        </row>
        <row r="514">
          <cell r="Y514">
            <v>0</v>
          </cell>
        </row>
        <row r="518">
          <cell r="Y518">
            <v>0</v>
          </cell>
        </row>
        <row r="522">
          <cell r="Y522">
            <v>0</v>
          </cell>
        </row>
        <row r="526">
          <cell r="Y526">
            <v>0</v>
          </cell>
        </row>
        <row r="530">
          <cell r="Y530">
            <v>0</v>
          </cell>
        </row>
        <row r="537">
          <cell r="F537">
            <v>6256097.0513632614</v>
          </cell>
          <cell r="Y537">
            <v>191529.10167309464</v>
          </cell>
        </row>
        <row r="542">
          <cell r="F542">
            <v>6111198.2320531048</v>
          </cell>
          <cell r="Y542">
            <v>0</v>
          </cell>
        </row>
        <row r="547">
          <cell r="F547">
            <v>2003133.4985437111</v>
          </cell>
          <cell r="Y547">
            <v>0</v>
          </cell>
        </row>
        <row r="552">
          <cell r="F552">
            <v>2099126.5118953795</v>
          </cell>
          <cell r="Y552">
            <v>0</v>
          </cell>
        </row>
        <row r="557">
          <cell r="F557">
            <v>204.49477941176468</v>
          </cell>
          <cell r="Y557">
            <v>0</v>
          </cell>
        </row>
        <row r="562">
          <cell r="F562">
            <v>105758.51996148308</v>
          </cell>
          <cell r="Y562">
            <v>105758.51996148308</v>
          </cell>
        </row>
        <row r="567">
          <cell r="F567">
            <v>2043000.1419758545</v>
          </cell>
          <cell r="Y567">
            <v>2043000.1419758545</v>
          </cell>
        </row>
        <row r="572">
          <cell r="F572">
            <v>4590622.9736733176</v>
          </cell>
          <cell r="Y572">
            <v>0</v>
          </cell>
        </row>
        <row r="577">
          <cell r="F577">
            <v>2136807.17078616</v>
          </cell>
          <cell r="Y577">
            <v>0</v>
          </cell>
        </row>
        <row r="582">
          <cell r="F582">
            <v>516544.05262487609</v>
          </cell>
          <cell r="Y582">
            <v>0</v>
          </cell>
        </row>
        <row r="587">
          <cell r="F587">
            <v>2438817.6519004065</v>
          </cell>
          <cell r="Y587">
            <v>74663.891908643651</v>
          </cell>
        </row>
        <row r="592">
          <cell r="F592">
            <v>459889.44610836147</v>
          </cell>
          <cell r="Y592">
            <v>0</v>
          </cell>
        </row>
        <row r="597">
          <cell r="F597">
            <v>4307155.1114984062</v>
          </cell>
          <cell r="Y597">
            <v>0</v>
          </cell>
        </row>
        <row r="602">
          <cell r="F602">
            <v>32898593.738431547</v>
          </cell>
          <cell r="Y602">
            <v>0</v>
          </cell>
        </row>
        <row r="607">
          <cell r="F607">
            <v>11094059.496539401</v>
          </cell>
          <cell r="Y607">
            <v>0</v>
          </cell>
        </row>
        <row r="612">
          <cell r="F612">
            <v>478120.19101535663</v>
          </cell>
          <cell r="Y612">
            <v>0</v>
          </cell>
        </row>
        <row r="617">
          <cell r="F617">
            <v>1723289.564210675</v>
          </cell>
          <cell r="Y617">
            <v>0</v>
          </cell>
        </row>
        <row r="622">
          <cell r="F622">
            <v>3587122.325285356</v>
          </cell>
          <cell r="Y622">
            <v>3587122.325285356</v>
          </cell>
        </row>
        <row r="627">
          <cell r="F627">
            <v>1585177.2075296966</v>
          </cell>
          <cell r="Y627">
            <v>0</v>
          </cell>
        </row>
        <row r="634">
          <cell r="Y634">
            <v>0</v>
          </cell>
        </row>
        <row r="639">
          <cell r="Y639">
            <v>0</v>
          </cell>
        </row>
        <row r="644">
          <cell r="Y644">
            <v>0</v>
          </cell>
        </row>
        <row r="650">
          <cell r="Y650">
            <v>0</v>
          </cell>
        </row>
        <row r="655">
          <cell r="Y655">
            <v>0</v>
          </cell>
        </row>
        <row r="662">
          <cell r="Y662">
            <v>0</v>
          </cell>
        </row>
        <row r="667">
          <cell r="Y667">
            <v>0</v>
          </cell>
        </row>
        <row r="672">
          <cell r="Y672">
            <v>0</v>
          </cell>
        </row>
        <row r="677">
          <cell r="Y677">
            <v>0</v>
          </cell>
        </row>
        <row r="684">
          <cell r="Y684">
            <v>0</v>
          </cell>
        </row>
        <row r="689">
          <cell r="Y689">
            <v>0</v>
          </cell>
        </row>
        <row r="694">
          <cell r="Y694">
            <v>0</v>
          </cell>
        </row>
        <row r="699">
          <cell r="Y699">
            <v>0</v>
          </cell>
        </row>
        <row r="706">
          <cell r="Y706">
            <v>0</v>
          </cell>
        </row>
        <row r="708">
          <cell r="Y708">
            <v>264919.13842461101</v>
          </cell>
        </row>
        <row r="712">
          <cell r="Y712">
            <v>0</v>
          </cell>
        </row>
        <row r="714">
          <cell r="Y714">
            <v>-74434.371594294629</v>
          </cell>
        </row>
        <row r="718">
          <cell r="Y718">
            <v>0</v>
          </cell>
        </row>
        <row r="720">
          <cell r="Y720">
            <v>48921.670441520371</v>
          </cell>
        </row>
        <row r="723">
          <cell r="Y723">
            <v>17318.325682945782</v>
          </cell>
        </row>
        <row r="724">
          <cell r="Y724">
            <v>0</v>
          </cell>
        </row>
        <row r="725">
          <cell r="Y725">
            <v>23523.980985977963</v>
          </cell>
        </row>
        <row r="730">
          <cell r="Y730">
            <v>34344.019441151198</v>
          </cell>
        </row>
        <row r="736">
          <cell r="Y736">
            <v>0</v>
          </cell>
        </row>
        <row r="741">
          <cell r="Y741">
            <v>0</v>
          </cell>
        </row>
        <row r="748">
          <cell r="Y748">
            <v>0</v>
          </cell>
        </row>
        <row r="750">
          <cell r="F750">
            <v>0</v>
          </cell>
          <cell r="Y750">
            <v>0</v>
          </cell>
        </row>
        <row r="755">
          <cell r="Y755">
            <v>-50241.176353957679</v>
          </cell>
        </row>
        <row r="758">
          <cell r="Y758">
            <v>387.06965023491381</v>
          </cell>
        </row>
        <row r="759">
          <cell r="Y759">
            <v>0</v>
          </cell>
        </row>
        <row r="760">
          <cell r="Y760">
            <v>103319.33538772036</v>
          </cell>
        </row>
        <row r="766">
          <cell r="Y766">
            <v>20471.853744598346</v>
          </cell>
        </row>
        <row r="772">
          <cell r="Y772">
            <v>126941.44367036701</v>
          </cell>
        </row>
        <row r="788">
          <cell r="Y788">
            <v>0</v>
          </cell>
        </row>
        <row r="793">
          <cell r="Y793">
            <v>0</v>
          </cell>
        </row>
        <row r="800">
          <cell r="Y800">
            <v>0</v>
          </cell>
        </row>
        <row r="806">
          <cell r="Y806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0</v>
          </cell>
        </row>
        <row r="818">
          <cell r="Y818">
            <v>2585986.9117674245</v>
          </cell>
        </row>
        <row r="819">
          <cell r="Y819">
            <v>0</v>
          </cell>
        </row>
        <row r="820">
          <cell r="Y820">
            <v>0</v>
          </cell>
        </row>
        <row r="821">
          <cell r="Y821">
            <v>0</v>
          </cell>
        </row>
        <row r="825">
          <cell r="Y825">
            <v>103658.14784089878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0</v>
          </cell>
        </row>
        <row r="831">
          <cell r="Y831">
            <v>48313.215439681102</v>
          </cell>
        </row>
        <row r="832">
          <cell r="Y832">
            <v>0</v>
          </cell>
        </row>
        <row r="833">
          <cell r="Y833">
            <v>0</v>
          </cell>
        </row>
        <row r="838">
          <cell r="Y838">
            <v>0</v>
          </cell>
        </row>
        <row r="842">
          <cell r="Y842">
            <v>0</v>
          </cell>
        </row>
        <row r="847">
          <cell r="Y847">
            <v>0</v>
          </cell>
        </row>
        <row r="854">
          <cell r="Y854">
            <v>5320.2297617159957</v>
          </cell>
        </row>
        <row r="856">
          <cell r="Y856">
            <v>0</v>
          </cell>
        </row>
        <row r="858">
          <cell r="Y858">
            <v>5332.0642420716376</v>
          </cell>
        </row>
        <row r="862">
          <cell r="Y862">
            <v>0</v>
          </cell>
        </row>
        <row r="865">
          <cell r="Y865">
            <v>73840.538027119866</v>
          </cell>
        </row>
        <row r="866">
          <cell r="Y866">
            <v>0</v>
          </cell>
        </row>
        <row r="867">
          <cell r="Y867">
            <v>69449.931649974911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1">
          <cell r="Y871">
            <v>0</v>
          </cell>
        </row>
        <row r="881">
          <cell r="Y881">
            <v>0</v>
          </cell>
        </row>
        <row r="889">
          <cell r="Y889">
            <v>0</v>
          </cell>
        </row>
        <row r="895">
          <cell r="Y895">
            <v>0</v>
          </cell>
        </row>
        <row r="904">
          <cell r="Y904">
            <v>5454.2988235499279</v>
          </cell>
        </row>
        <row r="909">
          <cell r="Y909">
            <v>0</v>
          </cell>
        </row>
        <row r="917">
          <cell r="Y917">
            <v>521687.76045183762</v>
          </cell>
        </row>
        <row r="922">
          <cell r="Y922">
            <v>-32976.673805536921</v>
          </cell>
        </row>
        <row r="927">
          <cell r="Y927">
            <v>0</v>
          </cell>
        </row>
        <row r="958">
          <cell r="Y958">
            <v>-141264.13589881599</v>
          </cell>
        </row>
        <row r="978">
          <cell r="Y978">
            <v>1163748.5598319599</v>
          </cell>
        </row>
        <row r="993">
          <cell r="Y993">
            <v>0</v>
          </cell>
        </row>
        <row r="1012">
          <cell r="Y1012">
            <v>-1283907.9731074879</v>
          </cell>
        </row>
        <row r="1027">
          <cell r="Y1027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37">
          <cell r="Y1037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0</v>
          </cell>
        </row>
        <row r="1044">
          <cell r="Y1044">
            <v>5865.037294209812</v>
          </cell>
        </row>
        <row r="1045">
          <cell r="Y1045">
            <v>0</v>
          </cell>
        </row>
        <row r="1046">
          <cell r="Y1046">
            <v>269.22662534525131</v>
          </cell>
        </row>
        <row r="1050">
          <cell r="Y1050">
            <v>-95378.056183645967</v>
          </cell>
        </row>
        <row r="1051">
          <cell r="Y1051">
            <v>0</v>
          </cell>
        </row>
        <row r="1052">
          <cell r="Y1052">
            <v>587722.49705902045</v>
          </cell>
        </row>
        <row r="1053">
          <cell r="Y1053">
            <v>464815.5507768165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0</v>
          </cell>
        </row>
        <row r="1059">
          <cell r="Y1059">
            <v>62793.15358111939</v>
          </cell>
        </row>
        <row r="1060">
          <cell r="Y1060">
            <v>-1303.7785884491213</v>
          </cell>
        </row>
        <row r="1061">
          <cell r="Y1061">
            <v>0</v>
          </cell>
        </row>
        <row r="1062">
          <cell r="Y1062">
            <v>0</v>
          </cell>
        </row>
        <row r="1063">
          <cell r="Y1063">
            <v>2720030.894067029</v>
          </cell>
        </row>
        <row r="1069">
          <cell r="Y1069">
            <v>0</v>
          </cell>
        </row>
        <row r="1070">
          <cell r="Y1070">
            <v>0</v>
          </cell>
        </row>
        <row r="1071">
          <cell r="Y1071">
            <v>0</v>
          </cell>
        </row>
        <row r="1074">
          <cell r="Y1074">
            <v>0</v>
          </cell>
        </row>
        <row r="1075">
          <cell r="Y1075">
            <v>0</v>
          </cell>
        </row>
        <row r="1076">
          <cell r="Y1076">
            <v>697.65143363421237</v>
          </cell>
        </row>
        <row r="1077">
          <cell r="Y1077">
            <v>-8.204625085103071E-5</v>
          </cell>
        </row>
        <row r="1078">
          <cell r="Y1078">
            <v>0</v>
          </cell>
        </row>
        <row r="1079">
          <cell r="Y1079">
            <v>-3.5049164371059854E-3</v>
          </cell>
        </row>
        <row r="1083">
          <cell r="Y1083">
            <v>227213.77416799765</v>
          </cell>
        </row>
        <row r="1084">
          <cell r="Y1084">
            <v>0</v>
          </cell>
        </row>
        <row r="1085">
          <cell r="Y1085">
            <v>655811.93233763962</v>
          </cell>
        </row>
        <row r="1086">
          <cell r="Y1086">
            <v>0</v>
          </cell>
        </row>
        <row r="1087">
          <cell r="Y1087">
            <v>457.9149883943976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0</v>
          </cell>
        </row>
        <row r="1091">
          <cell r="Y1091">
            <v>226545.36729948162</v>
          </cell>
        </row>
        <row r="1092">
          <cell r="Y1092">
            <v>52322.88542599506</v>
          </cell>
        </row>
        <row r="1093">
          <cell r="Y1093">
            <v>7033587.2606655629</v>
          </cell>
        </row>
        <row r="1094">
          <cell r="Y1094">
            <v>0</v>
          </cell>
        </row>
        <row r="1104">
          <cell r="Y1104">
            <v>0</v>
          </cell>
        </row>
        <row r="1121">
          <cell r="Y1121">
            <v>-4451822.2581002973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37">
          <cell r="Y1137">
            <v>0</v>
          </cell>
        </row>
        <row r="1143">
          <cell r="Y1143">
            <v>1133972.5501254315</v>
          </cell>
        </row>
        <row r="1152">
          <cell r="Y1152">
            <v>0</v>
          </cell>
        </row>
        <row r="1157">
          <cell r="Y1157">
            <v>0</v>
          </cell>
        </row>
        <row r="1162">
          <cell r="Y1162">
            <v>0</v>
          </cell>
        </row>
        <row r="1167">
          <cell r="Y1167">
            <v>0</v>
          </cell>
        </row>
        <row r="1172">
          <cell r="Y1172">
            <v>0</v>
          </cell>
        </row>
        <row r="1177">
          <cell r="Y1177">
            <v>0</v>
          </cell>
        </row>
        <row r="1182">
          <cell r="Y1182">
            <v>0</v>
          </cell>
        </row>
        <row r="1189">
          <cell r="Y1189">
            <v>0</v>
          </cell>
        </row>
        <row r="1193">
          <cell r="Y1193">
            <v>0</v>
          </cell>
        </row>
        <row r="1197">
          <cell r="Y1197">
            <v>0</v>
          </cell>
        </row>
        <row r="1201">
          <cell r="Y1201">
            <v>0</v>
          </cell>
        </row>
        <row r="1205">
          <cell r="Y1205">
            <v>0</v>
          </cell>
        </row>
        <row r="1209">
          <cell r="Y1209">
            <v>0</v>
          </cell>
        </row>
        <row r="1214">
          <cell r="Y1214">
            <v>0</v>
          </cell>
        </row>
        <row r="1222">
          <cell r="Y1222">
            <v>0</v>
          </cell>
        </row>
        <row r="1227">
          <cell r="Y1227">
            <v>0</v>
          </cell>
        </row>
        <row r="1232">
          <cell r="Y1232">
            <v>0</v>
          </cell>
        </row>
        <row r="1237">
          <cell r="Y1237">
            <v>0</v>
          </cell>
        </row>
        <row r="1242">
          <cell r="Y1242">
            <v>0</v>
          </cell>
        </row>
        <row r="1247">
          <cell r="Y1247">
            <v>0</v>
          </cell>
        </row>
        <row r="1252">
          <cell r="Y1252">
            <v>0</v>
          </cell>
        </row>
        <row r="1258">
          <cell r="Y1258">
            <v>0</v>
          </cell>
        </row>
        <row r="1267">
          <cell r="Y1267">
            <v>0</v>
          </cell>
        </row>
        <row r="1273">
          <cell r="Y1273">
            <v>0</v>
          </cell>
        </row>
        <row r="1278">
          <cell r="Y1278">
            <v>0</v>
          </cell>
        </row>
        <row r="1285">
          <cell r="Y1285">
            <v>0</v>
          </cell>
        </row>
        <row r="1292">
          <cell r="Y1292">
            <v>0</v>
          </cell>
        </row>
        <row r="1298">
          <cell r="Y1298">
            <v>0</v>
          </cell>
        </row>
        <row r="1304">
          <cell r="Y1304">
            <v>0</v>
          </cell>
        </row>
        <row r="1309">
          <cell r="Y1309">
            <v>0</v>
          </cell>
        </row>
        <row r="1316">
          <cell r="Y1316">
            <v>0</v>
          </cell>
        </row>
        <row r="1324">
          <cell r="F1324">
            <v>85569531.346058577</v>
          </cell>
          <cell r="Y1324">
            <v>0</v>
          </cell>
        </row>
        <row r="1331">
          <cell r="F1331">
            <v>71529686.13096413</v>
          </cell>
          <cell r="Y1331">
            <v>0</v>
          </cell>
        </row>
        <row r="1337">
          <cell r="F1337">
            <v>728756463.7260834</v>
          </cell>
          <cell r="Y1337">
            <v>0</v>
          </cell>
        </row>
        <row r="1343">
          <cell r="F1343">
            <v>422469372.97037697</v>
          </cell>
          <cell r="Y1343">
            <v>0</v>
          </cell>
        </row>
        <row r="1349">
          <cell r="F1349">
            <v>576063442.35809243</v>
          </cell>
          <cell r="Y1349">
            <v>0</v>
          </cell>
        </row>
        <row r="1355">
          <cell r="F1355">
            <v>388786973.08444273</v>
          </cell>
          <cell r="Y1355">
            <v>0</v>
          </cell>
        </row>
        <row r="1361">
          <cell r="F1361">
            <v>1406015.2819749713</v>
          </cell>
          <cell r="Y1361">
            <v>0</v>
          </cell>
        </row>
        <row r="1367">
          <cell r="F1367">
            <v>3191624.457660934</v>
          </cell>
          <cell r="Y1367">
            <v>0</v>
          </cell>
        </row>
        <row r="1373">
          <cell r="F1373">
            <v>4971299.8375081541</v>
          </cell>
          <cell r="Y1373">
            <v>0</v>
          </cell>
        </row>
        <row r="1377">
          <cell r="Y1377">
            <v>0</v>
          </cell>
        </row>
        <row r="1381">
          <cell r="F1381">
            <v>0</v>
          </cell>
        </row>
        <row r="1389">
          <cell r="F1389">
            <v>37492678.711491771</v>
          </cell>
          <cell r="Y1389">
            <v>0</v>
          </cell>
        </row>
        <row r="1395">
          <cell r="F1395">
            <v>47792824.068109125</v>
          </cell>
          <cell r="Y1395">
            <v>0</v>
          </cell>
        </row>
        <row r="1401">
          <cell r="F1401">
            <v>460967339.7220633</v>
          </cell>
          <cell r="Y1401">
            <v>0</v>
          </cell>
        </row>
        <row r="1408">
          <cell r="F1408">
            <v>347528243.70670736</v>
          </cell>
        </row>
        <row r="1415">
          <cell r="F1415">
            <v>227300937.27825716</v>
          </cell>
        </row>
        <row r="1422">
          <cell r="F1422">
            <v>180027445.5603523</v>
          </cell>
        </row>
        <row r="1429">
          <cell r="F1429">
            <v>492447044.19682282</v>
          </cell>
        </row>
        <row r="1435">
          <cell r="F1435">
            <v>461359804.94726652</v>
          </cell>
          <cell r="Y1435">
            <v>0</v>
          </cell>
        </row>
        <row r="1442">
          <cell r="F1442">
            <v>247394867.67844629</v>
          </cell>
          <cell r="Y1442">
            <v>0</v>
          </cell>
        </row>
        <row r="1448">
          <cell r="F1448">
            <v>77249232.033496663</v>
          </cell>
          <cell r="Y1448">
            <v>77249232.033496663</v>
          </cell>
        </row>
        <row r="1455">
          <cell r="F1455">
            <v>4572361.285618715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  <cell r="Y1461">
            <v>0</v>
          </cell>
        </row>
        <row r="1462">
          <cell r="F1462">
            <v>0</v>
          </cell>
        </row>
        <row r="1468">
          <cell r="F1468">
            <v>24417796.74786067</v>
          </cell>
          <cell r="Y1468">
            <v>0</v>
          </cell>
        </row>
        <row r="1472">
          <cell r="Y1472">
            <v>0</v>
          </cell>
        </row>
        <row r="1476">
          <cell r="Y1476">
            <v>0</v>
          </cell>
        </row>
        <row r="1482">
          <cell r="Y1482">
            <v>91035.970883532151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0</v>
          </cell>
        </row>
        <row r="1486">
          <cell r="Y1486">
            <v>19126.403460160356</v>
          </cell>
        </row>
        <row r="1490">
          <cell r="Y1490">
            <v>916781.59437653772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0</v>
          </cell>
        </row>
        <row r="1495">
          <cell r="Y1495">
            <v>334640.79904754309</v>
          </cell>
        </row>
        <row r="1499">
          <cell r="Y1499">
            <v>63604.375514638006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0</v>
          </cell>
        </row>
        <row r="1505">
          <cell r="Y1505">
            <v>201534.63847736822</v>
          </cell>
        </row>
        <row r="1506">
          <cell r="Y1506">
            <v>0</v>
          </cell>
        </row>
        <row r="1507">
          <cell r="Y1507">
            <v>0</v>
          </cell>
        </row>
        <row r="1511">
          <cell r="Y1511">
            <v>717930.06374907773</v>
          </cell>
        </row>
        <row r="1512">
          <cell r="Y1512">
            <v>23929.276352349676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19">
          <cell r="Y1519">
            <v>0</v>
          </cell>
        </row>
        <row r="1523">
          <cell r="Y1523">
            <v>76428.696751286727</v>
          </cell>
        </row>
        <row r="1524">
          <cell r="Y1524">
            <v>0</v>
          </cell>
        </row>
        <row r="1525">
          <cell r="Y1525">
            <v>0</v>
          </cell>
        </row>
        <row r="1526">
          <cell r="Y1526">
            <v>1089.1554576581761</v>
          </cell>
        </row>
        <row r="1527">
          <cell r="Y1527">
            <v>0</v>
          </cell>
        </row>
        <row r="1528">
          <cell r="Y1528">
            <v>0</v>
          </cell>
        </row>
        <row r="1532">
          <cell r="Y1532">
            <v>279894.49663525552</v>
          </cell>
        </row>
        <row r="1533">
          <cell r="Y1533">
            <v>0</v>
          </cell>
        </row>
        <row r="1534">
          <cell r="Y1534">
            <v>0</v>
          </cell>
        </row>
        <row r="1535">
          <cell r="Y1535">
            <v>12879.165329750234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39">
          <cell r="Y1539">
            <v>0</v>
          </cell>
        </row>
        <row r="1543">
          <cell r="Y1543">
            <v>170540.37812343103</v>
          </cell>
        </row>
        <row r="1544">
          <cell r="Y1544">
            <v>0</v>
          </cell>
        </row>
        <row r="1545">
          <cell r="Y1545">
            <v>0</v>
          </cell>
        </row>
        <row r="1546">
          <cell r="Y1546">
            <v>17799.505918575982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0">
          <cell r="Y1550">
            <v>0</v>
          </cell>
        </row>
        <row r="1554">
          <cell r="Y1554">
            <v>979786.78470997</v>
          </cell>
        </row>
        <row r="1555">
          <cell r="Y1555">
            <v>0</v>
          </cell>
        </row>
        <row r="1556">
          <cell r="Y1556">
            <v>0</v>
          </cell>
        </row>
        <row r="1557">
          <cell r="Y1557">
            <v>4710.5444313250064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1">
          <cell r="Y1561">
            <v>0</v>
          </cell>
        </row>
        <row r="1565">
          <cell r="Y1565">
            <v>1326201.0579544804</v>
          </cell>
        </row>
        <row r="1566">
          <cell r="Y1566">
            <v>0</v>
          </cell>
        </row>
        <row r="1567">
          <cell r="Y1567">
            <v>0</v>
          </cell>
        </row>
        <row r="1568">
          <cell r="Y1568">
            <v>210384.05460223794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3">
          <cell r="Y1573">
            <v>0</v>
          </cell>
        </row>
        <row r="1577">
          <cell r="Y1577">
            <v>19415.454003372866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0</v>
          </cell>
        </row>
        <row r="1581">
          <cell r="Y1581">
            <v>9974.7478413755543</v>
          </cell>
        </row>
        <row r="1582">
          <cell r="Y1582">
            <v>0</v>
          </cell>
        </row>
        <row r="1583">
          <cell r="Y1583">
            <v>0</v>
          </cell>
        </row>
        <row r="1584">
          <cell r="Y1584">
            <v>0</v>
          </cell>
        </row>
        <row r="1591">
          <cell r="Y1591">
            <v>0</v>
          </cell>
        </row>
        <row r="1595">
          <cell r="Y1595">
            <v>0</v>
          </cell>
        </row>
        <row r="1597">
          <cell r="Y1597">
            <v>0</v>
          </cell>
        </row>
        <row r="1602">
          <cell r="Y1602">
            <v>239184.6613204485</v>
          </cell>
        </row>
        <row r="1603">
          <cell r="Y1603">
            <v>0</v>
          </cell>
        </row>
        <row r="1604">
          <cell r="Y1604">
            <v>23232.041756508857</v>
          </cell>
        </row>
        <row r="1612">
          <cell r="Y1612">
            <v>0</v>
          </cell>
        </row>
        <row r="1615">
          <cell r="F1615">
            <v>0</v>
          </cell>
        </row>
        <row r="1624">
          <cell r="Y1624">
            <v>19957.353963900623</v>
          </cell>
        </row>
        <row r="1632">
          <cell r="Y1632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39">
          <cell r="Y1639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5">
          <cell r="Y1645">
            <v>0</v>
          </cell>
        </row>
        <row r="1649">
          <cell r="Y1649">
            <v>49073.631241914722</v>
          </cell>
        </row>
        <row r="1650">
          <cell r="Y1650">
            <v>0</v>
          </cell>
        </row>
        <row r="1651">
          <cell r="Y1651">
            <v>1257455.516793136</v>
          </cell>
        </row>
        <row r="1652">
          <cell r="Y1652">
            <v>0</v>
          </cell>
        </row>
        <row r="1653">
          <cell r="Y1653">
            <v>0</v>
          </cell>
        </row>
        <row r="1655">
          <cell r="Y1655">
            <v>0</v>
          </cell>
        </row>
        <row r="1666">
          <cell r="Y1666">
            <v>-662.52286852741815</v>
          </cell>
        </row>
        <row r="1674">
          <cell r="Y1674">
            <v>126748.78570137861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79">
          <cell r="Y1679">
            <v>0</v>
          </cell>
        </row>
        <row r="1686">
          <cell r="Y1686">
            <v>0</v>
          </cell>
        </row>
        <row r="1690">
          <cell r="Y1690">
            <v>0</v>
          </cell>
        </row>
        <row r="1695">
          <cell r="Y1695">
            <v>0</v>
          </cell>
        </row>
        <row r="1702">
          <cell r="Y1702">
            <v>0</v>
          </cell>
        </row>
        <row r="1710">
          <cell r="Y1710">
            <v>0</v>
          </cell>
        </row>
        <row r="1717">
          <cell r="Y1717">
            <v>0</v>
          </cell>
        </row>
        <row r="1725">
          <cell r="Y1725">
            <v>0</v>
          </cell>
        </row>
        <row r="1729">
          <cell r="Y1729">
            <v>0</v>
          </cell>
        </row>
        <row r="1733">
          <cell r="Y1733">
            <v>0</v>
          </cell>
        </row>
        <row r="1750">
          <cell r="Y1750">
            <v>0</v>
          </cell>
        </row>
        <row r="1751">
          <cell r="Y1751">
            <v>326413.26256160415</v>
          </cell>
        </row>
        <row r="1756">
          <cell r="Y1756">
            <v>0</v>
          </cell>
        </row>
        <row r="1761">
          <cell r="Y1761">
            <v>-436.94256924239335</v>
          </cell>
        </row>
        <row r="1769">
          <cell r="Y1769">
            <v>0</v>
          </cell>
        </row>
        <row r="1771">
          <cell r="Y1771">
            <v>65798.273227175989</v>
          </cell>
        </row>
        <row r="1779">
          <cell r="Y1779">
            <v>0</v>
          </cell>
        </row>
        <row r="1781">
          <cell r="Y1781">
            <v>926068.27192841598</v>
          </cell>
        </row>
        <row r="1789">
          <cell r="Y1789">
            <v>0</v>
          </cell>
        </row>
        <row r="1792">
          <cell r="Y1792">
            <v>572.24541349241588</v>
          </cell>
        </row>
        <row r="1810">
          <cell r="Y1810">
            <v>0</v>
          </cell>
        </row>
        <row r="1811">
          <cell r="Y1811">
            <v>90729.14118398659</v>
          </cell>
        </row>
        <row r="1825">
          <cell r="Y1825">
            <v>0</v>
          </cell>
        </row>
        <row r="1830">
          <cell r="Y1830">
            <v>0</v>
          </cell>
        </row>
        <row r="1835">
          <cell r="Y1835">
            <v>0</v>
          </cell>
        </row>
        <row r="1844">
          <cell r="Y1844">
            <v>0</v>
          </cell>
        </row>
        <row r="1848">
          <cell r="F1848">
            <v>0</v>
          </cell>
          <cell r="Y1848">
            <v>0</v>
          </cell>
        </row>
        <row r="1851">
          <cell r="F1851">
            <v>-14128347.326182602</v>
          </cell>
        </row>
        <row r="1852">
          <cell r="F1852">
            <v>-14128347.326182602</v>
          </cell>
          <cell r="Y1852">
            <v>-113686.10150402026</v>
          </cell>
        </row>
        <row r="1857">
          <cell r="F1857">
            <v>-1584587.3700411466</v>
          </cell>
          <cell r="Y1857">
            <v>-11321.987036251756</v>
          </cell>
        </row>
        <row r="1861">
          <cell r="F1861">
            <v>-627455.69229318167</v>
          </cell>
          <cell r="Y1861">
            <v>0</v>
          </cell>
        </row>
        <row r="1865">
          <cell r="Y1865">
            <v>0</v>
          </cell>
        </row>
        <row r="1866">
          <cell r="F1866">
            <v>-785401.74153845687</v>
          </cell>
          <cell r="Y1866">
            <v>0</v>
          </cell>
        </row>
        <row r="1869">
          <cell r="F1869">
            <v>-2099103.0174970319</v>
          </cell>
        </row>
        <row r="1870">
          <cell r="F1870">
            <v>-2099103.0174970319</v>
          </cell>
          <cell r="Y1870">
            <v>0</v>
          </cell>
        </row>
        <row r="1878">
          <cell r="Y1878">
            <v>-110359.71644512851</v>
          </cell>
        </row>
        <row r="1882">
          <cell r="F1882">
            <v>-23868.33297788144</v>
          </cell>
          <cell r="Y1882">
            <v>0</v>
          </cell>
        </row>
        <row r="1889">
          <cell r="F1889">
            <v>-11241834.580766117</v>
          </cell>
          <cell r="Y1889">
            <v>-85576.804255439041</v>
          </cell>
        </row>
        <row r="1893">
          <cell r="Y1893">
            <v>0</v>
          </cell>
        </row>
        <row r="1894">
          <cell r="Y1894">
            <v>984066.40217769565</v>
          </cell>
        </row>
        <row r="1896">
          <cell r="Y1896">
            <v>0</v>
          </cell>
        </row>
        <row r="1903">
          <cell r="Y1903">
            <v>0</v>
          </cell>
        </row>
        <row r="1904">
          <cell r="Y1904">
            <v>984066.40217769565</v>
          </cell>
        </row>
        <row r="1910">
          <cell r="Y1910">
            <v>0</v>
          </cell>
        </row>
        <row r="1914">
          <cell r="F1914">
            <v>3.9580702381867585</v>
          </cell>
        </row>
        <row r="1916">
          <cell r="Y1916">
            <v>263170.14222449891</v>
          </cell>
        </row>
        <row r="1928">
          <cell r="Y1928">
            <v>-14599399.154843062</v>
          </cell>
        </row>
        <row r="1934">
          <cell r="Y1934">
            <v>-1827867.3615424694</v>
          </cell>
        </row>
        <row r="1941">
          <cell r="Y1941">
            <v>-1903659.7839767339</v>
          </cell>
        </row>
        <row r="1954">
          <cell r="Y1954">
            <v>-649.69803156790942</v>
          </cell>
        </row>
        <row r="1964">
          <cell r="Y1964">
            <v>0</v>
          </cell>
        </row>
        <row r="1970">
          <cell r="Y1970">
            <v>0</v>
          </cell>
        </row>
        <row r="1977">
          <cell r="Y1977">
            <v>0</v>
          </cell>
        </row>
        <row r="1985">
          <cell r="Y1985">
            <v>0</v>
          </cell>
        </row>
        <row r="1990">
          <cell r="Y1990">
            <v>0</v>
          </cell>
        </row>
        <row r="2004">
          <cell r="Y2004">
            <v>0</v>
          </cell>
        </row>
        <row r="2008">
          <cell r="Y2008">
            <v>0</v>
          </cell>
        </row>
        <row r="2012">
          <cell r="Y2012">
            <v>0</v>
          </cell>
        </row>
        <row r="2016">
          <cell r="Y2016">
            <v>0</v>
          </cell>
        </row>
        <row r="2020">
          <cell r="Y2020">
            <v>0</v>
          </cell>
        </row>
        <row r="2024">
          <cell r="Y2024">
            <v>0</v>
          </cell>
        </row>
        <row r="2028">
          <cell r="Y2028">
            <v>0</v>
          </cell>
        </row>
        <row r="2032">
          <cell r="Y2032">
            <v>0</v>
          </cell>
        </row>
        <row r="2036">
          <cell r="Y2036">
            <v>0</v>
          </cell>
        </row>
        <row r="2040">
          <cell r="Y2040">
            <v>0</v>
          </cell>
        </row>
        <row r="2044">
          <cell r="Y2044">
            <v>-27116856.64456293</v>
          </cell>
        </row>
        <row r="2048">
          <cell r="Y2048">
            <v>0</v>
          </cell>
        </row>
        <row r="2052">
          <cell r="Y2052">
            <v>0</v>
          </cell>
        </row>
        <row r="2056">
          <cell r="Y2056">
            <v>0</v>
          </cell>
        </row>
        <row r="2059">
          <cell r="F2059">
            <v>0</v>
          </cell>
        </row>
        <row r="2060">
          <cell r="Y2060">
            <v>0</v>
          </cell>
        </row>
        <row r="2063">
          <cell r="F2063">
            <v>0</v>
          </cell>
        </row>
        <row r="2064">
          <cell r="Y2064">
            <v>0</v>
          </cell>
        </row>
        <row r="2067">
          <cell r="F2067">
            <v>3030553.9546153801</v>
          </cell>
        </row>
        <row r="2068">
          <cell r="Y2068">
            <v>92779.774951356463</v>
          </cell>
        </row>
        <row r="2074">
          <cell r="Y2074">
            <v>-1535375.4419455857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0</v>
          </cell>
        </row>
        <row r="2078">
          <cell r="Y2078">
            <v>0</v>
          </cell>
        </row>
        <row r="2079">
          <cell r="Y2079">
            <v>-265605.01997269789</v>
          </cell>
        </row>
        <row r="2080">
          <cell r="Y2080">
            <v>0</v>
          </cell>
        </row>
        <row r="2081">
          <cell r="Y2081">
            <v>0</v>
          </cell>
        </row>
        <row r="2082">
          <cell r="Y2082">
            <v>0</v>
          </cell>
        </row>
        <row r="2094">
          <cell r="Y2094">
            <v>0</v>
          </cell>
        </row>
        <row r="2101">
          <cell r="Y2101">
            <v>0</v>
          </cell>
        </row>
        <row r="2109">
          <cell r="Y2109">
            <v>0</v>
          </cell>
        </row>
        <row r="2121">
          <cell r="Y2121">
            <v>0</v>
          </cell>
        </row>
        <row r="2126">
          <cell r="Y2126">
            <v>0</v>
          </cell>
        </row>
        <row r="2128">
          <cell r="Y2128">
            <v>-51822.289726703915</v>
          </cell>
        </row>
        <row r="2129">
          <cell r="Y2129">
            <v>0</v>
          </cell>
        </row>
        <row r="2130">
          <cell r="Y2130">
            <v>-52150.516922938688</v>
          </cell>
        </row>
        <row r="2136">
          <cell r="Y2136">
            <v>0</v>
          </cell>
        </row>
        <row r="2140">
          <cell r="Y2140">
            <v>-1409.9473238885153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4">
          <cell r="Y2144">
            <v>0</v>
          </cell>
        </row>
        <row r="2145">
          <cell r="Y2145">
            <v>0</v>
          </cell>
        </row>
        <row r="2147">
          <cell r="Y2147">
            <v>0</v>
          </cell>
        </row>
        <row r="2148">
          <cell r="Y2148">
            <v>-980047.33501070621</v>
          </cell>
        </row>
        <row r="2161">
          <cell r="Y2161">
            <v>0</v>
          </cell>
        </row>
      </sheetData>
      <sheetData sheetId="20"/>
      <sheetData sheetId="2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0.75882088818077265</v>
          </cell>
          <cell r="C11">
            <v>0.12337075483162184</v>
          </cell>
          <cell r="D11">
            <v>0.11780835698760554</v>
          </cell>
          <cell r="E11">
            <v>0.11515328785426338</v>
          </cell>
          <cell r="F11">
            <v>2.6550691333421641E-3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0.53371384791183885</v>
          </cell>
          <cell r="C12">
            <v>0.16887985745628267</v>
          </cell>
          <cell r="D12">
            <v>0.29740629463187851</v>
          </cell>
          <cell r="E12">
            <v>0.29441056625444706</v>
          </cell>
          <cell r="F12">
            <v>2.9957283774314251E-3</v>
          </cell>
          <cell r="G12">
            <v>0</v>
          </cell>
          <cell r="H12">
            <v>0.99999999999999978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0.73250077119628121</v>
          </cell>
          <cell r="C14">
            <v>0.11019224885049846</v>
          </cell>
          <cell r="D14">
            <v>0.15730697995322038</v>
          </cell>
          <cell r="E14">
            <v>0.12157824138762542</v>
          </cell>
          <cell r="F14">
            <v>2.8838011669803289E-2</v>
          </cell>
          <cell r="G14">
            <v>6.890726895791675E-3</v>
          </cell>
          <cell r="H14">
            <v>0.99999999999999989</v>
          </cell>
        </row>
        <row r="15">
          <cell r="A15" t="str">
            <v>DDS2</v>
          </cell>
          <cell r="B15">
            <v>0.83456161209763025</v>
          </cell>
          <cell r="C15">
            <v>1.0253594452768628E-2</v>
          </cell>
          <cell r="D15">
            <v>0.15518479344960112</v>
          </cell>
          <cell r="E15">
            <v>1.2905826099431392E-2</v>
          </cell>
          <cell r="F15">
            <v>0.20647002462443814</v>
          </cell>
          <cell r="G15">
            <v>-6.4191057274268409E-2</v>
          </cell>
          <cell r="H15">
            <v>1.0000000000000002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0.12174462693738081</v>
          </cell>
          <cell r="C17">
            <v>4.0581542312460271E-2</v>
          </cell>
          <cell r="D17">
            <v>0.83767383075015889</v>
          </cell>
          <cell r="E17">
            <v>0.24348925387476161</v>
          </cell>
          <cell r="F17">
            <v>0</v>
          </cell>
          <cell r="G17">
            <v>0.59418457687539727</v>
          </cell>
          <cell r="H17">
            <v>0.99999999999999989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0.71880045322127173</v>
          </cell>
          <cell r="C19">
            <v>0.28119954677872822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0.53552737981222298</v>
          </cell>
          <cell r="C24">
            <v>0.46447262018777702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-0.23797004355754175</v>
          </cell>
          <cell r="C25">
            <v>0.48560201710091305</v>
          </cell>
          <cell r="D25">
            <v>0.75236802645662859</v>
          </cell>
          <cell r="E25">
            <v>0.73258846312407089</v>
          </cell>
          <cell r="F25">
            <v>-2.3087618034978396E-2</v>
          </cell>
          <cell r="G25">
            <v>4.286718136753611E-2</v>
          </cell>
          <cell r="H25">
            <v>1</v>
          </cell>
        </row>
        <row r="26">
          <cell r="A26" t="str">
            <v>G</v>
          </cell>
          <cell r="B26">
            <v>0.22743138322097689</v>
          </cell>
          <cell r="C26">
            <v>0.30456016948854858</v>
          </cell>
          <cell r="D26">
            <v>0.46800844729047453</v>
          </cell>
          <cell r="E26">
            <v>0.44471785536162151</v>
          </cell>
          <cell r="F26">
            <v>2.3290591928853015E-2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0.49930951392258588</v>
          </cell>
          <cell r="C29">
            <v>0.21864326640496584</v>
          </cell>
          <cell r="D29">
            <v>0.28204721967244845</v>
          </cell>
          <cell r="E29">
            <v>0.27544769835281174</v>
          </cell>
          <cell r="F29">
            <v>6.5995213196366831E-3</v>
          </cell>
          <cell r="G29">
            <v>0</v>
          </cell>
          <cell r="H29">
            <v>1.0000000000000002</v>
          </cell>
        </row>
        <row r="30">
          <cell r="A30" t="str">
            <v>G-SG</v>
          </cell>
          <cell r="B30">
            <v>0.49015193398945944</v>
          </cell>
          <cell r="C30">
            <v>0.50984806601054056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0.2690794931539684</v>
          </cell>
          <cell r="D31">
            <v>0.73092050684603171</v>
          </cell>
          <cell r="E31">
            <v>0.73092050684603171</v>
          </cell>
          <cell r="F31">
            <v>0</v>
          </cell>
          <cell r="G31">
            <v>0</v>
          </cell>
          <cell r="H31">
            <v>0.99999999999999989</v>
          </cell>
        </row>
        <row r="32">
          <cell r="A32" t="str">
            <v>I</v>
          </cell>
          <cell r="B32">
            <v>0.54516588138706712</v>
          </cell>
          <cell r="C32">
            <v>0.15020955628463989</v>
          </cell>
          <cell r="D32">
            <v>0.30462456232829299</v>
          </cell>
          <cell r="E32">
            <v>0.14625986668652755</v>
          </cell>
          <cell r="F32">
            <v>0.15836469564176545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0.19852720524362477</v>
          </cell>
          <cell r="C33">
            <v>0.31438305620608642</v>
          </cell>
          <cell r="D33">
            <v>0.48708973855028881</v>
          </cell>
          <cell r="E33">
            <v>0.47428427368003251</v>
          </cell>
          <cell r="F33">
            <v>-1.4947128847792465E-2</v>
          </cell>
          <cell r="G33">
            <v>2.7752593718048762E-2</v>
          </cell>
          <cell r="H33">
            <v>1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0.85170329991651883</v>
          </cell>
          <cell r="C36">
            <v>0.148296700083481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0.99999999999999978</v>
          </cell>
        </row>
        <row r="37">
          <cell r="A37" t="str">
            <v>I-SITUS</v>
          </cell>
          <cell r="B37">
            <v>1.7378370977639623E-2</v>
          </cell>
          <cell r="C37">
            <v>0.45155116817028357</v>
          </cell>
          <cell r="D37">
            <v>0.53107046085207688</v>
          </cell>
          <cell r="E37">
            <v>0.53107046085207688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0.44037754002527002</v>
          </cell>
          <cell r="C38">
            <v>7.3398818350960335E-2</v>
          </cell>
          <cell r="D38">
            <v>0.48622364162376963</v>
          </cell>
          <cell r="E38">
            <v>0.34017577812492666</v>
          </cell>
          <cell r="F38">
            <v>0.14604786349884299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0.87069451336117754</v>
          </cell>
          <cell r="C39">
            <v>6.6654622233269607E-3</v>
          </cell>
          <cell r="D39">
            <v>0.1226400244154955</v>
          </cell>
          <cell r="E39">
            <v>0.1226400244154955</v>
          </cell>
          <cell r="F39">
            <v>0</v>
          </cell>
          <cell r="G39">
            <v>0</v>
          </cell>
          <cell r="H39">
            <v>1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0.58084691832672641</v>
          </cell>
          <cell r="C42">
            <v>0.4191530816732737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0.58084691832672641</v>
          </cell>
          <cell r="C43">
            <v>0.4191530816732737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0.58084691832672641</v>
          </cell>
          <cell r="C45">
            <v>0.4191530816732737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0.58084691832672641</v>
          </cell>
          <cell r="C46">
            <v>0.4191530816732737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0.68467944895178634</v>
          </cell>
          <cell r="C50">
            <v>0.31532055104821366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0.50472109618805916</v>
          </cell>
          <cell r="C51">
            <v>0.2324429839676467</v>
          </cell>
          <cell r="D51">
            <v>0.26283591984429405</v>
          </cell>
          <cell r="E51">
            <v>0.26283591984429405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0.67646114072238506</v>
          </cell>
          <cell r="C52">
            <v>0.14682403407767025</v>
          </cell>
          <cell r="D52">
            <v>0.17671482519994458</v>
          </cell>
          <cell r="E52">
            <v>0.15017777992413581</v>
          </cell>
          <cell r="F52">
            <v>1.9421573542126917E-2</v>
          </cell>
          <cell r="G52">
            <v>7.115471733681847E-3</v>
          </cell>
          <cell r="H52">
            <v>0.99999999999999978</v>
          </cell>
        </row>
        <row r="53">
          <cell r="A53" t="str">
            <v>SCHMA</v>
          </cell>
          <cell r="B53">
            <v>0.49568394801805704</v>
          </cell>
          <cell r="C53">
            <v>0.19702439905419841</v>
          </cell>
          <cell r="D53">
            <v>0.30729165292774446</v>
          </cell>
          <cell r="E53">
            <v>0.30003519341003915</v>
          </cell>
          <cell r="F53">
            <v>4.9339464289818212E-3</v>
          </cell>
          <cell r="G53">
            <v>2.3225130887234717E-3</v>
          </cell>
          <cell r="H53">
            <v>1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0.85703588802615649</v>
          </cell>
          <cell r="C55">
            <v>7.634091720767909E-2</v>
          </cell>
          <cell r="D55">
            <v>6.6623194766164337E-2</v>
          </cell>
          <cell r="E55">
            <v>7.7549490353594278E-2</v>
          </cell>
          <cell r="F55">
            <v>-1.0926295587429942E-2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0.5185853975623872</v>
          </cell>
          <cell r="C56">
            <v>0.25460395351573167</v>
          </cell>
          <cell r="D56">
            <v>0.22681064892188108</v>
          </cell>
          <cell r="E56">
            <v>0.26153901857619039</v>
          </cell>
          <cell r="F56">
            <v>-3.4728369654309296E-2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0.49742746673342875</v>
          </cell>
          <cell r="C57">
            <v>0.19644210272217674</v>
          </cell>
          <cell r="D57">
            <v>0.30613043054439443</v>
          </cell>
          <cell r="E57">
            <v>0.29896170259891236</v>
          </cell>
          <cell r="F57">
            <v>4.8574209541626771E-3</v>
          </cell>
          <cell r="G57">
            <v>2.3113069913193889E-3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1.1222336933550532</v>
          </cell>
          <cell r="C60">
            <v>0.15032397811618309</v>
          </cell>
          <cell r="D60">
            <v>-0.27255767147123605</v>
          </cell>
          <cell r="E60">
            <v>-0.38581093646311743</v>
          </cell>
          <cell r="F60">
            <v>2.1321586223432389E-4</v>
          </cell>
          <cell r="G60">
            <v>0.11304004912964703</v>
          </cell>
          <cell r="H60">
            <v>1.0000000000000002</v>
          </cell>
        </row>
        <row r="61">
          <cell r="A61" t="str">
            <v>SCHMAT-SNP</v>
          </cell>
          <cell r="B61">
            <v>0.50347962256978651</v>
          </cell>
          <cell r="C61">
            <v>0.21977114503294218</v>
          </cell>
          <cell r="D61">
            <v>0.27674923239727123</v>
          </cell>
          <cell r="E61">
            <v>0.27662272094283602</v>
          </cell>
          <cell r="F61">
            <v>1.2651145443517978E-4</v>
          </cell>
          <cell r="G61">
            <v>0</v>
          </cell>
          <cell r="H61">
            <v>0.99999999999999967</v>
          </cell>
        </row>
        <row r="62">
          <cell r="A62" t="str">
            <v>SCHMAT-SO</v>
          </cell>
          <cell r="B62">
            <v>0.4898338935961169</v>
          </cell>
          <cell r="C62">
            <v>0.18798762714563713</v>
          </cell>
          <cell r="D62">
            <v>0.32217847925824583</v>
          </cell>
          <cell r="E62">
            <v>0.29044819951094619</v>
          </cell>
          <cell r="F62">
            <v>3.1730279747299632E-2</v>
          </cell>
          <cell r="G62">
            <v>0</v>
          </cell>
          <cell r="H62">
            <v>0.99999999999999978</v>
          </cell>
        </row>
        <row r="63">
          <cell r="A63" t="str">
            <v>SCHMD</v>
          </cell>
          <cell r="B63">
            <v>0.62374965785684211</v>
          </cell>
          <cell r="C63">
            <v>0.16845780255570031</v>
          </cell>
          <cell r="D63">
            <v>0.20779253958745697</v>
          </cell>
          <cell r="E63">
            <v>0.19467999412704468</v>
          </cell>
          <cell r="F63">
            <v>-6.5698854467502107E-4</v>
          </cell>
          <cell r="G63">
            <v>1.376953400508733E-2</v>
          </cell>
          <cell r="H63">
            <v>0.99999999999999956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0.92209329047469424</v>
          </cell>
          <cell r="C65">
            <v>0.10538276099100162</v>
          </cell>
          <cell r="D65">
            <v>-2.7476051465695983E-2</v>
          </cell>
          <cell r="E65">
            <v>3.1900509001053394E-2</v>
          </cell>
          <cell r="F65">
            <v>-5.9376560466749377E-2</v>
          </cell>
          <cell r="G65">
            <v>0</v>
          </cell>
          <cell r="H65">
            <v>0.99999999999999978</v>
          </cell>
        </row>
        <row r="66">
          <cell r="A66" t="str">
            <v>SCHMDP-SO</v>
          </cell>
          <cell r="B66">
            <v>0.44037754002527002</v>
          </cell>
          <cell r="C66">
            <v>7.3398818350960335E-2</v>
          </cell>
          <cell r="D66">
            <v>0.48622364162376963</v>
          </cell>
          <cell r="E66">
            <v>0.34017577812492666</v>
          </cell>
          <cell r="F66">
            <v>0.14604786349884299</v>
          </cell>
          <cell r="G66">
            <v>0</v>
          </cell>
          <cell r="H66">
            <v>0.99999999999999989</v>
          </cell>
        </row>
        <row r="67">
          <cell r="A67" t="str">
            <v>SCHMDT</v>
          </cell>
          <cell r="B67">
            <v>0.62363302953734734</v>
          </cell>
          <cell r="C67">
            <v>0.16848245981429574</v>
          </cell>
          <cell r="D67">
            <v>0.20788451064835639</v>
          </cell>
          <cell r="E67">
            <v>0.1947436277887786</v>
          </cell>
          <cell r="F67">
            <v>-6.3403392374132496E-4</v>
          </cell>
          <cell r="G67">
            <v>1.377491678331909E-2</v>
          </cell>
          <cell r="H67">
            <v>0.99999999999999933</v>
          </cell>
        </row>
        <row r="68">
          <cell r="A68" t="str">
            <v>SCHMDT-GPS</v>
          </cell>
          <cell r="B68">
            <v>0.5035611250734281</v>
          </cell>
          <cell r="C68">
            <v>0.21979318880680054</v>
          </cell>
          <cell r="D68">
            <v>0.27664568611977131</v>
          </cell>
          <cell r="E68">
            <v>0.27664568611977131</v>
          </cell>
          <cell r="F68">
            <v>0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0.99763248413758299</v>
          </cell>
          <cell r="C69">
            <v>2.3675158624169791E-3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-1.8202268284573586</v>
          </cell>
          <cell r="C70">
            <v>1.5064221729023237</v>
          </cell>
          <cell r="D70">
            <v>1.3138046555550364</v>
          </cell>
          <cell r="E70">
            <v>1.8977071011113138</v>
          </cell>
          <cell r="F70">
            <v>4.3092506814886834E-2</v>
          </cell>
          <cell r="G70">
            <v>-0.6269949523711642</v>
          </cell>
          <cell r="H70">
            <v>1.0000000000000016</v>
          </cell>
        </row>
        <row r="71">
          <cell r="A71" t="str">
            <v>SCHMDT-SNP</v>
          </cell>
          <cell r="B71">
            <v>0.5035611250734281</v>
          </cell>
          <cell r="C71">
            <v>0.21979318880680054</v>
          </cell>
          <cell r="D71">
            <v>0.27664568611977131</v>
          </cell>
          <cell r="E71">
            <v>0.27664568611977131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0.50272470091120192</v>
          </cell>
          <cell r="C72">
            <v>-3.8582355200972407E-3</v>
          </cell>
          <cell r="D72">
            <v>0.50113353460889531</v>
          </cell>
          <cell r="E72">
            <v>0.20619848908889202</v>
          </cell>
          <cell r="F72">
            <v>0.29493504552000332</v>
          </cell>
          <cell r="G72">
            <v>0</v>
          </cell>
          <cell r="H72">
            <v>0.99999999999999989</v>
          </cell>
        </row>
        <row r="73">
          <cell r="A73" t="str">
            <v>SIT</v>
          </cell>
          <cell r="B73">
            <v>0.19852720524362483</v>
          </cell>
          <cell r="C73">
            <v>0.31438305620608659</v>
          </cell>
          <cell r="D73">
            <v>0.48708973855028898</v>
          </cell>
          <cell r="E73">
            <v>0.47428427368003268</v>
          </cell>
          <cell r="F73">
            <v>-1.494712884779247E-2</v>
          </cell>
          <cell r="G73">
            <v>2.7752593718048772E-2</v>
          </cell>
          <cell r="H73">
            <v>1.0000000000000004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0.59002884567004299</v>
          </cell>
          <cell r="C75">
            <v>0.18955104879382401</v>
          </cell>
          <cell r="D75">
            <v>0.22042010553613289</v>
          </cell>
          <cell r="E75">
            <v>0.21588007893827754</v>
          </cell>
          <cell r="F75">
            <v>4.540026597855345E-3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</sheetData>
      <sheetData sheetId="22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0.18268684674707628</v>
          </cell>
          <cell r="C19">
            <v>0.50581044471036496</v>
          </cell>
          <cell r="D19">
            <v>0.18284238538999506</v>
          </cell>
          <cell r="E19">
            <v>3.0614790675499298E-2</v>
          </cell>
          <cell r="F19">
            <v>9.8045532477064393E-2</v>
          </cell>
          <cell r="G19">
            <v>1</v>
          </cell>
        </row>
        <row r="20">
          <cell r="A20" t="str">
            <v>PLNT2</v>
          </cell>
          <cell r="B20">
            <v>0.26534141675467854</v>
          </cell>
          <cell r="C20">
            <v>0.73465858324532152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0.10457961964205044</v>
          </cell>
          <cell r="C21">
            <v>0.79418924286808334</v>
          </cell>
          <cell r="D21">
            <v>7.9238258041000719E-3</v>
          </cell>
          <cell r="E21">
            <v>9.3307311685766156E-2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0.18268684674707628</v>
          </cell>
          <cell r="C22">
            <v>0.50581044471036496</v>
          </cell>
          <cell r="D22">
            <v>0.18284238538999506</v>
          </cell>
          <cell r="E22">
            <v>3.0614790675499305E-2</v>
          </cell>
          <cell r="F22">
            <v>9.8045532477064393E-2</v>
          </cell>
          <cell r="G22">
            <v>1</v>
          </cell>
        </row>
        <row r="23">
          <cell r="A23" t="str">
            <v>GENL</v>
          </cell>
          <cell r="B23">
            <v>0.18268684674707628</v>
          </cell>
          <cell r="C23">
            <v>0.50581044471036485</v>
          </cell>
          <cell r="D23">
            <v>0.18284238538999506</v>
          </cell>
          <cell r="E23">
            <v>3.0614790675499288E-2</v>
          </cell>
          <cell r="F23">
            <v>9.8045532477064365E-2</v>
          </cell>
          <cell r="G23">
            <v>0.99999999999999989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0.22311659353384922</v>
          </cell>
          <cell r="C25">
            <v>0.44443954290497611</v>
          </cell>
          <cell r="D25">
            <v>0.20343962546535679</v>
          </cell>
          <cell r="E25">
            <v>2.736194315404104E-2</v>
          </cell>
          <cell r="F25">
            <v>0.10164229494177709</v>
          </cell>
          <cell r="G25">
            <v>1.0000000000000002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0.3329335352343239</v>
          </cell>
          <cell r="G15">
            <v>0.27261009065336367</v>
          </cell>
          <cell r="H15">
            <v>9.0753753296084788E-2</v>
          </cell>
          <cell r="I15">
            <v>2.1063773402141077E-3</v>
          </cell>
          <cell r="J15">
            <v>0.18662008271271904</v>
          </cell>
          <cell r="K15">
            <v>7.2517023988570399E-3</v>
          </cell>
          <cell r="L15">
            <v>2.3093446691258723E-4</v>
          </cell>
          <cell r="M15">
            <v>4.8788843700956505E-4</v>
          </cell>
          <cell r="N15">
            <v>6.9625194927364534E-2</v>
          </cell>
          <cell r="O15">
            <v>1.9625388259976569E-2</v>
          </cell>
          <cell r="P15">
            <v>1.7755052273174355E-2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0.31510766506775362</v>
          </cell>
          <cell r="G16">
            <v>0.27294949651806655</v>
          </cell>
          <cell r="H16">
            <v>9.3000149012663152E-2</v>
          </cell>
          <cell r="I16">
            <v>2.6874737426413474E-3</v>
          </cell>
          <cell r="J16">
            <v>0.19720172280314463</v>
          </cell>
          <cell r="K16">
            <v>7.6857014938404187E-3</v>
          </cell>
          <cell r="L16">
            <v>2.4671935024126119E-4</v>
          </cell>
          <cell r="M16">
            <v>5.8857189485080129E-4</v>
          </cell>
          <cell r="N16">
            <v>6.7301238546963904E-2</v>
          </cell>
          <cell r="O16">
            <v>2.0774726128298792E-2</v>
          </cell>
          <cell r="P16">
            <v>2.2456535441535589E-2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0.35075940540089418</v>
          </cell>
          <cell r="G17">
            <v>0.27227068478866079</v>
          </cell>
          <cell r="H17">
            <v>8.850735757950641E-2</v>
          </cell>
          <cell r="I17">
            <v>1.5252809377868681E-3</v>
          </cell>
          <cell r="J17">
            <v>0.17603844262229346</v>
          </cell>
          <cell r="K17">
            <v>6.8177033038736602E-3</v>
          </cell>
          <cell r="L17">
            <v>2.151495835839133E-4</v>
          </cell>
          <cell r="M17">
            <v>3.8720497916832887E-4</v>
          </cell>
          <cell r="N17">
            <v>7.194915130776515E-2</v>
          </cell>
          <cell r="O17">
            <v>1.8476050391654349E-2</v>
          </cell>
          <cell r="P17">
            <v>1.3053569104813119E-2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F18">
            <v>0.48185384449784452</v>
          </cell>
          <cell r="G18">
            <v>0.31157440623203314</v>
          </cell>
          <cell r="H18">
            <v>9.8833884475618791E-2</v>
          </cell>
          <cell r="I18">
            <v>6.9917563780139515E-4</v>
          </cell>
          <cell r="J18">
            <v>0</v>
          </cell>
          <cell r="K18">
            <v>1.3505359359867476E-2</v>
          </cell>
          <cell r="L18">
            <v>2.1092886397717852E-4</v>
          </cell>
          <cell r="M18">
            <v>1.6090354124717585E-4</v>
          </cell>
          <cell r="N18">
            <v>9.3161497391610545E-2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F19">
            <v>0.58833266525621186</v>
          </cell>
          <cell r="G19">
            <v>0.25399798927437112</v>
          </cell>
          <cell r="H19">
            <v>6.0681542529829526E-2</v>
          </cell>
          <cell r="I19">
            <v>3.6442674445197687E-3</v>
          </cell>
          <cell r="J19">
            <v>0</v>
          </cell>
          <cell r="K19">
            <v>1.8740864572651769E-2</v>
          </cell>
          <cell r="L19">
            <v>1.1866486860554856E-4</v>
          </cell>
          <cell r="M19">
            <v>7.0168637588579729E-4</v>
          </cell>
          <cell r="N19">
            <v>7.3782319677924674E-2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F20">
            <v>0.88856570028351778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0.11143429971648222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F21">
            <v>0.27945592473461306</v>
          </cell>
          <cell r="G21">
            <v>0.27362830824747236</v>
          </cell>
          <cell r="H21">
            <v>9.7492940445819909E-2</v>
          </cell>
          <cell r="I21">
            <v>3.8496665474958267E-3</v>
          </cell>
          <cell r="J21">
            <v>0.21836500298399578</v>
          </cell>
          <cell r="K21">
            <v>8.5536996838071772E-3</v>
          </cell>
          <cell r="L21">
            <v>2.7828911689860904E-4</v>
          </cell>
          <cell r="M21">
            <v>7.8993881053327365E-4</v>
          </cell>
          <cell r="N21">
            <v>6.2653325786162672E-2</v>
          </cell>
          <cell r="O21">
            <v>2.3073401864943235E-2</v>
          </cell>
          <cell r="P21">
            <v>3.1859501778258061E-2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F22">
            <v>0.86639548067903349</v>
          </cell>
          <cell r="G22">
            <v>1.7996331158627477E-2</v>
          </cell>
          <cell r="H22">
            <v>3.1994023103155088E-4</v>
          </cell>
          <cell r="I22">
            <v>1.134579027089248E-2</v>
          </cell>
          <cell r="J22">
            <v>1.8512081009412404E-4</v>
          </cell>
          <cell r="K22">
            <v>3.5620402321428607E-3</v>
          </cell>
          <cell r="L22">
            <v>2.8851161113984699E-3</v>
          </cell>
          <cell r="M22">
            <v>6.0264183675717484E-4</v>
          </cell>
          <cell r="N22">
            <v>9.6705199070526743E-2</v>
          </cell>
          <cell r="O22">
            <v>1.1697997478301677E-6</v>
          </cell>
          <cell r="P22">
            <v>1.1697997478301677E-6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F23">
            <v>0.84294174467367156</v>
          </cell>
          <cell r="G23">
            <v>1.8384620048252975E-2</v>
          </cell>
          <cell r="H23">
            <v>2.3312391595656203E-2</v>
          </cell>
          <cell r="I23">
            <v>0</v>
          </cell>
          <cell r="J23">
            <v>1.3131277602921581E-2</v>
          </cell>
          <cell r="K23">
            <v>3.7775193864405658E-3</v>
          </cell>
          <cell r="L23">
            <v>2.8070146518103817E-3</v>
          </cell>
          <cell r="M23">
            <v>5.8632803681212941E-4</v>
          </cell>
          <cell r="N23">
            <v>9.4087343530042514E-2</v>
          </cell>
          <cell r="O23">
            <v>4.8588023719598736E-4</v>
          </cell>
          <cell r="P23">
            <v>4.8588023719598736E-4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F24">
            <v>0.87083139955935285</v>
          </cell>
          <cell r="G24">
            <v>1.9459829672089236E-2</v>
          </cell>
          <cell r="H24">
            <v>3.4595842598384894E-4</v>
          </cell>
          <cell r="I24">
            <v>1.0307045851633702E-2</v>
          </cell>
          <cell r="J24">
            <v>6.5144830588063777E-4</v>
          </cell>
          <cell r="K24">
            <v>3.4419518680686586E-3</v>
          </cell>
          <cell r="L24">
            <v>2.6223261067933588E-3</v>
          </cell>
          <cell r="M24">
            <v>5.4775037140818183E-4</v>
          </cell>
          <cell r="N24">
            <v>9.178405668484485E-2</v>
          </cell>
          <cell r="O24">
            <v>4.1165769723894958E-6</v>
          </cell>
          <cell r="P24">
            <v>4.1165769723894958E-6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F26">
            <v>0</v>
          </cell>
          <cell r="G26">
            <v>0.14954894829198281</v>
          </cell>
          <cell r="H26">
            <v>1.771637071444181E-3</v>
          </cell>
          <cell r="I26">
            <v>0</v>
          </cell>
          <cell r="J26">
            <v>3.8440342283469929E-4</v>
          </cell>
          <cell r="K26">
            <v>0</v>
          </cell>
          <cell r="L26">
            <v>0</v>
          </cell>
          <cell r="M26">
            <v>0</v>
          </cell>
          <cell r="N26">
            <v>0.84829501121373829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F27">
            <v>0</v>
          </cell>
          <cell r="G27">
            <v>0.17500822410237038</v>
          </cell>
          <cell r="H27">
            <v>1.3657184567698802E-2</v>
          </cell>
          <cell r="I27">
            <v>0</v>
          </cell>
          <cell r="J27">
            <v>1.5265156724391458E-2</v>
          </cell>
          <cell r="K27">
            <v>0.38654804345756333</v>
          </cell>
          <cell r="L27">
            <v>0</v>
          </cell>
          <cell r="M27">
            <v>0</v>
          </cell>
          <cell r="N27">
            <v>0.40926750080744562</v>
          </cell>
          <cell r="O27">
            <v>1.2694517026520962E-4</v>
          </cell>
          <cell r="P27">
            <v>1.2694517026520962E-4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F28">
            <v>0</v>
          </cell>
          <cell r="G28">
            <v>0</v>
          </cell>
          <cell r="H28">
            <v>0</v>
          </cell>
          <cell r="I28">
            <v>0.7648736568856177</v>
          </cell>
          <cell r="J28">
            <v>0</v>
          </cell>
          <cell r="K28">
            <v>0</v>
          </cell>
          <cell r="L28">
            <v>0.19449939210725198</v>
          </cell>
          <cell r="M28">
            <v>4.0626951007130423E-2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F29">
            <v>0.84437122905736695</v>
          </cell>
          <cell r="G29">
            <v>1.8415797205423336E-2</v>
          </cell>
          <cell r="H29">
            <v>2.3351925406792203E-2</v>
          </cell>
          <cell r="I29">
            <v>0</v>
          </cell>
          <cell r="J29">
            <v>1.3153545993815676E-2</v>
          </cell>
          <cell r="K29">
            <v>2.0880972078360835E-3</v>
          </cell>
          <cell r="L29">
            <v>2.8117748664217962E-3</v>
          </cell>
          <cell r="M29">
            <v>5.8732234843288111E-4</v>
          </cell>
          <cell r="N29">
            <v>9.4246899500700532E-2</v>
          </cell>
          <cell r="O29">
            <v>4.8670420660526932E-4</v>
          </cell>
          <cell r="P29">
            <v>4.8670420660526932E-4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F30">
            <v>0.8721767908289928</v>
          </cell>
          <cell r="G30">
            <v>1.9489894142620222E-2</v>
          </cell>
          <cell r="H30">
            <v>3.4649291457281413E-4</v>
          </cell>
          <cell r="I30">
            <v>1.0322969725659815E-2</v>
          </cell>
          <cell r="J30">
            <v>6.5245476116440105E-4</v>
          </cell>
          <cell r="K30">
            <v>1.9023191695640171E-3</v>
          </cell>
          <cell r="L30">
            <v>2.6263774704120956E-3</v>
          </cell>
          <cell r="M30">
            <v>5.4859661853249014E-4</v>
          </cell>
          <cell r="N30">
            <v>9.1925858494722623E-2</v>
          </cell>
          <cell r="O30">
            <v>4.1229368793958985E-6</v>
          </cell>
          <cell r="P30">
            <v>4.1229368793958985E-6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F31">
            <v>0.3903724654670887</v>
          </cell>
          <cell r="G31">
            <v>5.5204783015432655E-2</v>
          </cell>
          <cell r="H31">
            <v>1.7687171638026796E-2</v>
          </cell>
          <cell r="I31">
            <v>9.5727964680011781E-4</v>
          </cell>
          <cell r="J31">
            <v>0.17243958688734101</v>
          </cell>
          <cell r="K31">
            <v>3.7704508937679939E-3</v>
          </cell>
          <cell r="L31">
            <v>2.8829628303520989E-3</v>
          </cell>
          <cell r="M31">
            <v>7.4093430854058747E-3</v>
          </cell>
          <cell r="N31">
            <v>0.34927595653578469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F32">
            <v>0.30790618562626315</v>
          </cell>
          <cell r="G32">
            <v>4.3118912685377882E-2</v>
          </cell>
          <cell r="H32">
            <v>0.10854889796137142</v>
          </cell>
          <cell r="I32">
            <v>1.6339777521456856E-3</v>
          </cell>
          <cell r="J32">
            <v>0.1830209451537054</v>
          </cell>
          <cell r="K32">
            <v>8.4299691261803377E-3</v>
          </cell>
          <cell r="L32">
            <v>0</v>
          </cell>
          <cell r="M32">
            <v>0</v>
          </cell>
          <cell r="N32">
            <v>0.34734111169495613</v>
          </cell>
          <cell r="O32">
            <v>0</v>
          </cell>
          <cell r="P32">
            <v>0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F33">
            <v>0.69060977318165673</v>
          </cell>
          <cell r="G33">
            <v>0.11723563419323522</v>
          </cell>
          <cell r="H33">
            <v>1.3443524665332229E-2</v>
          </cell>
          <cell r="I33">
            <v>0</v>
          </cell>
          <cell r="J33">
            <v>4.3248287020638508E-2</v>
          </cell>
          <cell r="K33">
            <v>9.9247322158145281E-3</v>
          </cell>
          <cell r="L33">
            <v>2.2547719302875332E-3</v>
          </cell>
          <cell r="M33">
            <v>4.7097581000937739E-4</v>
          </cell>
          <cell r="N33">
            <v>0.11692730019888024</v>
          </cell>
          <cell r="O33">
            <v>2.9425003920729052E-3</v>
          </cell>
          <cell r="P33">
            <v>2.9425003920729052E-3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F34">
            <v>0.79963259447844093</v>
          </cell>
          <cell r="G34">
            <v>7.6728663408577744E-2</v>
          </cell>
          <cell r="H34">
            <v>6.8875427433031404E-3</v>
          </cell>
          <cell r="I34">
            <v>0</v>
          </cell>
          <cell r="J34">
            <v>0</v>
          </cell>
          <cell r="K34">
            <v>0</v>
          </cell>
          <cell r="L34">
            <v>2.8991380892467692E-3</v>
          </cell>
          <cell r="M34">
            <v>6.0557074157735946E-4</v>
          </cell>
          <cell r="N34">
            <v>0.11324649053885388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F35">
            <v>0.88073750797343053</v>
          </cell>
          <cell r="G35">
            <v>5.4687449870511343E-2</v>
          </cell>
          <cell r="H35">
            <v>1.7051813441055764E-2</v>
          </cell>
          <cell r="I35">
            <v>0</v>
          </cell>
          <cell r="J35">
            <v>2.8855266766568535E-2</v>
          </cell>
          <cell r="K35">
            <v>4.2086547322533596E-3</v>
          </cell>
          <cell r="L35">
            <v>0</v>
          </cell>
          <cell r="M35">
            <v>0</v>
          </cell>
          <cell r="N35">
            <v>1.4459307216180496E-2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Utah Share</v>
          </cell>
          <cell r="F36">
            <v>0.33027079285264233</v>
          </cell>
          <cell r="G36">
            <v>0.27225439186896505</v>
          </cell>
          <cell r="H36">
            <v>9.142503255433046E-2</v>
          </cell>
          <cell r="I36">
            <v>2.5984732120268358E-3</v>
          </cell>
          <cell r="J36">
            <v>0.19061861022241913</v>
          </cell>
          <cell r="K36">
            <v>5.687123234262491E-3</v>
          </cell>
          <cell r="L36">
            <v>2.3972233978735173E-4</v>
          </cell>
          <cell r="M36">
            <v>6.1450223979842965E-4</v>
          </cell>
          <cell r="N36">
            <v>6.7983878466766526E-2</v>
          </cell>
          <cell r="O36">
            <v>2.0041623885235782E-2</v>
          </cell>
          <cell r="P36">
            <v>1.8265849123765748E-2</v>
          </cell>
          <cell r="Q36">
            <v>1</v>
          </cell>
        </row>
        <row r="37">
          <cell r="A37" t="str">
            <v>F86</v>
          </cell>
          <cell r="B37" t="str">
            <v>Non Firm Sales - Utah Share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Utah Share</v>
          </cell>
          <cell r="F38">
            <v>0.33078021683343489</v>
          </cell>
          <cell r="G38">
            <v>0.27298890499414485</v>
          </cell>
          <cell r="H38">
            <v>9.1214441053937612E-2</v>
          </cell>
          <cell r="I38">
            <v>2.2758221511082026E-3</v>
          </cell>
          <cell r="J38">
            <v>0.18864647173981891</v>
          </cell>
          <cell r="K38">
            <v>6.7193487403578401E-3</v>
          </cell>
          <cell r="L38">
            <v>2.3467064981776839E-4</v>
          </cell>
          <cell r="M38">
            <v>5.3021465214648426E-4</v>
          </cell>
          <cell r="N38">
            <v>6.894458494628336E-2</v>
          </cell>
          <cell r="O38">
            <v>1.9796956482226326E-2</v>
          </cell>
          <cell r="P38">
            <v>1.7868367756723815E-2</v>
          </cell>
          <cell r="Q38">
            <v>1</v>
          </cell>
        </row>
        <row r="39">
          <cell r="A39" t="str">
            <v>F88</v>
          </cell>
          <cell r="B39" t="str">
            <v>Seasonal Purchases - Utah Share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Utah Share</v>
          </cell>
          <cell r="F40">
            <v>0.27907710631798011</v>
          </cell>
          <cell r="G40">
            <v>0.27295657173072713</v>
          </cell>
          <cell r="H40">
            <v>9.7558847005941599E-2</v>
          </cell>
          <cell r="I40">
            <v>3.8731233480098831E-3</v>
          </cell>
          <cell r="J40">
            <v>0.21959164771494188</v>
          </cell>
          <cell r="K40">
            <v>7.7384580267798051E-3</v>
          </cell>
          <cell r="L40">
            <v>2.822509354790884E-4</v>
          </cell>
          <cell r="M40">
            <v>8.0179564932706966E-4</v>
          </cell>
          <cell r="N40">
            <v>6.2716759281034234E-2</v>
          </cell>
          <cell r="O40">
            <v>2.3288618820231522E-2</v>
          </cell>
          <cell r="P40">
            <v>3.2114821169547884E-2</v>
          </cell>
          <cell r="Q40">
            <v>1</v>
          </cell>
        </row>
        <row r="41">
          <cell r="A41" t="str">
            <v>F90</v>
          </cell>
          <cell r="B41" t="str">
            <v>Coal (Non-Seasonal) - Utah Share</v>
          </cell>
          <cell r="F41">
            <v>0.27910359070658769</v>
          </cell>
          <cell r="G41">
            <v>0.27368456163957378</v>
          </cell>
          <cell r="H41">
            <v>9.7493773577638887E-2</v>
          </cell>
          <cell r="I41">
            <v>3.8576352542499743E-3</v>
          </cell>
          <cell r="J41">
            <v>0.21870205073718121</v>
          </cell>
          <cell r="K41">
            <v>8.2049170222252554E-3</v>
          </cell>
          <cell r="L41">
            <v>2.7919034012954916E-4</v>
          </cell>
          <cell r="M41">
            <v>7.9513477205155601E-4</v>
          </cell>
          <cell r="N41">
            <v>6.2656578882328492E-2</v>
          </cell>
          <cell r="O41">
            <v>2.3119301335836565E-2</v>
          </cell>
          <cell r="P41">
            <v>3.21032657321971E-2</v>
          </cell>
          <cell r="Q41">
            <v>1</v>
          </cell>
        </row>
        <row r="42">
          <cell r="A42" t="str">
            <v>F91</v>
          </cell>
          <cell r="B42" t="str">
            <v>Seasonal Cholla Coal - Utah Share</v>
          </cell>
          <cell r="F42">
            <v>0.27979498555668009</v>
          </cell>
          <cell r="G42">
            <v>0.27367371521541839</v>
          </cell>
          <cell r="H42">
            <v>9.7301622347335026E-2</v>
          </cell>
          <cell r="I42">
            <v>3.8476569218884663E-3</v>
          </cell>
          <cell r="J42">
            <v>0.21833290106855613</v>
          </cell>
          <cell r="K42">
            <v>8.2101309776793606E-3</v>
          </cell>
          <cell r="L42">
            <v>2.8004168684711708E-4</v>
          </cell>
          <cell r="M42">
            <v>7.9922217746106563E-4</v>
          </cell>
          <cell r="N42">
            <v>6.2649312214350675E-2</v>
          </cell>
          <cell r="O42">
            <v>2.3012622755493869E-2</v>
          </cell>
          <cell r="P42">
            <v>3.2097789078289612E-2</v>
          </cell>
          <cell r="Q42">
            <v>1</v>
          </cell>
        </row>
        <row r="43">
          <cell r="A43" t="str">
            <v>F92</v>
          </cell>
          <cell r="B43" t="str">
            <v>Gas (Non-Seasonal) - Utah Share</v>
          </cell>
          <cell r="F43">
            <v>0.281642748645557</v>
          </cell>
          <cell r="G43">
            <v>0.2739370338402935</v>
          </cell>
          <cell r="H43">
            <v>9.7036473536116497E-2</v>
          </cell>
          <cell r="I43">
            <v>3.8203378719877637E-3</v>
          </cell>
          <cell r="J43">
            <v>0.21689878887682401</v>
          </cell>
          <cell r="K43">
            <v>8.7113767490486493E-3</v>
          </cell>
          <cell r="L43">
            <v>2.7433456564367415E-4</v>
          </cell>
          <cell r="M43">
            <v>7.8375080146534325E-4</v>
          </cell>
          <cell r="N43">
            <v>6.2562185793477776E-2</v>
          </cell>
          <cell r="O43">
            <v>2.2716544874413529E-2</v>
          </cell>
          <cell r="P43">
            <v>3.1616424445172271E-2</v>
          </cell>
          <cell r="Q43">
            <v>1</v>
          </cell>
        </row>
        <row r="44">
          <cell r="A44" t="str">
            <v>F93</v>
          </cell>
          <cell r="B44" t="str">
            <v>Seasonal CT Gas - Utah Share</v>
          </cell>
          <cell r="F44" t="e">
            <v>#DIV/0!</v>
          </cell>
          <cell r="G44" t="e">
            <v>#DIV/0!</v>
          </cell>
          <cell r="H44" t="e">
            <v>#DIV/0!</v>
          </cell>
          <cell r="I44" t="e">
            <v>#DIV/0!</v>
          </cell>
          <cell r="J44" t="e">
            <v>#DIV/0!</v>
          </cell>
          <cell r="K44" t="e">
            <v>#DIV/0!</v>
          </cell>
          <cell r="L44" t="e">
            <v>#DIV/0!</v>
          </cell>
          <cell r="M44" t="e">
            <v>#DIV/0!</v>
          </cell>
          <cell r="N44" t="e">
            <v>#DIV/0!</v>
          </cell>
          <cell r="O44" t="e">
            <v>#DIV/0!</v>
          </cell>
          <cell r="P44" t="e">
            <v>#DIV/0!</v>
          </cell>
          <cell r="Q44">
            <v>1</v>
          </cell>
        </row>
        <row r="45">
          <cell r="A45" t="str">
            <v>F94</v>
          </cell>
          <cell r="B45" t="str">
            <v>Other Generation - Utah Share</v>
          </cell>
          <cell r="F45">
            <v>0.27822435733455941</v>
          </cell>
          <cell r="G45">
            <v>0.2736618446988961</v>
          </cell>
          <cell r="H45">
            <v>9.7632835544146604E-2</v>
          </cell>
          <cell r="I45">
            <v>3.8711467529064202E-3</v>
          </cell>
          <cell r="J45">
            <v>0.2193790883576007</v>
          </cell>
          <cell r="K45">
            <v>7.9779572345957013E-3</v>
          </cell>
          <cell r="L45">
            <v>2.8101400355773061E-4</v>
          </cell>
          <cell r="M45">
            <v>8.0005396652873628E-4</v>
          </cell>
          <cell r="N45">
            <v>6.2683394421090555E-2</v>
          </cell>
          <cell r="O45">
            <v>2.3196353943467425E-2</v>
          </cell>
          <cell r="P45">
            <v>3.2291953742650724E-2</v>
          </cell>
          <cell r="Q45">
            <v>1</v>
          </cell>
        </row>
        <row r="46">
          <cell r="A46" t="str">
            <v>F95</v>
          </cell>
          <cell r="B46" t="str">
            <v>Firm Wheeling - Utah Share</v>
          </cell>
          <cell r="F46">
            <v>0.32783082131018582</v>
          </cell>
          <cell r="G46">
            <v>0.27416726813661968</v>
          </cell>
          <cell r="H46">
            <v>9.1611391464725508E-2</v>
          </cell>
          <cell r="I46">
            <v>2.200918706264285E-3</v>
          </cell>
          <cell r="J46">
            <v>0.18923834161925235</v>
          </cell>
          <cell r="K46">
            <v>6.7095306476601278E-3</v>
          </cell>
          <cell r="L46">
            <v>2.3636107201642904E-4</v>
          </cell>
          <cell r="M46">
            <v>5.1378310722113016E-4</v>
          </cell>
          <cell r="N46">
            <v>6.9340517611859179E-2</v>
          </cell>
          <cell r="O46">
            <v>1.9924867065668483E-2</v>
          </cell>
          <cell r="P46">
            <v>1.8226199258526952E-2</v>
          </cell>
          <cell r="Q46">
            <v>1</v>
          </cell>
        </row>
        <row r="47">
          <cell r="A47" t="str">
            <v>F96</v>
          </cell>
          <cell r="B47" t="str">
            <v>Non-Firm Wheeling - Utah Share</v>
          </cell>
          <cell r="F47">
            <v>0.28492689994217996</v>
          </cell>
          <cell r="G47">
            <v>0.27232579937415669</v>
          </cell>
          <cell r="H47">
            <v>9.6072956745290594E-2</v>
          </cell>
          <cell r="I47">
            <v>3.8313291828557965E-3</v>
          </cell>
          <cell r="J47">
            <v>0.21791851161116635</v>
          </cell>
          <cell r="K47">
            <v>5.9734310561588106E-3</v>
          </cell>
          <cell r="L47">
            <v>2.8518355290553055E-4</v>
          </cell>
          <cell r="M47">
            <v>8.3192912075409284E-4</v>
          </cell>
          <cell r="N47">
            <v>6.2632335776113615E-2</v>
          </cell>
          <cell r="O47">
            <v>2.280463217764557E-2</v>
          </cell>
          <cell r="P47">
            <v>3.2396991460772885E-2</v>
          </cell>
          <cell r="Q47">
            <v>1</v>
          </cell>
        </row>
        <row r="48">
          <cell r="A48" t="str">
            <v>F101</v>
          </cell>
          <cell r="B48" t="str">
            <v>Rate Base</v>
          </cell>
          <cell r="F48">
            <v>0.39045615537184641</v>
          </cell>
          <cell r="G48">
            <v>0.26470886371378477</v>
          </cell>
          <cell r="H48">
            <v>8.5604907953374165E-2</v>
          </cell>
          <cell r="I48">
            <v>4.4008353967575744E-3</v>
          </cell>
          <cell r="J48">
            <v>0.14289141662868304</v>
          </cell>
          <cell r="K48">
            <v>8.372198233104115E-3</v>
          </cell>
          <cell r="L48">
            <v>2.9367902733772554E-4</v>
          </cell>
          <cell r="M48">
            <v>4.4316751796692836E-4</v>
          </cell>
          <cell r="N48">
            <v>7.3815454942558326E-2</v>
          </cell>
          <cell r="O48">
            <v>1.5031577728921953E-2</v>
          </cell>
          <cell r="P48">
            <v>1.3981743485664866E-2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F49">
            <v>0.32910874087020925</v>
          </cell>
          <cell r="G49">
            <v>0.27279276108942102</v>
          </cell>
          <cell r="H49">
            <v>9.1239213930306359E-2</v>
          </cell>
          <cell r="I49">
            <v>2.233340359726394E-3</v>
          </cell>
          <cell r="J49">
            <v>0.18877288030659453</v>
          </cell>
          <cell r="K49">
            <v>7.3472908478535619E-3</v>
          </cell>
          <cell r="L49">
            <v>2.3418196405617969E-4</v>
          </cell>
          <cell r="M49">
            <v>5.0972008606657484E-4</v>
          </cell>
          <cell r="N49">
            <v>6.9115552312931386E-2</v>
          </cell>
          <cell r="O49">
            <v>1.9868060427554977E-2</v>
          </cell>
          <cell r="P49">
            <v>1.8778257805279776E-2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F50">
            <v>0.33124090020872005</v>
          </cell>
          <cell r="G50">
            <v>0.27244308202335787</v>
          </cell>
          <cell r="H50">
            <v>9.0671175424962475E-2</v>
          </cell>
          <cell r="I50">
            <v>2.1028701254102427E-3</v>
          </cell>
          <cell r="J50">
            <v>0.19002878818903263</v>
          </cell>
          <cell r="K50">
            <v>7.2355473605854254E-3</v>
          </cell>
          <cell r="L50">
            <v>2.1809075058531582E-4</v>
          </cell>
          <cell r="M50">
            <v>4.5524220497575844E-4</v>
          </cell>
          <cell r="N50">
            <v>6.8083328939046006E-2</v>
          </cell>
          <cell r="O50">
            <v>1.9766870005610254E-2</v>
          </cell>
          <cell r="P50">
            <v>1.7754104767713778E-2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F51">
            <v>0.57761810052206308</v>
          </cell>
          <cell r="G51">
            <v>0.23715931271546745</v>
          </cell>
          <cell r="H51">
            <v>6.8831970411173754E-2</v>
          </cell>
          <cell r="I51">
            <v>1.1124073333497934E-2</v>
          </cell>
          <cell r="J51">
            <v>4.5566015079542312E-4</v>
          </cell>
          <cell r="K51">
            <v>1.1618709826695535E-2</v>
          </cell>
          <cell r="L51">
            <v>4.8968739079074605E-4</v>
          </cell>
          <cell r="M51">
            <v>2.8487035630050256E-4</v>
          </cell>
          <cell r="N51">
            <v>9.2318994768620558E-2</v>
          </cell>
          <cell r="O51">
            <v>4.7382327257475094E-5</v>
          </cell>
          <cell r="P51">
            <v>5.1238197337574334E-5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F52">
            <v>0.41912352019460031</v>
          </cell>
          <cell r="G52">
            <v>5.0151779289867096E-2</v>
          </cell>
          <cell r="H52">
            <v>8.5927500340190088E-2</v>
          </cell>
          <cell r="I52">
            <v>2.362964551754053E-3</v>
          </cell>
          <cell r="J52">
            <v>0.144419370888415</v>
          </cell>
          <cell r="K52">
            <v>6.7641673909058743E-3</v>
          </cell>
          <cell r="L52">
            <v>8.7221295983720779E-5</v>
          </cell>
          <cell r="M52">
            <v>-3.438941205673245E-5</v>
          </cell>
          <cell r="N52">
            <v>0.28925931649164993</v>
          </cell>
          <cell r="O52">
            <v>1.0182785553834895E-3</v>
          </cell>
          <cell r="P52">
            <v>9.2027041330669393E-4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F53">
            <v>0.39129967837115681</v>
          </cell>
          <cell r="G53">
            <v>0.26324411523316732</v>
          </cell>
          <cell r="H53">
            <v>8.5378480582144811E-2</v>
          </cell>
          <cell r="I53">
            <v>5.2916344763587536E-3</v>
          </cell>
          <cell r="J53">
            <v>0.14203174135135252</v>
          </cell>
          <cell r="K53">
            <v>8.2987911288474447E-3</v>
          </cell>
          <cell r="L53">
            <v>2.9422407675458901E-4</v>
          </cell>
          <cell r="M53">
            <v>4.4398327556222187E-4</v>
          </cell>
          <cell r="N53">
            <v>7.5228761604130862E-2</v>
          </cell>
          <cell r="O53">
            <v>1.4859420783721008E-2</v>
          </cell>
          <cell r="P53">
            <v>1.3629169116803867E-2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F54">
            <v>0.39593990413133667</v>
          </cell>
          <cell r="G54">
            <v>0.2626206937122651</v>
          </cell>
          <cell r="H54">
            <v>8.4914709946003669E-2</v>
          </cell>
          <cell r="I54">
            <v>5.4479084699230185E-3</v>
          </cell>
          <cell r="J54">
            <v>0.13870694063173358</v>
          </cell>
          <cell r="K54">
            <v>8.3366868608218125E-3</v>
          </cell>
          <cell r="L54">
            <v>2.9717852086393233E-4</v>
          </cell>
          <cell r="M54">
            <v>4.3487041372034186E-4</v>
          </cell>
          <cell r="N54">
            <v>7.5703726236430943E-2</v>
          </cell>
          <cell r="O54">
            <v>1.4504388641501E-2</v>
          </cell>
          <cell r="P54">
            <v>1.3092992435400096E-2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F55">
            <v>0.33293353523432395</v>
          </cell>
          <cell r="G55">
            <v>0.27261009065336367</v>
          </cell>
          <cell r="H55">
            <v>9.0753753296084774E-2</v>
          </cell>
          <cell r="I55">
            <v>2.1063773402141077E-3</v>
          </cell>
          <cell r="J55">
            <v>0.18662008271271907</v>
          </cell>
          <cell r="K55">
            <v>7.2517023988570408E-3</v>
          </cell>
          <cell r="L55">
            <v>2.309344669125872E-4</v>
          </cell>
          <cell r="M55">
            <v>4.8788843700956511E-4</v>
          </cell>
          <cell r="N55">
            <v>6.9625194927364534E-2</v>
          </cell>
          <cell r="O55">
            <v>1.9625388259976565E-2</v>
          </cell>
          <cell r="P55">
            <v>1.7755052273174355E-2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F56">
            <v>0.33146140229619098</v>
          </cell>
          <cell r="G56">
            <v>0.27140469002156553</v>
          </cell>
          <cell r="H56">
            <v>9.0352467227403463E-2</v>
          </cell>
          <cell r="I56">
            <v>2.0970635669395605E-3</v>
          </cell>
          <cell r="J56">
            <v>0.19006786453427613</v>
          </cell>
          <cell r="K56">
            <v>7.2196375305601844E-3</v>
          </cell>
          <cell r="L56">
            <v>2.2991334347708558E-4</v>
          </cell>
          <cell r="M56">
            <v>4.8573113964464067E-4</v>
          </cell>
          <cell r="N56">
            <v>6.9317333051256549E-2</v>
          </cell>
          <cell r="O56">
            <v>1.9687352568832247E-2</v>
          </cell>
          <cell r="P56">
            <v>1.7676544719853794E-2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F57">
            <v>0.5739529358835106</v>
          </cell>
          <cell r="G57">
            <v>0.23566989607448438</v>
          </cell>
          <cell r="H57">
            <v>6.8893091244048674E-2</v>
          </cell>
          <cell r="I57">
            <v>1.4827987282042739E-2</v>
          </cell>
          <cell r="J57">
            <v>1.2780076853921979E-3</v>
          </cell>
          <cell r="K57">
            <v>1.1408051029894195E-2</v>
          </cell>
          <cell r="L57">
            <v>4.838732850508254E-4</v>
          </cell>
          <cell r="M57">
            <v>2.880809879990726E-4</v>
          </cell>
          <cell r="N57">
            <v>9.3024171923515558E-2</v>
          </cell>
          <cell r="O57">
            <v>8.6952302030925813E-5</v>
          </cell>
          <cell r="P57">
            <v>8.6952302030925813E-5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F58">
            <v>0.39593990413133667</v>
          </cell>
          <cell r="G58">
            <v>0.2626206937122651</v>
          </cell>
          <cell r="H58">
            <v>8.4914709946003669E-2</v>
          </cell>
          <cell r="I58">
            <v>5.4479084699230185E-3</v>
          </cell>
          <cell r="J58">
            <v>0.13870694063173358</v>
          </cell>
          <cell r="K58">
            <v>8.3366868608218125E-3</v>
          </cell>
          <cell r="L58">
            <v>2.9717852086393233E-4</v>
          </cell>
          <cell r="M58">
            <v>4.3487041372034186E-4</v>
          </cell>
          <cell r="N58">
            <v>7.5703726236430943E-2</v>
          </cell>
          <cell r="O58">
            <v>1.4504388641501E-2</v>
          </cell>
          <cell r="P58">
            <v>1.3092992435400096E-2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F59">
            <v>0.39593990413133667</v>
          </cell>
          <cell r="G59">
            <v>0.2626206937122651</v>
          </cell>
          <cell r="H59">
            <v>8.4914709946003669E-2</v>
          </cell>
          <cell r="I59">
            <v>5.4479084699230185E-3</v>
          </cell>
          <cell r="J59">
            <v>0.13870694063173358</v>
          </cell>
          <cell r="K59">
            <v>8.3366868608218125E-3</v>
          </cell>
          <cell r="L59">
            <v>2.9717852086393233E-4</v>
          </cell>
          <cell r="M59">
            <v>4.3487041372034186E-4</v>
          </cell>
          <cell r="N59">
            <v>7.5703726236430943E-2</v>
          </cell>
          <cell r="O59">
            <v>1.4504388641501E-2</v>
          </cell>
          <cell r="P59">
            <v>1.3092992435400096E-2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F61">
            <v>0.39488101325317992</v>
          </cell>
          <cell r="G61">
            <v>0.26280948922391939</v>
          </cell>
          <cell r="H61">
            <v>8.5011720702503124E-2</v>
          </cell>
          <cell r="I61">
            <v>4.43388505331733E-3</v>
          </cell>
          <cell r="J61">
            <v>0.14021759352771426</v>
          </cell>
          <cell r="K61">
            <v>8.3744446341026662E-3</v>
          </cell>
          <cell r="L61">
            <v>3.0223501915676866E-4</v>
          </cell>
          <cell r="M61">
            <v>4.4522774745416548E-4</v>
          </cell>
          <cell r="N61">
            <v>7.5437624760281638E-2</v>
          </cell>
          <cell r="O61">
            <v>1.4662716847602736E-2</v>
          </cell>
          <cell r="P61">
            <v>1.3424049230767997E-2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F62">
            <v>0.33081790990451632</v>
          </cell>
          <cell r="G62">
            <v>0.27239650050782976</v>
          </cell>
          <cell r="H62">
            <v>9.1009364732331274E-2</v>
          </cell>
          <cell r="I62">
            <v>2.1685911590666033E-3</v>
          </cell>
          <cell r="J62">
            <v>0.18815915300026828</v>
          </cell>
          <cell r="K62">
            <v>7.2919117431573793E-3</v>
          </cell>
          <cell r="L62">
            <v>2.3306066501924664E-4</v>
          </cell>
          <cell r="M62">
            <v>5.0007908066181854E-4</v>
          </cell>
          <cell r="N62">
            <v>6.9410705561719285E-2</v>
          </cell>
          <cell r="O62">
            <v>1.9756506076079997E-2</v>
          </cell>
          <cell r="P62">
            <v>1.825621756935052E-2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F63">
            <v>0.33127783968524077</v>
          </cell>
          <cell r="G63">
            <v>0.27122128251560546</v>
          </cell>
          <cell r="H63">
            <v>9.0368010087630485E-2</v>
          </cell>
          <cell r="I63">
            <v>2.0985111475570039E-3</v>
          </cell>
          <cell r="J63">
            <v>0.19037926912602063</v>
          </cell>
          <cell r="K63">
            <v>7.2160542894175971E-3</v>
          </cell>
          <cell r="L63">
            <v>2.302703093986096E-4</v>
          </cell>
          <cell r="M63">
            <v>4.8699987365836918E-4</v>
          </cell>
          <cell r="N63">
            <v>6.9339201345467866E-2</v>
          </cell>
          <cell r="O63">
            <v>1.9696364124372721E-2</v>
          </cell>
          <cell r="P63">
            <v>1.7686197495630454E-2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F64">
            <v>0.57673956317183483</v>
          </cell>
          <cell r="G64">
            <v>0.23663855672135062</v>
          </cell>
          <cell r="H64">
            <v>6.8804401698936923E-2</v>
          </cell>
          <cell r="I64">
            <v>1.1011052733648642E-2</v>
          </cell>
          <cell r="J64">
            <v>1.2223698106757365E-3</v>
          </cell>
          <cell r="K64">
            <v>1.157335181217045E-2</v>
          </cell>
          <cell r="L64">
            <v>4.9643797637292117E-4</v>
          </cell>
          <cell r="M64">
            <v>3.0329220654279365E-4</v>
          </cell>
          <cell r="N64">
            <v>9.3044903749283148E-2</v>
          </cell>
          <cell r="O64">
            <v>8.3035059591975946E-5</v>
          </cell>
          <cell r="P64">
            <v>8.3035059591975946E-5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F65">
            <v>0.86202833186085193</v>
          </cell>
          <cell r="G65">
            <v>1.9475207867597401E-2</v>
          </cell>
          <cell r="H65">
            <v>2.3596090027591939E-4</v>
          </cell>
          <cell r="I65">
            <v>8.4750495327868408E-3</v>
          </cell>
          <cell r="J65">
            <v>-3.6126982270377602E-3</v>
          </cell>
          <cell r="K65">
            <v>2.4785969411679739E-3</v>
          </cell>
          <cell r="L65">
            <v>1.6920537006960001E-3</v>
          </cell>
          <cell r="M65">
            <v>2.0188466264427826E-4</v>
          </cell>
          <cell r="N65">
            <v>0.10907563257143914</v>
          </cell>
          <cell r="O65">
            <v>-2.5009905211254069E-5</v>
          </cell>
          <cell r="P65">
            <v>-2.5009905211254069E-5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F66">
            <v>0.39488101325317992</v>
          </cell>
          <cell r="G66">
            <v>0.26280948922391939</v>
          </cell>
          <cell r="H66">
            <v>8.5011720702503124E-2</v>
          </cell>
          <cell r="I66">
            <v>4.43388505331733E-3</v>
          </cell>
          <cell r="J66">
            <v>0.14021759352771426</v>
          </cell>
          <cell r="K66">
            <v>8.3744446341026662E-3</v>
          </cell>
          <cell r="L66">
            <v>3.0223501915676866E-4</v>
          </cell>
          <cell r="M66">
            <v>4.4522774745416548E-4</v>
          </cell>
          <cell r="N66">
            <v>7.5437624760281638E-2</v>
          </cell>
          <cell r="O66">
            <v>1.4662716847602736E-2</v>
          </cell>
          <cell r="P66">
            <v>1.3424049230767997E-2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F67">
            <v>0.33246934146505569</v>
          </cell>
          <cell r="G67">
            <v>0.27223000306191125</v>
          </cell>
          <cell r="H67">
            <v>9.0627219551780228E-2</v>
          </cell>
          <cell r="I67">
            <v>2.1034405160928397E-3</v>
          </cell>
          <cell r="J67">
            <v>0.18770723917658649</v>
          </cell>
          <cell r="K67">
            <v>7.2415916869163878E-3</v>
          </cell>
          <cell r="L67">
            <v>2.3061248570821659E-4</v>
          </cell>
          <cell r="M67">
            <v>4.8720819681568234E-4</v>
          </cell>
          <cell r="N67">
            <v>6.9528119750943432E-2</v>
          </cell>
          <cell r="O67">
            <v>1.9644926879990265E-2</v>
          </cell>
          <cell r="P67">
            <v>1.7730297228199868E-2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F68">
            <v>0.33293353523432395</v>
          </cell>
          <cell r="G68">
            <v>0.27261009065336367</v>
          </cell>
          <cell r="H68">
            <v>9.0753753296084774E-2</v>
          </cell>
          <cell r="I68">
            <v>2.1063773402141077E-3</v>
          </cell>
          <cell r="J68">
            <v>0.18662008271271907</v>
          </cell>
          <cell r="K68">
            <v>7.2517023988570408E-3</v>
          </cell>
          <cell r="L68">
            <v>2.309344669125872E-4</v>
          </cell>
          <cell r="M68">
            <v>4.8788843700956511E-4</v>
          </cell>
          <cell r="N68">
            <v>6.9625194927364534E-2</v>
          </cell>
          <cell r="O68">
            <v>1.9625388259976565E-2</v>
          </cell>
          <cell r="P68">
            <v>1.7755052273174355E-2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F69">
            <v>0.33146140229619098</v>
          </cell>
          <cell r="G69">
            <v>0.27140469002156553</v>
          </cell>
          <cell r="H69">
            <v>9.0352467227403463E-2</v>
          </cell>
          <cell r="I69">
            <v>2.0970635669395605E-3</v>
          </cell>
          <cell r="J69">
            <v>0.19006786453427613</v>
          </cell>
          <cell r="K69">
            <v>7.2196375305601844E-3</v>
          </cell>
          <cell r="L69">
            <v>2.2991334347708558E-4</v>
          </cell>
          <cell r="M69">
            <v>4.8573113964464067E-4</v>
          </cell>
          <cell r="N69">
            <v>6.9317333051256549E-2</v>
          </cell>
          <cell r="O69">
            <v>1.9687352568832247E-2</v>
          </cell>
          <cell r="P69">
            <v>1.7676544719853794E-2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F73">
            <v>0.33146140229619098</v>
          </cell>
          <cell r="G73">
            <v>0.27140469002156553</v>
          </cell>
          <cell r="H73">
            <v>9.0352467227403463E-2</v>
          </cell>
          <cell r="I73">
            <v>2.0970635669395605E-3</v>
          </cell>
          <cell r="J73">
            <v>0.19006786453427613</v>
          </cell>
          <cell r="K73">
            <v>7.2196375305601844E-3</v>
          </cell>
          <cell r="L73">
            <v>2.2991334347708558E-4</v>
          </cell>
          <cell r="M73">
            <v>4.8573113964464067E-4</v>
          </cell>
          <cell r="N73">
            <v>6.9317333051256549E-2</v>
          </cell>
          <cell r="O73">
            <v>1.9687352568832247E-2</v>
          </cell>
          <cell r="P73">
            <v>1.7676544719853794E-2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F74">
            <v>0.46014745129673001</v>
          </cell>
          <cell r="G74">
            <v>0.2524408549677436</v>
          </cell>
          <cell r="H74">
            <v>7.8964348770391116E-2</v>
          </cell>
          <cell r="I74">
            <v>8.8531438670955004E-3</v>
          </cell>
          <cell r="J74">
            <v>8.9880363511639833E-2</v>
          </cell>
          <cell r="K74">
            <v>9.4423558945220705E-3</v>
          </cell>
          <cell r="L74">
            <v>3.6468547758858051E-4</v>
          </cell>
          <cell r="M74">
            <v>3.80841633923128E-4</v>
          </cell>
          <cell r="N74">
            <v>8.1898141063940652E-2</v>
          </cell>
          <cell r="O74">
            <v>9.2857602664127067E-3</v>
          </cell>
          <cell r="P74">
            <v>8.3420532500129325E-3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F75">
            <v>0.33293353523432395</v>
          </cell>
          <cell r="G75">
            <v>0.27261009065336367</v>
          </cell>
          <cell r="H75">
            <v>9.0753753296084774E-2</v>
          </cell>
          <cell r="I75">
            <v>2.1063773402141077E-3</v>
          </cell>
          <cell r="J75">
            <v>0.18662008271271907</v>
          </cell>
          <cell r="K75">
            <v>7.2517023988570408E-3</v>
          </cell>
          <cell r="L75">
            <v>2.309344669125872E-4</v>
          </cell>
          <cell r="M75">
            <v>4.8788843700956511E-4</v>
          </cell>
          <cell r="N75">
            <v>6.9625194927364534E-2</v>
          </cell>
          <cell r="O75">
            <v>1.9625388259976565E-2</v>
          </cell>
          <cell r="P75">
            <v>1.7755052273174355E-2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F76">
            <v>0.33146140229619098</v>
          </cell>
          <cell r="G76">
            <v>0.27140469002156553</v>
          </cell>
          <cell r="H76">
            <v>9.0352467227403463E-2</v>
          </cell>
          <cell r="I76">
            <v>2.0970635669395605E-3</v>
          </cell>
          <cell r="J76">
            <v>0.19006786453427613</v>
          </cell>
          <cell r="K76">
            <v>7.2196375305601844E-3</v>
          </cell>
          <cell r="L76">
            <v>2.2991334347708558E-4</v>
          </cell>
          <cell r="M76">
            <v>4.8573113964464067E-4</v>
          </cell>
          <cell r="N76">
            <v>6.9317333051256549E-2</v>
          </cell>
          <cell r="O76">
            <v>1.9687352568832247E-2</v>
          </cell>
          <cell r="P76">
            <v>1.7676544719853794E-2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F77">
            <v>0.5739529358835106</v>
          </cell>
          <cell r="G77">
            <v>0.23566989607448438</v>
          </cell>
          <cell r="H77">
            <v>6.8893091244048674E-2</v>
          </cell>
          <cell r="I77">
            <v>1.4827987282042739E-2</v>
          </cell>
          <cell r="J77">
            <v>1.2780076853921979E-3</v>
          </cell>
          <cell r="K77">
            <v>1.1408051029894195E-2</v>
          </cell>
          <cell r="L77">
            <v>4.838732850508254E-4</v>
          </cell>
          <cell r="M77">
            <v>2.880809879990726E-4</v>
          </cell>
          <cell r="N77">
            <v>9.3024171923515558E-2</v>
          </cell>
          <cell r="O77">
            <v>8.6952302030925813E-5</v>
          </cell>
          <cell r="P77">
            <v>8.6952302030925813E-5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F78">
            <v>0.5739529358835106</v>
          </cell>
          <cell r="G78">
            <v>0.23566989607448438</v>
          </cell>
          <cell r="H78">
            <v>6.8893091244048674E-2</v>
          </cell>
          <cell r="I78">
            <v>1.4827987282042739E-2</v>
          </cell>
          <cell r="J78">
            <v>1.2780076853921979E-3</v>
          </cell>
          <cell r="K78">
            <v>1.1408051029894195E-2</v>
          </cell>
          <cell r="L78">
            <v>4.838732850508254E-4</v>
          </cell>
          <cell r="M78">
            <v>2.880809879990726E-4</v>
          </cell>
          <cell r="N78">
            <v>9.3024171923515558E-2</v>
          </cell>
          <cell r="O78">
            <v>8.6952302030925813E-5</v>
          </cell>
          <cell r="P78">
            <v>8.6952302030925813E-5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F79">
            <v>0.5739529358835106</v>
          </cell>
          <cell r="G79">
            <v>0.23566989607448438</v>
          </cell>
          <cell r="H79">
            <v>6.8893091244048674E-2</v>
          </cell>
          <cell r="I79">
            <v>1.4827987282042739E-2</v>
          </cell>
          <cell r="J79">
            <v>1.2780076853921979E-3</v>
          </cell>
          <cell r="K79">
            <v>1.1408051029894195E-2</v>
          </cell>
          <cell r="L79">
            <v>4.838732850508254E-4</v>
          </cell>
          <cell r="M79">
            <v>2.880809879990726E-4</v>
          </cell>
          <cell r="N79">
            <v>9.3024171923515558E-2</v>
          </cell>
          <cell r="O79">
            <v>8.6952302030925813E-5</v>
          </cell>
          <cell r="P79">
            <v>8.6952302030925813E-5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F80">
            <v>0.39128497873386026</v>
          </cell>
          <cell r="G80">
            <v>0.25832388186894628</v>
          </cell>
          <cell r="H80">
            <v>8.5311326881063188E-2</v>
          </cell>
          <cell r="I80">
            <v>6.3770700652306528E-3</v>
          </cell>
          <cell r="J80">
            <v>0.14275304035426253</v>
          </cell>
          <cell r="K80">
            <v>8.7783835536624985E-3</v>
          </cell>
          <cell r="L80">
            <v>3.549939540221832E-4</v>
          </cell>
          <cell r="M80">
            <v>5.3118044699141049E-4</v>
          </cell>
          <cell r="N80">
            <v>7.4198455453486634E-2</v>
          </cell>
          <cell r="O80">
            <v>1.4971085298712708E-2</v>
          </cell>
          <cell r="P80">
            <v>1.7115603389761716E-2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F81">
            <v>0.29752862327153262</v>
          </cell>
          <cell r="G81">
            <v>0.27328420275264265</v>
          </cell>
          <cell r="H81">
            <v>9.5215439701060486E-2</v>
          </cell>
          <cell r="I81">
            <v>3.2605239135698335E-3</v>
          </cell>
          <cell r="J81">
            <v>0.20763684275431549</v>
          </cell>
          <cell r="K81">
            <v>8.1136911604847133E-3</v>
          </cell>
          <cell r="L81">
            <v>2.6228566600539191E-4</v>
          </cell>
          <cell r="M81">
            <v>6.8786122530370463E-4</v>
          </cell>
          <cell r="N81">
            <v>6.5009461149175468E-2</v>
          </cell>
          <cell r="O81">
            <v>2.1908149531275546E-2</v>
          </cell>
          <cell r="P81">
            <v>2.7092918874634116E-2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F82">
            <v>0.33146283520828129</v>
          </cell>
          <cell r="G82">
            <v>0.27140586330768268</v>
          </cell>
          <cell r="H82">
            <v>9.0352857822331795E-2</v>
          </cell>
          <cell r="I82">
            <v>2.0970726325735024E-3</v>
          </cell>
          <cell r="J82">
            <v>0.19006450860891858</v>
          </cell>
          <cell r="K82">
            <v>7.2196687411501146E-3</v>
          </cell>
          <cell r="L82">
            <v>2.2991433739555484E-4</v>
          </cell>
          <cell r="M82">
            <v>4.8573323946687571E-4</v>
          </cell>
          <cell r="N82">
            <v>6.9317632711017554E-2</v>
          </cell>
          <cell r="O82">
            <v>1.9687292255388383E-2</v>
          </cell>
          <cell r="P82">
            <v>1.7676621135793835E-2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F83">
            <v>0.57395293588351048</v>
          </cell>
          <cell r="G83">
            <v>0.23566989607448433</v>
          </cell>
          <cell r="H83">
            <v>6.889309124404866E-2</v>
          </cell>
          <cell r="I83">
            <v>1.4827987282042739E-2</v>
          </cell>
          <cell r="J83">
            <v>1.2780076853921975E-3</v>
          </cell>
          <cell r="K83">
            <v>1.140805102989419E-2</v>
          </cell>
          <cell r="L83">
            <v>4.8387328505082529E-4</v>
          </cell>
          <cell r="M83">
            <v>2.8808098799907255E-4</v>
          </cell>
          <cell r="N83">
            <v>9.3024171923515545E-2</v>
          </cell>
          <cell r="O83">
            <v>8.6952302030925786E-5</v>
          </cell>
          <cell r="P83">
            <v>8.6952302030925786E-5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F84">
            <v>0.87083139955935285</v>
          </cell>
          <cell r="G84">
            <v>1.9459829672089233E-2</v>
          </cell>
          <cell r="H84">
            <v>3.4595842598384894E-4</v>
          </cell>
          <cell r="I84">
            <v>1.03070458516337E-2</v>
          </cell>
          <cell r="J84">
            <v>6.5144830588063777E-4</v>
          </cell>
          <cell r="K84">
            <v>3.441951868068659E-3</v>
          </cell>
          <cell r="L84">
            <v>2.6223261067933588E-3</v>
          </cell>
          <cell r="M84">
            <v>5.4775037140818194E-4</v>
          </cell>
          <cell r="N84">
            <v>9.178405668484485E-2</v>
          </cell>
          <cell r="O84">
            <v>4.1165769723894958E-6</v>
          </cell>
          <cell r="P84">
            <v>4.1165769723894958E-6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F86">
            <v>0.45717110673234435</v>
          </cell>
          <cell r="G86">
            <v>0.22365183716233725</v>
          </cell>
          <cell r="H86">
            <v>7.2182970686318584E-2</v>
          </cell>
          <cell r="I86">
            <v>5.1975921666243203E-3</v>
          </cell>
          <cell r="J86">
            <v>0.13093320545128567</v>
          </cell>
          <cell r="K86">
            <v>7.1347473642123281E-3</v>
          </cell>
          <cell r="L86">
            <v>6.7920965920121896E-4</v>
          </cell>
          <cell r="M86">
            <v>4.7372218094951404E-4</v>
          </cell>
          <cell r="N86">
            <v>7.6429372734086551E-2</v>
          </cell>
          <cell r="O86">
            <v>1.370308092472365E-2</v>
          </cell>
          <cell r="P86">
            <v>1.2443154937916782E-2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F87">
            <v>0.48185384449784452</v>
          </cell>
          <cell r="G87">
            <v>0.31157440623203314</v>
          </cell>
          <cell r="H87">
            <v>9.8833884475618791E-2</v>
          </cell>
          <cell r="I87">
            <v>6.9917563780139515E-4</v>
          </cell>
          <cell r="J87">
            <v>0</v>
          </cell>
          <cell r="K87">
            <v>1.3505359359867476E-2</v>
          </cell>
          <cell r="L87">
            <v>2.1092886397717852E-4</v>
          </cell>
          <cell r="M87">
            <v>1.6090354124717585E-4</v>
          </cell>
          <cell r="N87">
            <v>9.3161497391610545E-2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F88">
            <v>0.48185384449784452</v>
          </cell>
          <cell r="G88">
            <v>0.31157440623203314</v>
          </cell>
          <cell r="H88">
            <v>9.8833884475618791E-2</v>
          </cell>
          <cell r="I88">
            <v>6.9917563780139515E-4</v>
          </cell>
          <cell r="J88">
            <v>0</v>
          </cell>
          <cell r="K88">
            <v>1.3505359359867476E-2</v>
          </cell>
          <cell r="L88">
            <v>2.1092886397717852E-4</v>
          </cell>
          <cell r="M88">
            <v>1.6090354124717585E-4</v>
          </cell>
          <cell r="N88">
            <v>9.3161497391610532E-2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F89">
            <v>0.48185384449784452</v>
          </cell>
          <cell r="G89">
            <v>0.3115744062320332</v>
          </cell>
          <cell r="H89">
            <v>9.8833884475618791E-2</v>
          </cell>
          <cell r="I89">
            <v>6.9917563780139515E-4</v>
          </cell>
          <cell r="J89">
            <v>0</v>
          </cell>
          <cell r="K89">
            <v>1.3505359359867478E-2</v>
          </cell>
          <cell r="L89">
            <v>2.1092886397717852E-4</v>
          </cell>
          <cell r="M89">
            <v>1.6090354124717585E-4</v>
          </cell>
          <cell r="N89">
            <v>9.3161497391610545E-2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F90">
            <v>0.47728536827533213</v>
          </cell>
          <cell r="G90">
            <v>0.30720056894242442</v>
          </cell>
          <cell r="H90">
            <v>9.744646843389676E-2</v>
          </cell>
          <cell r="I90">
            <v>1.2256135706272308E-2</v>
          </cell>
          <cell r="J90">
            <v>0</v>
          </cell>
          <cell r="K90">
            <v>1.3315773042133267E-2</v>
          </cell>
          <cell r="L90">
            <v>2.0796787452404886E-4</v>
          </cell>
          <cell r="M90">
            <v>1.5864480017390269E-4</v>
          </cell>
          <cell r="N90">
            <v>9.2129072925243291E-2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F91">
            <v>0.6331720706805366</v>
          </cell>
          <cell r="G91">
            <v>0.19055426646468338</v>
          </cell>
          <cell r="H91">
            <v>6.0445331777609093E-2</v>
          </cell>
          <cell r="I91">
            <v>7.9168838076370974E-3</v>
          </cell>
          <cell r="J91">
            <v>0</v>
          </cell>
          <cell r="K91">
            <v>8.2596766444448383E-3</v>
          </cell>
          <cell r="L91">
            <v>1.2900095177094788E-4</v>
          </cell>
          <cell r="M91">
            <v>9.8406209433941807E-5</v>
          </cell>
          <cell r="N91">
            <v>9.9424363463884211E-2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F92">
            <v>0.61240133399423002</v>
          </cell>
          <cell r="G92">
            <v>0.21146619615258039</v>
          </cell>
          <cell r="H92">
            <v>6.7078762513883047E-2</v>
          </cell>
          <cell r="I92">
            <v>6.1879329348561414E-4</v>
          </cell>
          <cell r="J92">
            <v>0</v>
          </cell>
          <cell r="K92">
            <v>9.1661154266245489E-3</v>
          </cell>
          <cell r="L92">
            <v>1.4315785774400742E-4</v>
          </cell>
          <cell r="M92">
            <v>1.0920556738437877E-4</v>
          </cell>
          <cell r="N92">
            <v>9.9016435194068192E-2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F93">
            <v>0.58801113178297126</v>
          </cell>
          <cell r="G93">
            <v>0.22847113330021493</v>
          </cell>
          <cell r="H93">
            <v>7.2472864083037145E-2</v>
          </cell>
          <cell r="I93">
            <v>3.1248685008323125E-3</v>
          </cell>
          <cell r="J93">
            <v>0</v>
          </cell>
          <cell r="K93">
            <v>9.9032035265365012E-3</v>
          </cell>
          <cell r="L93">
            <v>1.546698176573089E-4</v>
          </cell>
          <cell r="M93">
            <v>1.179872726560961E-4</v>
          </cell>
          <cell r="N93">
            <v>9.7744141716094621E-2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F94">
            <v>0.58833266525621186</v>
          </cell>
          <cell r="G94">
            <v>0.25399798927437112</v>
          </cell>
          <cell r="H94">
            <v>6.0681542529829526E-2</v>
          </cell>
          <cell r="I94">
            <v>3.6442674445197687E-3</v>
          </cell>
          <cell r="J94">
            <v>0</v>
          </cell>
          <cell r="K94">
            <v>1.8740864572651769E-2</v>
          </cell>
          <cell r="L94">
            <v>1.1866486860554856E-4</v>
          </cell>
          <cell r="M94">
            <v>7.0168637588579729E-4</v>
          </cell>
          <cell r="N94">
            <v>7.3782319677924674E-2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F95">
            <v>0.79963259447844093</v>
          </cell>
          <cell r="G95">
            <v>7.6728663408577744E-2</v>
          </cell>
          <cell r="H95">
            <v>6.8875427433031404E-3</v>
          </cell>
          <cell r="I95">
            <v>0</v>
          </cell>
          <cell r="J95">
            <v>0</v>
          </cell>
          <cell r="K95">
            <v>0</v>
          </cell>
          <cell r="L95">
            <v>2.8991380892467692E-3</v>
          </cell>
          <cell r="M95">
            <v>6.0557074157735946E-4</v>
          </cell>
          <cell r="N95">
            <v>0.11324649053885387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F96">
            <v>0.69060977318165673</v>
          </cell>
          <cell r="G96">
            <v>0.11723563419323522</v>
          </cell>
          <cell r="H96">
            <v>1.3443524665332229E-2</v>
          </cell>
          <cell r="I96">
            <v>0</v>
          </cell>
          <cell r="J96">
            <v>4.3248287020638508E-2</v>
          </cell>
          <cell r="K96">
            <v>9.9247322158145281E-3</v>
          </cell>
          <cell r="L96">
            <v>2.2547719302875332E-3</v>
          </cell>
          <cell r="M96">
            <v>4.7097581000937739E-4</v>
          </cell>
          <cell r="N96">
            <v>0.11692730019888024</v>
          </cell>
          <cell r="O96">
            <v>2.9425003920729052E-3</v>
          </cell>
          <cell r="P96">
            <v>2.9425003920729052E-3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F100">
            <v>0.55454580007144583</v>
          </cell>
          <cell r="G100">
            <v>0.23366163055648898</v>
          </cell>
          <cell r="H100">
            <v>7.0505231700654217E-2</v>
          </cell>
          <cell r="I100">
            <v>3.0578751931953477E-2</v>
          </cell>
          <cell r="J100">
            <v>3.4054379448933744E-3</v>
          </cell>
          <cell r="K100">
            <v>1.0254137391634282E-2</v>
          </cell>
          <cell r="L100">
            <v>5.9202579714308129E-4</v>
          </cell>
          <cell r="M100">
            <v>2.0905908365479977E-4</v>
          </cell>
          <cell r="N100">
            <v>9.5784531331132544E-2</v>
          </cell>
          <cell r="O100">
            <v>2.3169709549991703E-4</v>
          </cell>
          <cell r="P100">
            <v>2.3169709549991703E-4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F101">
            <v>0.53892662577935324</v>
          </cell>
          <cell r="G101">
            <v>0.26107588571426532</v>
          </cell>
          <cell r="H101">
            <v>8.2815351363737022E-2</v>
          </cell>
          <cell r="I101">
            <v>1.0540293754831714E-2</v>
          </cell>
          <cell r="J101">
            <v>0</v>
          </cell>
          <cell r="K101">
            <v>1.1316473966546045E-2</v>
          </cell>
          <cell r="L101">
            <v>1.7674250157933562E-4</v>
          </cell>
          <cell r="M101">
            <v>1.3482504886612665E-4</v>
          </cell>
          <cell r="N101">
            <v>9.5013801870821396E-2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F102">
            <v>0.59454060742505677</v>
          </cell>
          <cell r="G102">
            <v>0.22391875927973956</v>
          </cell>
          <cell r="H102">
            <v>7.1028814767592402E-2</v>
          </cell>
          <cell r="I102">
            <v>2.4539697160714698E-3</v>
          </cell>
          <cell r="J102">
            <v>0</v>
          </cell>
          <cell r="K102">
            <v>9.7058784386688576E-3</v>
          </cell>
          <cell r="L102">
            <v>1.5158796285366693E-4</v>
          </cell>
          <cell r="M102">
            <v>1.1563633148016835E-4</v>
          </cell>
          <cell r="N102">
            <v>9.8084746078537247E-2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F103">
            <v>0.5746926325278473</v>
          </cell>
          <cell r="G103">
            <v>0.23578546359638292</v>
          </cell>
          <cell r="H103">
            <v>7.2398886681061314E-2</v>
          </cell>
          <cell r="I103">
            <v>9.0942807638459029E-3</v>
          </cell>
          <cell r="J103">
            <v>0</v>
          </cell>
          <cell r="K103">
            <v>9.7639775420249458E-3</v>
          </cell>
          <cell r="L103">
            <v>5.5022539284742744E-4</v>
          </cell>
          <cell r="M103">
            <v>1.9940620788733702E-4</v>
          </cell>
          <cell r="N103">
            <v>9.7515127288102965E-2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F104">
            <v>0.63315811517557363</v>
          </cell>
          <cell r="G104">
            <v>0.19620380683440405</v>
          </cell>
          <cell r="H104">
            <v>5.8951424006922375E-2</v>
          </cell>
          <cell r="I104">
            <v>1.9919029337877891E-3</v>
          </cell>
          <cell r="J104">
            <v>0</v>
          </cell>
          <cell r="K104">
            <v>7.878323685233727E-3</v>
          </cell>
          <cell r="L104">
            <v>6.6893405630831277E-4</v>
          </cell>
          <cell r="M104">
            <v>2.0788784335541482E-4</v>
          </cell>
          <cell r="N104">
            <v>0.10093960546441481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F105">
            <v>0.86894018886155877</v>
          </cell>
          <cell r="G105">
            <v>2.3189326377207883E-2</v>
          </cell>
          <cell r="H105">
            <v>5.6336197569845318E-3</v>
          </cell>
          <cell r="I105">
            <v>7.6404524420265948E-3</v>
          </cell>
          <cell r="J105">
            <v>5.6232588019441377E-3</v>
          </cell>
          <cell r="K105">
            <v>2.1831938817082541E-3</v>
          </cell>
          <cell r="L105">
            <v>2.3661381741736506E-3</v>
          </cell>
          <cell r="M105">
            <v>4.9423794407154708E-4</v>
          </cell>
          <cell r="N105">
            <v>8.3777302362178438E-2</v>
          </cell>
          <cell r="O105">
            <v>7.6140699073103211E-5</v>
          </cell>
          <cell r="P105">
            <v>7.6140699073103211E-5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F106">
            <v>0.3471054091446687</v>
          </cell>
          <cell r="G106">
            <v>0.26155870306512097</v>
          </cell>
          <cell r="H106">
            <v>8.8991735117923007E-2</v>
          </cell>
          <cell r="I106">
            <v>5.1777146697906196E-3</v>
          </cell>
          <cell r="J106">
            <v>0.17862717708441586</v>
          </cell>
          <cell r="K106">
            <v>7.887706700017998E-3</v>
          </cell>
          <cell r="L106">
            <v>3.5128295914215932E-4</v>
          </cell>
          <cell r="M106">
            <v>5.905959437516161E-4</v>
          </cell>
          <cell r="N106">
            <v>6.9395823725085626E-2</v>
          </cell>
          <cell r="O106">
            <v>1.8795349851625176E-2</v>
          </cell>
          <cell r="P106">
            <v>2.1518501738458436E-2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F107">
            <v>0.30581440549898015</v>
          </cell>
          <cell r="G107">
            <v>0.27308647675752384</v>
          </cell>
          <cell r="H107">
            <v>9.4178116047407237E-2</v>
          </cell>
          <cell r="I107">
            <v>3.0107592194451435E-3</v>
          </cell>
          <cell r="J107">
            <v>0.20268480662838889</v>
          </cell>
          <cell r="K107">
            <v>7.921726141386894E-3</v>
          </cell>
          <cell r="L107">
            <v>2.5548767883337112E-4</v>
          </cell>
          <cell r="M107">
            <v>6.4226118941823715E-4</v>
          </cell>
          <cell r="N107">
            <v>6.6080333512755995E-2</v>
          </cell>
          <cell r="O107">
            <v>2.1370624842668041E-2</v>
          </cell>
          <cell r="P107">
            <v>2.4955002483192247E-2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F108">
            <v>0.33288004395456611</v>
          </cell>
          <cell r="G108">
            <v>0.27171870678621096</v>
          </cell>
          <cell r="H108">
            <v>9.0623113039099493E-2</v>
          </cell>
          <cell r="I108">
            <v>2.3109312055330324E-3</v>
          </cell>
          <cell r="J108">
            <v>0.18721810926302077</v>
          </cell>
          <cell r="K108">
            <v>7.3357019318659828E-3</v>
          </cell>
          <cell r="L108">
            <v>2.3618420326831032E-4</v>
          </cell>
          <cell r="M108">
            <v>4.9768588003707413E-4</v>
          </cell>
          <cell r="N108">
            <v>6.9472004999443823E-2</v>
          </cell>
          <cell r="O108">
            <v>1.9581861189196633E-2</v>
          </cell>
          <cell r="P108">
            <v>1.8125657547757971E-2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F109">
            <v>0.54980339732568873</v>
          </cell>
          <cell r="G109">
            <v>0.23489214552262752</v>
          </cell>
          <cell r="H109">
            <v>7.0950711061295746E-2</v>
          </cell>
          <cell r="I109">
            <v>2.7937052526922794E-2</v>
          </cell>
          <cell r="J109">
            <v>8.9557607417306041E-3</v>
          </cell>
          <cell r="K109">
            <v>1.0313106544464525E-2</v>
          </cell>
          <cell r="L109">
            <v>5.7095195261179293E-4</v>
          </cell>
          <cell r="M109">
            <v>2.3062552085483299E-4</v>
          </cell>
          <cell r="N109">
            <v>9.4603155901342148E-2</v>
          </cell>
          <cell r="O109">
            <v>8.2713379679515272E-4</v>
          </cell>
          <cell r="P109">
            <v>9.1595910566649079E-4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F110">
            <v>0.86816496908053487</v>
          </cell>
          <cell r="G110">
            <v>2.274889233301414E-2</v>
          </cell>
          <cell r="H110">
            <v>5.0569419989049602E-3</v>
          </cell>
          <cell r="I110">
            <v>8.0978233450643526E-3</v>
          </cell>
          <cell r="J110">
            <v>5.1070230963971537E-3</v>
          </cell>
          <cell r="K110">
            <v>2.3611708232169071E-3</v>
          </cell>
          <cell r="L110">
            <v>2.4277919245425548E-3</v>
          </cell>
          <cell r="M110">
            <v>5.0802925293953261E-4</v>
          </cell>
          <cell r="N110">
            <v>8.5337763582167464E-2</v>
          </cell>
          <cell r="O110">
            <v>8.3528260311470327E-5</v>
          </cell>
          <cell r="P110">
            <v>1.0606630290646239E-4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F111">
            <v>0.39593990413133667</v>
          </cell>
          <cell r="G111">
            <v>0.2626206937122651</v>
          </cell>
          <cell r="H111">
            <v>8.4914709946003655E-2</v>
          </cell>
          <cell r="I111">
            <v>5.4479084699230185E-3</v>
          </cell>
          <cell r="J111">
            <v>0.13870694063173358</v>
          </cell>
          <cell r="K111">
            <v>8.3366868608218125E-3</v>
          </cell>
          <cell r="L111">
            <v>2.9717852086393233E-4</v>
          </cell>
          <cell r="M111">
            <v>4.3487041372034186E-4</v>
          </cell>
          <cell r="N111">
            <v>7.5703726236430943E-2</v>
          </cell>
          <cell r="O111">
            <v>1.4504388641501E-2</v>
          </cell>
          <cell r="P111">
            <v>1.3092992435400096E-2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F112">
            <v>0.45071311444569062</v>
          </cell>
          <cell r="G112">
            <v>0.23352042654662852</v>
          </cell>
          <cell r="H112">
            <v>7.565181037903157E-2</v>
          </cell>
          <cell r="I112">
            <v>9.9447222534804203E-3</v>
          </cell>
          <cell r="J112">
            <v>0.11991939163627044</v>
          </cell>
          <cell r="K112">
            <v>7.4339823088724836E-3</v>
          </cell>
          <cell r="L112">
            <v>5.7854517057938511E-4</v>
          </cell>
          <cell r="M112">
            <v>4.215637674498809E-4</v>
          </cell>
          <cell r="N112">
            <v>7.7957262197880212E-2</v>
          </cell>
          <cell r="O112">
            <v>1.2502001069296198E-2</v>
          </cell>
          <cell r="P112">
            <v>1.1357180224820324E-2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F113">
            <v>0.33247925775564097</v>
          </cell>
          <cell r="G113">
            <v>0.2726187401296038</v>
          </cell>
          <cell r="H113">
            <v>9.0811000823005833E-2</v>
          </cell>
          <cell r="I113">
            <v>2.1211860988384901E-3</v>
          </cell>
          <cell r="J113">
            <v>0.18688974701161101</v>
          </cell>
          <cell r="K113">
            <v>7.2627625049151026E-3</v>
          </cell>
          <cell r="L113">
            <v>2.313367315388212E-4</v>
          </cell>
          <cell r="M113">
            <v>4.9045427121265214E-4</v>
          </cell>
          <cell r="N113">
            <v>6.9565970831419022E-2</v>
          </cell>
          <cell r="O113">
            <v>1.9654678179856885E-2</v>
          </cell>
          <cell r="P113">
            <v>1.7874865662357339E-2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F114">
            <v>0.33146140229619087</v>
          </cell>
          <cell r="G114">
            <v>0.27140469002156548</v>
          </cell>
          <cell r="H114">
            <v>9.0352467227403421E-2</v>
          </cell>
          <cell r="I114">
            <v>2.0970635669395601E-3</v>
          </cell>
          <cell r="J114">
            <v>0.19006786453427613</v>
          </cell>
          <cell r="K114">
            <v>7.2196375305601853E-3</v>
          </cell>
          <cell r="L114">
            <v>2.2991334347708552E-4</v>
          </cell>
          <cell r="M114">
            <v>4.8573113964464062E-4</v>
          </cell>
          <cell r="N114">
            <v>6.9317333051256522E-2</v>
          </cell>
          <cell r="O114">
            <v>1.9687352568832247E-2</v>
          </cell>
          <cell r="P114">
            <v>1.767654471985379E-2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F115">
            <v>0.55454580007144583</v>
          </cell>
          <cell r="G115">
            <v>0.23366163055648895</v>
          </cell>
          <cell r="H115">
            <v>7.0505231700654203E-2</v>
          </cell>
          <cell r="I115">
            <v>3.057875193195347E-2</v>
          </cell>
          <cell r="J115">
            <v>3.4054379448933744E-3</v>
          </cell>
          <cell r="K115">
            <v>1.0254137391634282E-2</v>
          </cell>
          <cell r="L115">
            <v>5.9202579714308107E-4</v>
          </cell>
          <cell r="M115">
            <v>2.0905908365479971E-4</v>
          </cell>
          <cell r="N115">
            <v>9.5784531331132516E-2</v>
          </cell>
          <cell r="O115">
            <v>2.3169709549991698E-4</v>
          </cell>
          <cell r="P115">
            <v>2.3169709549991698E-4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F116">
            <v>0.86863226315902808</v>
          </cell>
          <cell r="G116">
            <v>2.2560941279104973E-2</v>
          </cell>
          <cell r="H116">
            <v>4.9906310982897632E-3</v>
          </cell>
          <cell r="I116">
            <v>8.0888216349666153E-3</v>
          </cell>
          <cell r="J116">
            <v>4.965209885727349E-3</v>
          </cell>
          <cell r="K116">
            <v>2.3500429664304115E-3</v>
          </cell>
          <cell r="L116">
            <v>2.4289377702197659E-3</v>
          </cell>
          <cell r="M116">
            <v>5.0735549721241373E-4</v>
          </cell>
          <cell r="N116">
            <v>8.5341659212012089E-2</v>
          </cell>
          <cell r="O116">
            <v>6.7068748504226484E-5</v>
          </cell>
          <cell r="P116">
            <v>6.7068748504226484E-5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F118">
            <v>0.36298317159071131</v>
          </cell>
          <cell r="G118">
            <v>0.26870814996853154</v>
          </cell>
          <cell r="H118">
            <v>8.7425549195151622E-2</v>
          </cell>
          <cell r="I118">
            <v>5.6263487881476667E-3</v>
          </cell>
          <cell r="J118">
            <v>0.15895004237933028</v>
          </cell>
          <cell r="K118">
            <v>7.9036036145262722E-3</v>
          </cell>
          <cell r="L118">
            <v>3.1599693670923706E-4</v>
          </cell>
          <cell r="M118">
            <v>6.0008846753173569E-4</v>
          </cell>
          <cell r="N118">
            <v>7.2631622130961651E-2</v>
          </cell>
          <cell r="O118">
            <v>1.6394015416601102E-2</v>
          </cell>
          <cell r="P118">
            <v>1.8461411461621818E-2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F119">
            <v>0.31111642150071073</v>
          </cell>
          <cell r="G119">
            <v>0.27879091449365317</v>
          </cell>
          <cell r="H119">
            <v>9.3539731556751396E-2</v>
          </cell>
          <cell r="I119">
            <v>2.8663297780656153E-3</v>
          </cell>
          <cell r="J119">
            <v>0.19394316052936125</v>
          </cell>
          <cell r="K119">
            <v>7.6403920876142034E-3</v>
          </cell>
          <cell r="L119">
            <v>2.3958992694059892E-4</v>
          </cell>
          <cell r="M119">
            <v>6.6068220875628288E-4</v>
          </cell>
          <cell r="N119">
            <v>6.7951259260232183E-2</v>
          </cell>
          <cell r="O119">
            <v>2.0124501570710239E-2</v>
          </cell>
          <cell r="P119">
            <v>2.3127017087204469E-2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F120">
            <v>0.3268197812990023</v>
          </cell>
          <cell r="G120">
            <v>0.28465618091584305</v>
          </cell>
          <cell r="H120">
            <v>9.1328572020601934E-2</v>
          </cell>
          <cell r="I120">
            <v>2.3967635781062999E-3</v>
          </cell>
          <cell r="J120">
            <v>0.1799988646841203</v>
          </cell>
          <cell r="K120">
            <v>7.0703033849653669E-3</v>
          </cell>
          <cell r="L120">
            <v>2.0769764838695615E-4</v>
          </cell>
          <cell r="M120">
            <v>5.9271214816474969E-4</v>
          </cell>
          <cell r="N120">
            <v>7.0581705395788188E-2</v>
          </cell>
          <cell r="O120">
            <v>1.8076207792303709E-2</v>
          </cell>
          <cell r="P120">
            <v>1.8271211132717041E-2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F121">
            <v>0.56120327330802811</v>
          </cell>
          <cell r="G121">
            <v>0.23980612412821406</v>
          </cell>
          <cell r="H121">
            <v>6.7473997681810699E-2</v>
          </cell>
          <cell r="I121">
            <v>2.077486921513947E-2</v>
          </cell>
          <cell r="J121">
            <v>3.563536316977577E-3</v>
          </cell>
          <cell r="K121">
            <v>1.0617690554239018E-2</v>
          </cell>
          <cell r="L121">
            <v>4.8442033217101471E-4</v>
          </cell>
          <cell r="M121">
            <v>3.4701726746480294E-4</v>
          </cell>
          <cell r="N121">
            <v>9.5057713480634992E-2</v>
          </cell>
          <cell r="O121">
            <v>3.1865399357071996E-4</v>
          </cell>
          <cell r="P121">
            <v>3.527037217496473E-4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F122">
            <v>0.89300978375022855</v>
          </cell>
          <cell r="G122">
            <v>1.9102477622686135E-2</v>
          </cell>
          <cell r="H122">
            <v>7.6613209202776983E-4</v>
          </cell>
          <cell r="I122">
            <v>8.2602879669761431E-3</v>
          </cell>
          <cell r="J122">
            <v>-1.1253955263847914E-3</v>
          </cell>
          <cell r="K122">
            <v>2.2265731737976073E-3</v>
          </cell>
          <cell r="L122">
            <v>2.501744465608316E-3</v>
          </cell>
          <cell r="M122">
            <v>5.2175451975843392E-4</v>
          </cell>
          <cell r="N122">
            <v>7.4954416114272615E-2</v>
          </cell>
          <cell r="O122">
            <v>-1.2463357368717158E-4</v>
          </cell>
          <cell r="P122">
            <v>-9.3140605283546286E-5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F123">
            <v>0.38565676974834334</v>
          </cell>
          <cell r="G123">
            <v>0.27660951355188879</v>
          </cell>
          <cell r="H123">
            <v>8.5785709962850829E-2</v>
          </cell>
          <cell r="I123">
            <v>6.0073393557533838E-3</v>
          </cell>
          <cell r="J123">
            <v>0.13237645806076082</v>
          </cell>
          <cell r="K123">
            <v>8.0354165750776575E-3</v>
          </cell>
          <cell r="L123">
            <v>2.6673017356787786E-4</v>
          </cell>
          <cell r="M123">
            <v>5.7478285437058342E-4</v>
          </cell>
          <cell r="N123">
            <v>7.7704969993677181E-2</v>
          </cell>
          <cell r="O123">
            <v>1.3256585807312142E-2</v>
          </cell>
          <cell r="P123">
            <v>1.3725716865557774E-2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F124">
            <v>0.35748442675349185</v>
          </cell>
          <cell r="G124">
            <v>0.28242151654330827</v>
          </cell>
          <cell r="H124">
            <v>8.7928451405412486E-2</v>
          </cell>
          <cell r="I124">
            <v>6.550665447298625E-3</v>
          </cell>
          <cell r="J124">
            <v>0.14860322826041317</v>
          </cell>
          <cell r="K124">
            <v>7.6482821501796371E-3</v>
          </cell>
          <cell r="L124">
            <v>2.9259225696807198E-4</v>
          </cell>
          <cell r="M124">
            <v>7.4550190295359382E-4</v>
          </cell>
          <cell r="N124">
            <v>7.4696526466217258E-2</v>
          </cell>
          <cell r="O124">
            <v>1.4683978840252359E-2</v>
          </cell>
          <cell r="P124">
            <v>1.894482997350461E-2</v>
          </cell>
          <cell r="Q124">
            <v>1</v>
          </cell>
        </row>
        <row r="125">
          <cell r="A125" t="str">
            <v>F150</v>
          </cell>
          <cell r="B125" t="str">
            <v>Income Before State Taxes</v>
          </cell>
          <cell r="F125">
            <v>0.36091481954296417</v>
          </cell>
          <cell r="G125">
            <v>0.40917775227219877</v>
          </cell>
          <cell r="H125">
            <v>8.7002409716634393E-2</v>
          </cell>
          <cell r="I125">
            <v>1.3855137841435092E-2</v>
          </cell>
          <cell r="J125">
            <v>9.3682803692309354E-3</v>
          </cell>
          <cell r="K125">
            <v>6.2095965885289118E-3</v>
          </cell>
          <cell r="L125">
            <v>2.9974088071948868E-5</v>
          </cell>
          <cell r="M125">
            <v>1.9103687598598191E-3</v>
          </cell>
          <cell r="N125">
            <v>0.10297690180736768</v>
          </cell>
          <cell r="O125">
            <v>-5.6523146899840719E-3</v>
          </cell>
          <cell r="P125">
            <v>1.4207072550221921E-2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F126">
            <v>0.13840132186966009</v>
          </cell>
          <cell r="G126">
            <v>0.71403586587681211</v>
          </cell>
          <cell r="H126">
            <v>0.11763861099939089</v>
          </cell>
          <cell r="I126">
            <v>1.1059961904834511E-2</v>
          </cell>
          <cell r="J126">
            <v>-0.12127052993378847</v>
          </cell>
          <cell r="K126">
            <v>6.3648305431034016E-4</v>
          </cell>
          <cell r="L126">
            <v>-4.314296939101515E-4</v>
          </cell>
          <cell r="M126">
            <v>5.28130251824231E-3</v>
          </cell>
          <cell r="N126">
            <v>0.13370104378248276</v>
          </cell>
          <cell r="O126">
            <v>-3.6448570492925901E-2</v>
          </cell>
          <cell r="P126">
            <v>3.7395940114897906E-2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F127">
            <v>0.2809113410360024</v>
          </cell>
          <cell r="G127">
            <v>0.39926301737712488</v>
          </cell>
          <cell r="H127">
            <v>9.7948308962613514E-2</v>
          </cell>
          <cell r="I127">
            <v>4.3593194482678E-3</v>
          </cell>
          <cell r="J127">
            <v>9.8727885995856413E-2</v>
          </cell>
          <cell r="K127">
            <v>5.2611469101630035E-3</v>
          </cell>
          <cell r="L127">
            <v>3.3420917703930455E-5</v>
          </cell>
          <cell r="M127">
            <v>1.6437344651682869E-3</v>
          </cell>
          <cell r="N127">
            <v>8.6503021354230589E-2</v>
          </cell>
          <cell r="O127">
            <v>3.5353900400615472E-3</v>
          </cell>
          <cell r="P127">
            <v>2.1813413492808537E-2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F128">
            <v>0.50244368175593923</v>
          </cell>
          <cell r="G128">
            <v>0.29295707165128682</v>
          </cell>
          <cell r="H128">
            <v>6.7565210283870553E-2</v>
          </cell>
          <cell r="I128">
            <v>2.0996890307716901E-2</v>
          </cell>
          <cell r="J128">
            <v>7.2380446589645562E-4</v>
          </cell>
          <cell r="K128">
            <v>8.9254092147071293E-3</v>
          </cell>
          <cell r="L128">
            <v>2.2263293084303447E-4</v>
          </cell>
          <cell r="M128">
            <v>7.6751030240154424E-4</v>
          </cell>
          <cell r="N128">
            <v>0.10527825769629887</v>
          </cell>
          <cell r="O128">
            <v>4.2119731284750814E-5</v>
          </cell>
          <cell r="P128">
            <v>7.7411659754690205E-5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F129">
            <v>0.50120792667333924</v>
          </cell>
          <cell r="G129">
            <v>0.12017854730712393</v>
          </cell>
          <cell r="H129">
            <v>6.8106886784790086E-2</v>
          </cell>
          <cell r="I129">
            <v>6.0690646364598387E-3</v>
          </cell>
          <cell r="J129">
            <v>8.9383250700187544E-2</v>
          </cell>
          <cell r="K129">
            <v>5.9953909264702674E-3</v>
          </cell>
          <cell r="L129">
            <v>7.7820065732669811E-4</v>
          </cell>
          <cell r="M129">
            <v>2.4677912469374961E-4</v>
          </cell>
          <cell r="N129">
            <v>0.19812352910933773</v>
          </cell>
          <cell r="O129">
            <v>5.0524624102448014E-3</v>
          </cell>
          <cell r="P129">
            <v>4.8579616700255924E-3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F130">
            <v>0.34960631078501941</v>
          </cell>
          <cell r="G130">
            <v>0.33733923214811462</v>
          </cell>
          <cell r="H130">
            <v>8.8693924131969332E-2</v>
          </cell>
          <cell r="I130">
            <v>8.8082826849178349E-3</v>
          </cell>
          <cell r="J130">
            <v>9.7483539202863498E-2</v>
          </cell>
          <cell r="K130">
            <v>6.7777826902433074E-3</v>
          </cell>
          <cell r="L130">
            <v>1.3782666464267875E-4</v>
          </cell>
          <cell r="M130">
            <v>1.1762733738899574E-3</v>
          </cell>
          <cell r="N130">
            <v>8.7552017932894841E-2</v>
          </cell>
          <cell r="O130">
            <v>6.9958378744891013E-3</v>
          </cell>
          <cell r="P130">
            <v>1.5428930974940238E-2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F131">
            <v>0.3856856628537067</v>
          </cell>
          <cell r="G131">
            <v>0.2587265979626876</v>
          </cell>
          <cell r="H131">
            <v>8.4028318824677803E-2</v>
          </cell>
          <cell r="I131">
            <v>7.2373745199493652E-3</v>
          </cell>
          <cell r="J131">
            <v>0.15149665204258275</v>
          </cell>
          <cell r="K131">
            <v>7.8623508660907518E-3</v>
          </cell>
          <cell r="L131">
            <v>2.9850537202399588E-4</v>
          </cell>
          <cell r="M131">
            <v>4.5538109804565572E-4</v>
          </cell>
          <cell r="N131">
            <v>7.4013040352536308E-2</v>
          </cell>
          <cell r="O131">
            <v>1.5863516775958177E-2</v>
          </cell>
          <cell r="P131">
            <v>1.4332599331741113E-2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F132">
            <v>0.33292648772097772</v>
          </cell>
          <cell r="G132">
            <v>0.27261022483853048</v>
          </cell>
          <cell r="H132">
            <v>9.0754641415634926E-2</v>
          </cell>
          <cell r="I132">
            <v>2.1066070784884934E-3</v>
          </cell>
          <cell r="J132">
            <v>0.18662426619711922</v>
          </cell>
          <cell r="K132">
            <v>7.2518739817523199E-3</v>
          </cell>
          <cell r="L132">
            <v>2.3094070751542381E-4</v>
          </cell>
          <cell r="M132">
            <v>4.8792824252852368E-4</v>
          </cell>
          <cell r="N132">
            <v>6.9624276143964117E-2</v>
          </cell>
          <cell r="O132">
            <v>1.9625842654286102E-2</v>
          </cell>
          <cell r="P132">
            <v>1.7756911019202796E-2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F133">
            <v>0.33146140229619098</v>
          </cell>
          <cell r="G133">
            <v>0.27140469002156553</v>
          </cell>
          <cell r="H133">
            <v>9.0352467227403463E-2</v>
          </cell>
          <cell r="I133">
            <v>2.0970635669395601E-3</v>
          </cell>
          <cell r="J133">
            <v>0.19006786453427613</v>
          </cell>
          <cell r="K133">
            <v>7.2196375305601844E-3</v>
          </cell>
          <cell r="L133">
            <v>2.2991334347708555E-4</v>
          </cell>
          <cell r="M133">
            <v>4.8573113964464062E-4</v>
          </cell>
          <cell r="N133">
            <v>6.9317333051256549E-2</v>
          </cell>
          <cell r="O133">
            <v>1.9687352568832247E-2</v>
          </cell>
          <cell r="P133">
            <v>1.7676544719853794E-2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F134">
            <v>0.60299989761271666</v>
          </cell>
          <cell r="G134">
            <v>0.20441163728761835</v>
          </cell>
          <cell r="H134">
            <v>5.71319705394066E-2</v>
          </cell>
          <cell r="I134">
            <v>2.8826795619965689E-2</v>
          </cell>
          <cell r="J134">
            <v>2.364544331504459E-3</v>
          </cell>
          <cell r="K134">
            <v>1.0521175550498769E-2</v>
          </cell>
          <cell r="L134">
            <v>5.5387744663401648E-4</v>
          </cell>
          <cell r="M134">
            <v>3.1898428376861589E-4</v>
          </cell>
          <cell r="N134">
            <v>9.2549362497726731E-2</v>
          </cell>
          <cell r="O134">
            <v>1.6087741508017108E-4</v>
          </cell>
          <cell r="P134">
            <v>1.6087741508017108E-4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F135">
            <v>0.87083139955935274</v>
          </cell>
          <cell r="G135">
            <v>1.9459829672089236E-2</v>
          </cell>
          <cell r="H135">
            <v>3.4595842598384894E-4</v>
          </cell>
          <cell r="I135">
            <v>1.0307045851633702E-2</v>
          </cell>
          <cell r="J135">
            <v>6.5144830588063777E-4</v>
          </cell>
          <cell r="K135">
            <v>3.4419518680686586E-3</v>
          </cell>
          <cell r="L135">
            <v>2.6223261067933588E-3</v>
          </cell>
          <cell r="M135">
            <v>5.4775037140818183E-4</v>
          </cell>
          <cell r="N135">
            <v>9.178405668484485E-2</v>
          </cell>
          <cell r="O135">
            <v>4.1165769723894958E-6</v>
          </cell>
          <cell r="P135">
            <v>4.1165769723894958E-6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NPC Factors"/>
      <sheetName val="Revenues"/>
      <sheetName val="TransInvest"/>
      <sheetName val="DistInvest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Mo Wgt Fac</v>
          </cell>
        </row>
      </sheetData>
      <sheetData sheetId="18" refreshError="1"/>
      <sheetData sheetId="19" refreshError="1">
        <row r="250">
          <cell r="AB250" t="str">
            <v>DIS</v>
          </cell>
        </row>
        <row r="609">
          <cell r="AB609">
            <v>0</v>
          </cell>
        </row>
        <row r="629">
          <cell r="AB629">
            <v>0</v>
          </cell>
        </row>
        <row r="662">
          <cell r="AB662">
            <v>0</v>
          </cell>
        </row>
        <row r="663">
          <cell r="AB663">
            <v>0</v>
          </cell>
        </row>
        <row r="664">
          <cell r="AB664">
            <v>0</v>
          </cell>
        </row>
        <row r="665">
          <cell r="AB665">
            <v>0</v>
          </cell>
        </row>
        <row r="666">
          <cell r="AB666">
            <v>0</v>
          </cell>
        </row>
        <row r="667">
          <cell r="AB667">
            <v>0</v>
          </cell>
        </row>
        <row r="959">
          <cell r="AB959">
            <v>57336.339925998895</v>
          </cell>
        </row>
        <row r="1035">
          <cell r="AB1035">
            <v>0</v>
          </cell>
        </row>
        <row r="1068">
          <cell r="AB1068">
            <v>0</v>
          </cell>
        </row>
        <row r="1109">
          <cell r="AB1109">
            <v>0</v>
          </cell>
        </row>
        <row r="1113">
          <cell r="AB1113">
            <v>0</v>
          </cell>
        </row>
        <row r="1376">
          <cell r="AB1376">
            <v>64234.509334369584</v>
          </cell>
        </row>
        <row r="1405">
          <cell r="AB1405">
            <v>64234.509334369468</v>
          </cell>
        </row>
        <row r="1422">
          <cell r="H1422">
            <v>-78653432.161962554</v>
          </cell>
        </row>
        <row r="2142">
          <cell r="AB2142">
            <v>0</v>
          </cell>
        </row>
        <row r="2163">
          <cell r="AB2163">
            <v>82968.914264662017</v>
          </cell>
        </row>
        <row r="2307">
          <cell r="AB2307">
            <v>0</v>
          </cell>
        </row>
        <row r="2466">
          <cell r="AB2466">
            <v>0</v>
          </cell>
        </row>
        <row r="2539">
          <cell r="AB2539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PacifiCorp</v>
          </cell>
        </row>
        <row r="5">
          <cell r="C5" t="str">
            <v>12 Months Ending December 2013</v>
          </cell>
          <cell r="R5">
            <v>3</v>
          </cell>
          <cell r="T5">
            <v>3</v>
          </cell>
          <cell r="V5">
            <v>5</v>
          </cell>
        </row>
        <row r="6">
          <cell r="C6" t="str">
            <v>WCA Method</v>
          </cell>
        </row>
        <row r="8">
          <cell r="D8">
            <v>0.43</v>
          </cell>
          <cell r="G8">
            <v>0.61955000000000005</v>
          </cell>
        </row>
        <row r="9">
          <cell r="D9">
            <v>0.57000000000000006</v>
          </cell>
        </row>
        <row r="11">
          <cell r="D11">
            <v>0.5</v>
          </cell>
        </row>
        <row r="12">
          <cell r="D12">
            <v>0.5</v>
          </cell>
        </row>
        <row r="29">
          <cell r="G29">
            <v>7.7591665950181674E-2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36">
          <cell r="E136">
            <v>95549208.128602266</v>
          </cell>
        </row>
      </sheetData>
      <sheetData sheetId="7">
        <row r="136">
          <cell r="E136">
            <v>24179124.728976995</v>
          </cell>
        </row>
      </sheetData>
      <sheetData sheetId="8">
        <row r="136">
          <cell r="E136">
            <v>7560428.7196810432</v>
          </cell>
        </row>
      </sheetData>
      <sheetData sheetId="9">
        <row r="68">
          <cell r="E68">
            <v>6625254.8105555549</v>
          </cell>
        </row>
      </sheetData>
      <sheetData sheetId="10">
        <row r="68">
          <cell r="E68">
            <v>5753995.8507924769</v>
          </cell>
        </row>
      </sheetData>
      <sheetData sheetId="11">
        <row r="58">
          <cell r="H58">
            <v>846354360.63903856</v>
          </cell>
        </row>
        <row r="61">
          <cell r="H61">
            <v>6.0010979399142621E-2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0">
          <cell r="H10" t="str">
            <v>Washington</v>
          </cell>
        </row>
      </sheetData>
      <sheetData sheetId="18">
        <row r="4">
          <cell r="K4">
            <v>0.79985444479817203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1576.332211199842</v>
          </cell>
        </row>
        <row r="296">
          <cell r="H296">
            <v>651520.17000000004</v>
          </cell>
          <cell r="AB296">
            <v>24670.120362408892</v>
          </cell>
        </row>
        <row r="302">
          <cell r="H302">
            <v>693936.56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219722.31</v>
          </cell>
          <cell r="AB307">
            <v>0</v>
          </cell>
        </row>
        <row r="308">
          <cell r="AB308">
            <v>0</v>
          </cell>
        </row>
        <row r="309">
          <cell r="AB309">
            <v>3.513669317236189</v>
          </cell>
        </row>
        <row r="315">
          <cell r="AB315">
            <v>0</v>
          </cell>
        </row>
        <row r="318">
          <cell r="H318">
            <v>984996.96</v>
          </cell>
          <cell r="AB318">
            <v>27016.173782368413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1845.4273641484156</v>
          </cell>
        </row>
        <row r="322">
          <cell r="AB322">
            <v>28861.601146516827</v>
          </cell>
        </row>
        <row r="325">
          <cell r="H325">
            <v>-2967898.9533333336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5.3565534835981277E-6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503241.24900016689</v>
          </cell>
        </row>
        <row r="683">
          <cell r="H683">
            <v>325420.02989653312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908576.69844209857</v>
          </cell>
          <cell r="AB791">
            <v>24920.143895390578</v>
          </cell>
        </row>
        <row r="796">
          <cell r="H796">
            <v>780156.71591661335</v>
          </cell>
          <cell r="AB796">
            <v>0</v>
          </cell>
        </row>
        <row r="801">
          <cell r="H801">
            <v>274509.77507148142</v>
          </cell>
          <cell r="AB801">
            <v>0</v>
          </cell>
        </row>
        <row r="806">
          <cell r="H806">
            <v>407726.12152153067</v>
          </cell>
          <cell r="AB806">
            <v>0</v>
          </cell>
        </row>
        <row r="811">
          <cell r="H811">
            <v>0</v>
          </cell>
          <cell r="AB811">
            <v>0</v>
          </cell>
        </row>
        <row r="816">
          <cell r="H816">
            <v>12695.389686075312</v>
          </cell>
          <cell r="AB816">
            <v>12695.389686075312</v>
          </cell>
        </row>
        <row r="821">
          <cell r="H821">
            <v>562228.18207807827</v>
          </cell>
          <cell r="AB821">
            <v>562228.18207807827</v>
          </cell>
        </row>
        <row r="826">
          <cell r="H826">
            <v>937780.99</v>
          </cell>
          <cell r="AB826">
            <v>0</v>
          </cell>
        </row>
        <row r="831">
          <cell r="H831">
            <v>297314.0017484086</v>
          </cell>
          <cell r="AB831">
            <v>0</v>
          </cell>
        </row>
        <row r="836">
          <cell r="H836">
            <v>136885.19523847551</v>
          </cell>
          <cell r="AB836">
            <v>0</v>
          </cell>
        </row>
        <row r="841">
          <cell r="H841">
            <v>359916.06997635623</v>
          </cell>
          <cell r="AB841">
            <v>9871.6600034464172</v>
          </cell>
        </row>
        <row r="846">
          <cell r="H846">
            <v>110467.06263530908</v>
          </cell>
          <cell r="AB846">
            <v>0</v>
          </cell>
        </row>
        <row r="851">
          <cell r="H851">
            <v>862642.95166276209</v>
          </cell>
          <cell r="AB851">
            <v>0</v>
          </cell>
        </row>
        <row r="856">
          <cell r="H856">
            <v>4497693.7805738049</v>
          </cell>
          <cell r="AB856">
            <v>0</v>
          </cell>
        </row>
        <row r="861">
          <cell r="H861">
            <v>943202.68831046403</v>
          </cell>
          <cell r="AB861">
            <v>0</v>
          </cell>
        </row>
        <row r="866">
          <cell r="H866">
            <v>64433.170866688131</v>
          </cell>
          <cell r="AB866">
            <v>0</v>
          </cell>
        </row>
        <row r="876">
          <cell r="H876">
            <v>191208.24</v>
          </cell>
          <cell r="AB876">
            <v>0</v>
          </cell>
        </row>
        <row r="881">
          <cell r="H881">
            <v>441523.84656962694</v>
          </cell>
          <cell r="AB881">
            <v>441523.84656962694</v>
          </cell>
        </row>
        <row r="886">
          <cell r="H886">
            <v>134759.36071689532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41924.142657998083</v>
          </cell>
        </row>
        <row r="989">
          <cell r="AB989">
            <v>0</v>
          </cell>
        </row>
        <row r="991">
          <cell r="AB991">
            <v>-11388.584559218429</v>
          </cell>
        </row>
        <row r="995">
          <cell r="AB995">
            <v>0</v>
          </cell>
        </row>
        <row r="997">
          <cell r="AB997">
            <v>7882.4741993928401</v>
          </cell>
        </row>
        <row r="1001">
          <cell r="AB1001">
            <v>3190.2525812333934</v>
          </cell>
        </row>
        <row r="1005">
          <cell r="AB1005">
            <v>8900.4663186951275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-49700.958158183872</v>
          </cell>
        </row>
        <row r="1034">
          <cell r="AB1034">
            <v>20152.52597371782</v>
          </cell>
        </row>
        <row r="1039">
          <cell r="AB1039">
            <v>2881.5335485549422</v>
          </cell>
        </row>
        <row r="1045">
          <cell r="AB1045">
            <v>17344.017701357297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440072.68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24525.17380782199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7798.9310518462798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398.36687631924042</v>
          </cell>
        </row>
        <row r="1143">
          <cell r="AB1143">
            <v>0</v>
          </cell>
        </row>
        <row r="1146">
          <cell r="AB1146">
            <v>1512.0929048141227</v>
          </cell>
        </row>
        <row r="1151">
          <cell r="AB1151">
            <v>0</v>
          </cell>
        </row>
        <row r="1154">
          <cell r="AB1154">
            <v>0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8803.3868334601812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1.3713836123092409</v>
          </cell>
        </row>
        <row r="1213">
          <cell r="AB1213">
            <v>92626.784089298773</v>
          </cell>
        </row>
        <row r="1221">
          <cell r="AB1221">
            <v>158062.30206859802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169499.08794933822</v>
          </cell>
        </row>
        <row r="1309">
          <cell r="AB1309">
            <v>0</v>
          </cell>
        </row>
        <row r="1325">
          <cell r="AB1325">
            <v>-177095.96020142618</v>
          </cell>
        </row>
        <row r="1340">
          <cell r="AB1340">
            <v>0</v>
          </cell>
        </row>
        <row r="1377">
          <cell r="AB1377">
            <v>0</v>
          </cell>
        </row>
        <row r="1395">
          <cell r="AB1395">
            <v>186799.79785374401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7223796.1591733266</v>
          </cell>
          <cell r="AB1628">
            <v>0</v>
          </cell>
        </row>
        <row r="1635">
          <cell r="H1635">
            <v>9651880.9633457176</v>
          </cell>
          <cell r="AB1635">
            <v>0</v>
          </cell>
        </row>
        <row r="1641">
          <cell r="H1641">
            <v>107932660.61050068</v>
          </cell>
          <cell r="AB1641">
            <v>0</v>
          </cell>
        </row>
        <row r="1647">
          <cell r="H1647">
            <v>42951337.871167049</v>
          </cell>
          <cell r="AB1647">
            <v>0</v>
          </cell>
        </row>
        <row r="1654">
          <cell r="H1654">
            <v>60300374.428178661</v>
          </cell>
          <cell r="AB1654">
            <v>0</v>
          </cell>
        </row>
        <row r="1660">
          <cell r="H1660">
            <v>69289985.85387221</v>
          </cell>
          <cell r="AB1660">
            <v>0</v>
          </cell>
        </row>
        <row r="1666">
          <cell r="H1666">
            <v>54062.195901411498</v>
          </cell>
          <cell r="AB1666">
            <v>0</v>
          </cell>
        </row>
        <row r="1672">
          <cell r="H1672">
            <v>74548.822265012655</v>
          </cell>
          <cell r="AB1672">
            <v>0</v>
          </cell>
        </row>
        <row r="1678">
          <cell r="H1678">
            <v>1629947.1057430098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16413698.16</v>
          </cell>
          <cell r="AB1698">
            <v>0</v>
          </cell>
        </row>
        <row r="1704">
          <cell r="H1704">
            <v>2499162.16</v>
          </cell>
          <cell r="AB1704">
            <v>0</v>
          </cell>
        </row>
        <row r="1710">
          <cell r="H1710">
            <v>49398726.149999999</v>
          </cell>
          <cell r="AB1710">
            <v>0</v>
          </cell>
        </row>
        <row r="1717">
          <cell r="H1717">
            <v>95776836.524910003</v>
          </cell>
        </row>
        <row r="1724">
          <cell r="H1724">
            <v>60574951.460000001</v>
          </cell>
        </row>
        <row r="1731">
          <cell r="H1731">
            <v>16649124.390000001</v>
          </cell>
        </row>
        <row r="1738">
          <cell r="H1738">
            <v>23403849.73</v>
          </cell>
        </row>
        <row r="1744">
          <cell r="H1744">
            <v>102672472.48999999</v>
          </cell>
          <cell r="AB1744">
            <v>0</v>
          </cell>
        </row>
        <row r="1751">
          <cell r="H1751">
            <v>54899275.770000003</v>
          </cell>
          <cell r="AB1751">
            <v>0</v>
          </cell>
        </row>
        <row r="1762">
          <cell r="H1762">
            <v>11507505.92</v>
          </cell>
          <cell r="AB1762">
            <v>11507505.92</v>
          </cell>
        </row>
        <row r="1769">
          <cell r="H1769">
            <v>513712.19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4161786.29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21860.158891972689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4066.7364160527445</v>
          </cell>
        </row>
        <row r="1807">
          <cell r="AB1807">
            <v>271263.97382875282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50325.180174247304</v>
          </cell>
        </row>
        <row r="1817">
          <cell r="AB1817">
            <v>21442.74630296036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34906.391571493477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99219.328094806027</v>
          </cell>
        </row>
        <row r="1830">
          <cell r="AB1830">
            <v>3767.9555232836847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14818.165311978242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170.71593028251652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57893.317503683618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2019.443922268945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33176.27206595341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2774.0309784118135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145964.49829238691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735.35728629473397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248603.78493372127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42193.020473137403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4168.2750359550191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1548.0371022329271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2203.9173111292953</v>
          </cell>
        </row>
        <row r="1929">
          <cell r="AB1929">
            <v>-2203.9173111292953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2578.6835070171446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23230.879550300077</v>
          </cell>
        </row>
        <row r="1977">
          <cell r="AB1977">
            <v>0</v>
          </cell>
        </row>
        <row r="1978">
          <cell r="AB1978">
            <v>191687.7632072735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-56.249305042762145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-7.0486156142761064E-12</v>
          </cell>
        </row>
        <row r="2083">
          <cell r="AB2083">
            <v>4.1299439813102278E-7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4.3030942265908097E-12</v>
          </cell>
        </row>
        <row r="2108">
          <cell r="AB2108">
            <v>-1.3893309687919968E-11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2.1553918087368848E-12</v>
          </cell>
        </row>
        <row r="2136">
          <cell r="AB2136">
            <v>87164.163284094509</v>
          </cell>
        </row>
        <row r="2148">
          <cell r="AB2148">
            <v>0</v>
          </cell>
        </row>
        <row r="2149">
          <cell r="AB2149">
            <v>2.3664069717850101E-14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-3358761.1158336634</v>
          </cell>
        </row>
        <row r="2195">
          <cell r="AB2195">
            <v>-26249.712218689081</v>
          </cell>
        </row>
        <row r="2198">
          <cell r="H2198">
            <v>-226707.72777935577</v>
          </cell>
        </row>
        <row r="2200">
          <cell r="AB2200">
            <v>-1771.7879916815455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-4875.3199857936643</v>
          </cell>
        </row>
        <row r="2222">
          <cell r="AB2222">
            <v>0</v>
          </cell>
        </row>
        <row r="2230">
          <cell r="AB2230">
            <v>-11017.884969559054</v>
          </cell>
        </row>
        <row r="2235">
          <cell r="AB2235">
            <v>3.1020652091082548E-3</v>
          </cell>
        </row>
        <row r="2237">
          <cell r="AB2237">
            <v>0</v>
          </cell>
        </row>
        <row r="2243">
          <cell r="AB2243">
            <v>3.1020652091082548E-3</v>
          </cell>
        </row>
        <row r="2249">
          <cell r="AB2249">
            <v>0</v>
          </cell>
        </row>
        <row r="2255">
          <cell r="AB2255">
            <v>-1704.752089971648</v>
          </cell>
        </row>
        <row r="2256">
          <cell r="AB2256">
            <v>139.10469846753952</v>
          </cell>
        </row>
        <row r="2259">
          <cell r="AB2259">
            <v>-1755307.0776371427</v>
          </cell>
        </row>
        <row r="2265">
          <cell r="AB2265">
            <v>-315.24349827035331</v>
          </cell>
        </row>
        <row r="2271">
          <cell r="AB2271">
            <v>-15260.023325027689</v>
          </cell>
        </row>
        <row r="2284">
          <cell r="AB2284">
            <v>-1928.6205057941584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-2777355.73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5336.1907738564869</v>
          </cell>
        </row>
        <row r="2425">
          <cell r="AB2425">
            <v>-408376.21076980489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-45829.796967074748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-6733.0003146580284</v>
          </cell>
        </row>
        <row r="2487">
          <cell r="AB2487">
            <v>-32303.122571515105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-145700.34249450243</v>
          </cell>
        </row>
      </sheetData>
      <sheetData sheetId="20" refreshError="1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0.11773985428644812</v>
          </cell>
          <cell r="C19">
            <v>0.47926662135493786</v>
          </cell>
          <cell r="D19">
            <v>0.24471566156371327</v>
          </cell>
          <cell r="E19">
            <v>2.7427672246184816E-2</v>
          </cell>
          <cell r="F19">
            <v>0.13085019054871586</v>
          </cell>
          <cell r="G19">
            <v>0.99999999999999989</v>
          </cell>
        </row>
        <row r="20">
          <cell r="A20" t="str">
            <v>PLNT2</v>
          </cell>
          <cell r="B20">
            <v>0.19721704720196853</v>
          </cell>
          <cell r="C20">
            <v>0.80278295279803136</v>
          </cell>
          <cell r="D20">
            <v>0</v>
          </cell>
          <cell r="E20">
            <v>0</v>
          </cell>
          <cell r="F20">
            <v>0</v>
          </cell>
          <cell r="G20">
            <v>0.99999999999999989</v>
          </cell>
        </row>
        <row r="21">
          <cell r="A21" t="str">
            <v>DISom</v>
          </cell>
          <cell r="B21">
            <v>0.13770542922266102</v>
          </cell>
          <cell r="C21">
            <v>0.732940880696622</v>
          </cell>
          <cell r="D21">
            <v>7.8026436043079992E-3</v>
          </cell>
          <cell r="E21">
            <v>0.12155104647640876</v>
          </cell>
          <cell r="F21">
            <v>0</v>
          </cell>
          <cell r="G21">
            <v>0.99999999999999989</v>
          </cell>
        </row>
        <row r="22">
          <cell r="A22" t="str">
            <v>INTN</v>
          </cell>
          <cell r="B22">
            <v>0.11773985428644812</v>
          </cell>
          <cell r="C22">
            <v>0.47926662135493786</v>
          </cell>
          <cell r="D22">
            <v>0.2447156615637133</v>
          </cell>
          <cell r="E22">
            <v>2.7427672246184816E-2</v>
          </cell>
          <cell r="F22">
            <v>0.13085019054871586</v>
          </cell>
          <cell r="G22">
            <v>0.99999999999999989</v>
          </cell>
        </row>
        <row r="23">
          <cell r="A23" t="str">
            <v>GENL</v>
          </cell>
          <cell r="B23">
            <v>0.11773985428644812</v>
          </cell>
          <cell r="C23">
            <v>0.47926662135493781</v>
          </cell>
          <cell r="D23">
            <v>0.24471566156371327</v>
          </cell>
          <cell r="E23">
            <v>2.7427672246184816E-2</v>
          </cell>
          <cell r="F23">
            <v>0.13085019054871586</v>
          </cell>
          <cell r="G23">
            <v>0.99999999999999989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0.15040226120118841</v>
          </cell>
          <cell r="C25">
            <v>0.45990324082522799</v>
          </cell>
          <cell r="D25">
            <v>0.21343320824438314</v>
          </cell>
          <cell r="E25">
            <v>3.7865474467826364E-2</v>
          </cell>
          <cell r="F25">
            <v>0.13839581526137307</v>
          </cell>
          <cell r="G25">
            <v>0.99999999999999911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0.79985444479817203</v>
          </cell>
          <cell r="C11">
            <v>8.0906929266987088E-2</v>
          </cell>
          <cell r="D11">
            <v>0.11923862593484086</v>
          </cell>
          <cell r="E11">
            <v>0.11562482437936417</v>
          </cell>
          <cell r="F11">
            <v>3.6138015554767135E-3</v>
          </cell>
          <cell r="G11">
            <v>0</v>
          </cell>
          <cell r="H11">
            <v>1.0000000000000002</v>
          </cell>
        </row>
        <row r="12">
          <cell r="A12" t="str">
            <v>BOOKDEPR</v>
          </cell>
          <cell r="B12">
            <v>0.52834022943038117</v>
          </cell>
          <cell r="C12">
            <v>0.1729377615420562</v>
          </cell>
          <cell r="D12">
            <v>0.29872200902756268</v>
          </cell>
          <cell r="E12">
            <v>0.29605319789746132</v>
          </cell>
          <cell r="F12">
            <v>2.6688111301013699E-3</v>
          </cell>
          <cell r="G12">
            <v>0</v>
          </cell>
          <cell r="H12">
            <v>1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0.70706088256849897</v>
          </cell>
          <cell r="C15">
            <v>0.15030940531375628</v>
          </cell>
          <cell r="D15">
            <v>0.14262971211774467</v>
          </cell>
          <cell r="E15">
            <v>0.10191810595557048</v>
          </cell>
          <cell r="F15">
            <v>2.990280278389457E-2</v>
          </cell>
          <cell r="G15">
            <v>1.0808803378279596E-2</v>
          </cell>
          <cell r="H15">
            <v>0.99999999999999978</v>
          </cell>
        </row>
        <row r="16">
          <cell r="A16" t="str">
            <v>DDS2</v>
          </cell>
          <cell r="B16">
            <v>0.85537353799263782</v>
          </cell>
          <cell r="C16">
            <v>1.1218271624140998E-2</v>
          </cell>
          <cell r="D16">
            <v>0.13340819038322121</v>
          </cell>
          <cell r="E16">
            <v>1.44597504282039E-2</v>
          </cell>
          <cell r="F16">
            <v>0.15777991684762474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0.13916593350490217</v>
          </cell>
          <cell r="C18">
            <v>4.638864450163406E-2</v>
          </cell>
          <cell r="D18">
            <v>0.81444542199346381</v>
          </cell>
          <cell r="E18">
            <v>0.27833186700980433</v>
          </cell>
          <cell r="F18">
            <v>0</v>
          </cell>
          <cell r="G18">
            <v>0.53611355498365942</v>
          </cell>
          <cell r="H18">
            <v>1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0.7285925019788444</v>
          </cell>
          <cell r="C20">
            <v>0.27140749802115566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0.95505309699636309</v>
          </cell>
          <cell r="C21">
            <v>-1.6597643694645437E-2</v>
          </cell>
          <cell r="D21">
            <v>6.1544546698282354E-2</v>
          </cell>
          <cell r="E21">
            <v>5.8765417778583781E-2</v>
          </cell>
          <cell r="F21">
            <v>2.7791289196985747E-3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0.53552737981222298</v>
          </cell>
          <cell r="C25">
            <v>0.46447262018777702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-0.15172321859436025</v>
          </cell>
          <cell r="C26">
            <v>-0.28840732711969519</v>
          </cell>
          <cell r="D26">
            <v>1.4401305457140674</v>
          </cell>
          <cell r="E26">
            <v>1.5565922216937516</v>
          </cell>
          <cell r="F26">
            <v>-0.11647777139377719</v>
          </cell>
          <cell r="G26">
            <v>1.6095414093170094E-5</v>
          </cell>
          <cell r="H26">
            <v>1.0000000000000122</v>
          </cell>
        </row>
        <row r="27">
          <cell r="A27" t="str">
            <v>G</v>
          </cell>
          <cell r="B27">
            <v>0.34514384609871457</v>
          </cell>
          <cell r="C27">
            <v>0.19459505493871104</v>
          </cell>
          <cell r="D27">
            <v>0.46026109896257439</v>
          </cell>
          <cell r="E27">
            <v>0.43836985084538266</v>
          </cell>
          <cell r="F27">
            <v>2.1891248117191751E-2</v>
          </cell>
          <cell r="G27">
            <v>0</v>
          </cell>
          <cell r="H27">
            <v>1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0.50249837049258639</v>
          </cell>
          <cell r="C30">
            <v>0.22177812837917069</v>
          </cell>
          <cell r="D30">
            <v>0.27572350112824279</v>
          </cell>
          <cell r="E30">
            <v>0.26953288356265431</v>
          </cell>
          <cell r="F30">
            <v>6.1906175655884743E-3</v>
          </cell>
          <cell r="G30">
            <v>0</v>
          </cell>
          <cell r="H30">
            <v>0.99999999999999978</v>
          </cell>
        </row>
        <row r="31">
          <cell r="A31" t="str">
            <v>G-SG</v>
          </cell>
          <cell r="B31">
            <v>0.99942464255918995</v>
          </cell>
          <cell r="C31">
            <v>5.7535744081010324E-4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2.0362651403852401E-3</v>
          </cell>
          <cell r="C32">
            <v>0.27263430699184715</v>
          </cell>
          <cell r="D32">
            <v>0.72532942786776755</v>
          </cell>
          <cell r="E32">
            <v>0.72532942786776755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0.57978728938779489</v>
          </cell>
          <cell r="C33">
            <v>0.13560672725413794</v>
          </cell>
          <cell r="D33">
            <v>0.28460598335806747</v>
          </cell>
          <cell r="E33">
            <v>0.12247480982936991</v>
          </cell>
          <cell r="F33">
            <v>0.16213117352869755</v>
          </cell>
          <cell r="G33">
            <v>0</v>
          </cell>
          <cell r="H33">
            <v>1.0000000000000004</v>
          </cell>
        </row>
        <row r="34">
          <cell r="A34" t="str">
            <v>IBT</v>
          </cell>
          <cell r="B34">
            <v>0.60986500032072677</v>
          </cell>
          <cell r="C34">
            <v>-9.7695167256128188E-2</v>
          </cell>
          <cell r="D34">
            <v>0.48783016693540537</v>
          </cell>
          <cell r="E34">
            <v>0.52728042302769329</v>
          </cell>
          <cell r="F34">
            <v>-3.9455708256723537E-2</v>
          </cell>
          <cell r="G34">
            <v>5.452164435601517E-6</v>
          </cell>
          <cell r="H34">
            <v>1.000000000000004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0.86575161857653138</v>
          </cell>
          <cell r="C37">
            <v>0.13424838142346859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I-SITUS</v>
          </cell>
          <cell r="B38">
            <v>-1.3349960011739206E-2</v>
          </cell>
          <cell r="C38">
            <v>0.45170561184794844</v>
          </cell>
          <cell r="D38">
            <v>0.56164434816379061</v>
          </cell>
          <cell r="E38">
            <v>0.56164434816379061</v>
          </cell>
          <cell r="F38">
            <v>0</v>
          </cell>
          <cell r="G38">
            <v>0</v>
          </cell>
          <cell r="H38">
            <v>0.99999999999999989</v>
          </cell>
        </row>
        <row r="39">
          <cell r="A39" t="str">
            <v>LABOR</v>
          </cell>
          <cell r="B39">
            <v>0.44037754002527002</v>
          </cell>
          <cell r="C39">
            <v>7.3398818350960335E-2</v>
          </cell>
          <cell r="D39">
            <v>0.48622364162376963</v>
          </cell>
          <cell r="E39">
            <v>0.34017577812492666</v>
          </cell>
          <cell r="F39">
            <v>0.14604786349884299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0.87069451336117754</v>
          </cell>
          <cell r="C40">
            <v>6.6654622233269607E-3</v>
          </cell>
          <cell r="D40">
            <v>0.1226400244154955</v>
          </cell>
          <cell r="E40">
            <v>0.1226400244154955</v>
          </cell>
          <cell r="F40">
            <v>0</v>
          </cell>
          <cell r="G40">
            <v>0</v>
          </cell>
          <cell r="H40">
            <v>1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0.41993364318608811</v>
          </cell>
          <cell r="C43">
            <v>0.58006635681391183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0.41993364318608811</v>
          </cell>
          <cell r="C44">
            <v>0.58006635681391183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0.41993364318608811</v>
          </cell>
          <cell r="C46">
            <v>0.58006635681391183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0.41993364318608811</v>
          </cell>
          <cell r="C47">
            <v>0.58006635681391183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-0.91798374881682698</v>
          </cell>
          <cell r="C48">
            <v>0</v>
          </cell>
          <cell r="D48">
            <v>1.9179837488168268</v>
          </cell>
          <cell r="E48">
            <v>0</v>
          </cell>
          <cell r="F48">
            <v>0</v>
          </cell>
          <cell r="G48">
            <v>1.9179837488168268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0.72286817768495648</v>
          </cell>
          <cell r="C51">
            <v>0.27713182231504357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PTD</v>
          </cell>
          <cell r="B52">
            <v>0.51689266848137294</v>
          </cell>
          <cell r="C52">
            <v>0.19816532471562093</v>
          </cell>
          <cell r="D52">
            <v>0.28494200680300613</v>
          </cell>
          <cell r="E52">
            <v>0.28494200680300613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0.6657776369701971</v>
          </cell>
          <cell r="C53">
            <v>0.16203207686435758</v>
          </cell>
          <cell r="D53">
            <v>0.17219028616544574</v>
          </cell>
          <cell r="E53">
            <v>0.14250534131050224</v>
          </cell>
          <cell r="F53">
            <v>2.1731389587359769E-2</v>
          </cell>
          <cell r="G53">
            <v>7.9535552675837218E-3</v>
          </cell>
          <cell r="H53">
            <v>1.0000000000000004</v>
          </cell>
        </row>
        <row r="54">
          <cell r="A54" t="str">
            <v>SCHMA</v>
          </cell>
          <cell r="B54">
            <v>0.47431103244579342</v>
          </cell>
          <cell r="C54">
            <v>0.2077071031788234</v>
          </cell>
          <cell r="D54">
            <v>0.31798186437538317</v>
          </cell>
          <cell r="E54">
            <v>0.31263879577653875</v>
          </cell>
          <cell r="F54">
            <v>9.8640575138168071E-4</v>
          </cell>
          <cell r="G54">
            <v>4.3566628474627396E-3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-0.7589972190403903</v>
          </cell>
          <cell r="C56">
            <v>0.78550813808460274</v>
          </cell>
          <cell r="D56">
            <v>0.97348908095578757</v>
          </cell>
          <cell r="E56">
            <v>0.95738300212856198</v>
          </cell>
          <cell r="F56">
            <v>1.6106078827225621E-2</v>
          </cell>
          <cell r="G56">
            <v>0</v>
          </cell>
          <cell r="H56">
            <v>0.99999999999999989</v>
          </cell>
        </row>
        <row r="57">
          <cell r="A57" t="str">
            <v>SCHMAP-SO</v>
          </cell>
          <cell r="B57">
            <v>0.49974849998978277</v>
          </cell>
          <cell r="C57">
            <v>0.22913245882504929</v>
          </cell>
          <cell r="D57">
            <v>0.27111904118516794</v>
          </cell>
          <cell r="E57">
            <v>0.27111907998415741</v>
          </cell>
          <cell r="F57">
            <v>-3.8798989470118369E-8</v>
          </cell>
          <cell r="G57">
            <v>0</v>
          </cell>
          <cell r="H57">
            <v>0.99999999999999989</v>
          </cell>
        </row>
        <row r="58">
          <cell r="A58" t="str">
            <v>SCHMAT</v>
          </cell>
          <cell r="B58">
            <v>0.47476124322091745</v>
          </cell>
          <cell r="C58">
            <v>0.20749618084737961</v>
          </cell>
          <cell r="D58">
            <v>0.31774257593170296</v>
          </cell>
          <cell r="E58">
            <v>0.31240343629641792</v>
          </cell>
          <cell r="F58">
            <v>9.8088641773018338E-4</v>
          </cell>
          <cell r="G58">
            <v>4.3582532175548442E-3</v>
          </cell>
          <cell r="H58">
            <v>0.99999999999999978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0.85616657894469517</v>
          </cell>
          <cell r="C61">
            <v>7.2100405197137105E-2</v>
          </cell>
          <cell r="D61">
            <v>7.1733015858167729E-2</v>
          </cell>
          <cell r="E61">
            <v>0.1461949714003625</v>
          </cell>
          <cell r="F61">
            <v>5.4423825795852764E-3</v>
          </cell>
          <cell r="G61">
            <v>-7.9904338121780036E-2</v>
          </cell>
          <cell r="H61">
            <v>1</v>
          </cell>
        </row>
        <row r="62">
          <cell r="A62" t="str">
            <v>SCHMAT-SNP</v>
          </cell>
          <cell r="B62">
            <v>0.49982140155282556</v>
          </cell>
          <cell r="C62">
            <v>0.22893740751071279</v>
          </cell>
          <cell r="D62">
            <v>0.2712411909364616</v>
          </cell>
          <cell r="E62">
            <v>0.27107703747964412</v>
          </cell>
          <cell r="F62">
            <v>1.6415345681748282E-4</v>
          </cell>
          <cell r="G62">
            <v>0</v>
          </cell>
          <cell r="H62">
            <v>1</v>
          </cell>
        </row>
        <row r="63">
          <cell r="A63" t="str">
            <v>SCHMAT-SO</v>
          </cell>
          <cell r="B63">
            <v>0.43022351290399313</v>
          </cell>
          <cell r="C63">
            <v>4.6764187379619016E-2</v>
          </cell>
          <cell r="D63">
            <v>0.52301229971638785</v>
          </cell>
          <cell r="E63">
            <v>0.35198632634995658</v>
          </cell>
          <cell r="F63">
            <v>0.17102597336643124</v>
          </cell>
          <cell r="G63">
            <v>0</v>
          </cell>
          <cell r="H63">
            <v>0.99999999999999989</v>
          </cell>
        </row>
        <row r="64">
          <cell r="A64" t="str">
            <v>SCHMD</v>
          </cell>
          <cell r="B64">
            <v>0.4617248793402543</v>
          </cell>
          <cell r="C64">
            <v>0.29642863929829888</v>
          </cell>
          <cell r="D64">
            <v>0.24184648136144676</v>
          </cell>
          <cell r="E64">
            <v>0.22427393404104265</v>
          </cell>
          <cell r="F64">
            <v>1.2036199771806942E-3</v>
          </cell>
          <cell r="G64">
            <v>1.6368927343223424E-2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0.54538242680784044</v>
          </cell>
          <cell r="C66">
            <v>0.34883302551206485</v>
          </cell>
          <cell r="D66">
            <v>0.10578454768009467</v>
          </cell>
          <cell r="E66">
            <v>0.21804046526854251</v>
          </cell>
          <cell r="F66">
            <v>-0.11225591758844784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0.44037754002527002</v>
          </cell>
          <cell r="C67">
            <v>7.3398818350960335E-2</v>
          </cell>
          <cell r="D67">
            <v>0.48622364162376963</v>
          </cell>
          <cell r="E67">
            <v>0.34017577812492666</v>
          </cell>
          <cell r="F67">
            <v>0.14604786349884299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0.46171269761050421</v>
          </cell>
          <cell r="C68">
            <v>0.29642100847370617</v>
          </cell>
          <cell r="D68">
            <v>0.24186629391578954</v>
          </cell>
          <cell r="E68">
            <v>0.22427484172282738</v>
          </cell>
          <cell r="F68">
            <v>1.2201413009110319E-3</v>
          </cell>
          <cell r="G68">
            <v>1.6371310892051121E-2</v>
          </cell>
          <cell r="H68">
            <v>0.99999999999999989</v>
          </cell>
        </row>
        <row r="69">
          <cell r="A69" t="str">
            <v>SCHMDT-GPS</v>
          </cell>
          <cell r="B69">
            <v>0.49974848421733276</v>
          </cell>
          <cell r="C69">
            <v>0.22913241745295299</v>
          </cell>
          <cell r="D69">
            <v>0.27111909832971431</v>
          </cell>
          <cell r="E69">
            <v>0.27111909832971431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0.19240239409879012</v>
          </cell>
          <cell r="C71">
            <v>-0.12471841958272738</v>
          </cell>
          <cell r="D71">
            <v>0.93231602548393733</v>
          </cell>
          <cell r="E71">
            <v>-0.14972198190678424</v>
          </cell>
          <cell r="F71">
            <v>-2.1912823438922851E-2</v>
          </cell>
          <cell r="G71">
            <v>1.1039508308296444</v>
          </cell>
          <cell r="H71">
            <v>1</v>
          </cell>
        </row>
        <row r="72">
          <cell r="A72" t="str">
            <v>SCHMDT-SNP</v>
          </cell>
          <cell r="B72">
            <v>0.4997484842173327</v>
          </cell>
          <cell r="C72">
            <v>0.22913241745295299</v>
          </cell>
          <cell r="D72">
            <v>0.27111909832971431</v>
          </cell>
          <cell r="E72">
            <v>0.27111909832971431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0.48052460936838864</v>
          </cell>
          <cell r="C73">
            <v>1.7618454433955731E-2</v>
          </cell>
          <cell r="D73">
            <v>0.5018569361976557</v>
          </cell>
          <cell r="E73">
            <v>0.25167798319988466</v>
          </cell>
          <cell r="F73">
            <v>0.2501789529977711</v>
          </cell>
          <cell r="G73">
            <v>0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0.39822694233034173</v>
          </cell>
          <cell r="C75">
            <v>0.34573287139186398</v>
          </cell>
          <cell r="D75">
            <v>0.25604018627779424</v>
          </cell>
          <cell r="E75">
            <v>0.25204172822887011</v>
          </cell>
          <cell r="F75">
            <v>3.9984580489241328E-3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0.4580344291300435</v>
          </cell>
          <cell r="D76">
            <v>0.54196557086995634</v>
          </cell>
          <cell r="E76">
            <v>0.54196557086995634</v>
          </cell>
          <cell r="F76">
            <v>0</v>
          </cell>
          <cell r="G76">
            <v>0</v>
          </cell>
          <cell r="H76">
            <v>0.99999999999999967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0.43</v>
          </cell>
          <cell r="D15" t="str">
            <v>/</v>
          </cell>
          <cell r="E15">
            <v>0.57000000000000006</v>
          </cell>
          <cell r="F15">
            <v>0.42986524523464786</v>
          </cell>
          <cell r="G15">
            <v>0.13439073648238098</v>
          </cell>
          <cell r="H15">
            <v>0.21433542262855332</v>
          </cell>
          <cell r="I15">
            <v>8.745349578408107E-2</v>
          </cell>
          <cell r="J15">
            <v>9.6328837771136933E-2</v>
          </cell>
          <cell r="K15">
            <v>3.5273739368692297E-2</v>
          </cell>
          <cell r="L15">
            <v>2.3525227305076475E-3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0.4357609988025879</v>
          </cell>
          <cell r="G16">
            <v>0.13413653385630986</v>
          </cell>
          <cell r="H16">
            <v>0.21274663608571831</v>
          </cell>
          <cell r="I16">
            <v>8.5994175817366153E-2</v>
          </cell>
          <cell r="J16">
            <v>9.4189125238207244E-2</v>
          </cell>
          <cell r="K16">
            <v>3.4964252843505968E-2</v>
          </cell>
          <cell r="L16">
            <v>2.2082773563045933E-3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0.47787352428787405</v>
          </cell>
          <cell r="G17">
            <v>0.13232080081294492</v>
          </cell>
          <cell r="H17">
            <v>0.20139816077975409</v>
          </cell>
          <cell r="I17">
            <v>7.557046176940245E-2</v>
          </cell>
          <cell r="J17">
            <v>7.8905464288709565E-2</v>
          </cell>
          <cell r="K17">
            <v>3.2753634806460777E-2</v>
          </cell>
          <cell r="L17">
            <v>1.1779532548542083E-3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0.48908679631744228</v>
          </cell>
          <cell r="G24">
            <v>0.11714086869542226</v>
          </cell>
          <cell r="H24">
            <v>0.20172714746819323</v>
          </cell>
          <cell r="I24">
            <v>6.76476789049371E-2</v>
          </cell>
          <cell r="J24">
            <v>5.8725176190484299E-2</v>
          </cell>
          <cell r="K24">
            <v>6.2526139904892197E-2</v>
          </cell>
          <cell r="L24">
            <v>3.1461925186287766E-3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0.51960042268847295</v>
          </cell>
          <cell r="G25">
            <v>0.12444916801379134</v>
          </cell>
          <cell r="H25">
            <v>0.21431269844418618</v>
          </cell>
          <cell r="I25">
            <v>7.1868148593578929E-2</v>
          </cell>
          <cell r="J25">
            <v>0</v>
          </cell>
          <cell r="K25">
            <v>6.6427081999109669E-2</v>
          </cell>
          <cell r="L25">
            <v>3.3424802608610581E-3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0.60972399517851672</v>
          </cell>
          <cell r="G26">
            <v>0.13754164143911549</v>
          </cell>
          <cell r="H26">
            <v>0.1497735065695997</v>
          </cell>
          <cell r="I26">
            <v>4.4406492139736402E-2</v>
          </cell>
          <cell r="J26">
            <v>0</v>
          </cell>
          <cell r="K26">
            <v>5.646154753119384E-2</v>
          </cell>
          <cell r="L26">
            <v>2.0928171418379562E-3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0.81594009586514138</v>
          </cell>
          <cell r="G27">
            <v>0.18405990413485865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0.39364847331730179</v>
          </cell>
          <cell r="G28">
            <v>0.13595226689967482</v>
          </cell>
          <cell r="H28">
            <v>0.22409511139168253</v>
          </cell>
          <cell r="I28">
            <v>9.6417889865329856E-2</v>
          </cell>
          <cell r="J28">
            <v>0.10947278618770494</v>
          </cell>
          <cell r="K28">
            <v>3.7174870880551159E-2</v>
          </cell>
          <cell r="L28">
            <v>3.2386014577549787E-3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0.7880487430973292</v>
          </cell>
          <cell r="G32">
            <v>0.14150366322579663</v>
          </cell>
          <cell r="H32">
            <v>7.9374471411431408E-3</v>
          </cell>
          <cell r="I32">
            <v>4.5951049797102943E-4</v>
          </cell>
          <cell r="J32">
            <v>7.5314000743565124E-6</v>
          </cell>
          <cell r="K32">
            <v>3.9517481996404272E-2</v>
          </cell>
          <cell r="L32">
            <v>2.252562264128137E-2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0.80346540999401883</v>
          </cell>
          <cell r="G33">
            <v>0.14427191183950455</v>
          </cell>
          <cell r="H33">
            <v>9.2397992792885419E-3</v>
          </cell>
          <cell r="I33">
            <v>1.6837489680218233E-2</v>
          </cell>
          <cell r="J33">
            <v>1.4107467439492278E-3</v>
          </cell>
          <cell r="K33">
            <v>2.4774642463020646E-2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0.80778133322432677</v>
          </cell>
          <cell r="G34">
            <v>0.13696447558301839</v>
          </cell>
          <cell r="H34">
            <v>8.7530364121990931E-3</v>
          </cell>
          <cell r="I34">
            <v>1.6490847865133045E-3</v>
          </cell>
          <cell r="J34">
            <v>2.7028582238287683E-5</v>
          </cell>
          <cell r="K34">
            <v>2.3945399918245389E-2</v>
          </cell>
          <cell r="L34">
            <v>2.0879641493458737E-2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0.14389431025760049</v>
          </cell>
          <cell r="G35">
            <v>0.53423285749305016</v>
          </cell>
          <cell r="H35">
            <v>4.9131335047540563E-3</v>
          </cell>
          <cell r="I35">
            <v>0</v>
          </cell>
          <cell r="J35">
            <v>0</v>
          </cell>
          <cell r="K35">
            <v>0.30911015954644788</v>
          </cell>
          <cell r="L35">
            <v>7.8495391981474039E-3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0.81302612925031748</v>
          </cell>
          <cell r="G36">
            <v>8.8439480635248077E-2</v>
          </cell>
          <cell r="H36">
            <v>6.7555894126212088E-2</v>
          </cell>
          <cell r="I36">
            <v>0</v>
          </cell>
          <cell r="J36">
            <v>0</v>
          </cell>
          <cell r="K36">
            <v>3.0366044310865835E-2</v>
          </cell>
          <cell r="L36">
            <v>6.1245167735648044E-4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0.67664443963423104</v>
          </cell>
          <cell r="G37">
            <v>0.17288485976487628</v>
          </cell>
          <cell r="H37">
            <v>7.701264475644265E-2</v>
          </cell>
          <cell r="I37">
            <v>1.2193258429727788E-2</v>
          </cell>
          <cell r="J37">
            <v>7.1373550694756201E-4</v>
          </cell>
          <cell r="K37">
            <v>6.0551061907774519E-2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0.67712772973768365</v>
          </cell>
          <cell r="G38">
            <v>0.17300834196153236</v>
          </cell>
          <cell r="H38">
            <v>7.7067650675166535E-2</v>
          </cell>
          <cell r="I38">
            <v>1.2201967407120868E-2</v>
          </cell>
          <cell r="J38">
            <v>0</v>
          </cell>
          <cell r="K38">
            <v>6.0594310218496455E-2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0.72910717716856432</v>
          </cell>
          <cell r="G39">
            <v>0.20489973886974552</v>
          </cell>
          <cell r="H39">
            <v>5.2427541041581975E-2</v>
          </cell>
          <cell r="I39">
            <v>1.3565542920108302E-2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0.91240564707715077</v>
          </cell>
          <cell r="G40">
            <v>2.8312865546502225E-2</v>
          </cell>
          <cell r="H40">
            <v>3.2220562186139216E-2</v>
          </cell>
          <cell r="I40">
            <v>1.2556200969981866E-2</v>
          </cell>
          <cell r="J40">
            <v>1.2028141144996857E-2</v>
          </cell>
          <cell r="K40">
            <v>2.476583075228769E-3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0.46957039975207016</v>
          </cell>
          <cell r="G43">
            <v>0.13678506454595241</v>
          </cell>
          <cell r="H43">
            <v>0.19802007549022324</v>
          </cell>
          <cell r="I43">
            <v>7.782835637967607E-2</v>
          </cell>
          <cell r="J43">
            <v>7.5275085559568258E-2</v>
          </cell>
          <cell r="K43">
            <v>3.7727205274420951E-2</v>
          </cell>
          <cell r="L43">
            <v>4.7938129980887728E-3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0.4298659884491709</v>
          </cell>
          <cell r="G44">
            <v>0.13439112122135741</v>
          </cell>
          <cell r="H44">
            <v>0.21433136158109839</v>
          </cell>
          <cell r="I44">
            <v>8.7453245616602171E-2</v>
          </cell>
          <cell r="J44">
            <v>9.6334052622291916E-2</v>
          </cell>
          <cell r="K44">
            <v>3.5271760781589577E-2</v>
          </cell>
          <cell r="L44">
            <v>2.3524697278894733E-3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0.43035837078492267</v>
          </cell>
          <cell r="G45">
            <v>0.13356843150068037</v>
          </cell>
          <cell r="H45">
            <v>0.21480321748654388</v>
          </cell>
          <cell r="I45">
            <v>8.7654784842591968E-2</v>
          </cell>
          <cell r="J45">
            <v>9.6573358009139867E-2</v>
          </cell>
          <cell r="K45">
            <v>3.4705807972165048E-2</v>
          </cell>
          <cell r="L45">
            <v>2.3360294039561848E-3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0.59950843303065549</v>
          </cell>
          <cell r="G46">
            <v>0.14434823581987072</v>
          </cell>
          <cell r="H46">
            <v>0.14457745580135525</v>
          </cell>
          <cell r="I46">
            <v>4.6099717840873723E-2</v>
          </cell>
          <cell r="J46">
            <v>7.0140276966500813E-3</v>
          </cell>
          <cell r="K46">
            <v>4.5983566517857531E-2</v>
          </cell>
          <cell r="L46">
            <v>1.246856329273642E-2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0.79695371438639084</v>
          </cell>
          <cell r="G47">
            <v>7.0002778778384567E-2</v>
          </cell>
          <cell r="H47">
            <v>0.10647222259165993</v>
          </cell>
          <cell r="I47">
            <v>-1.2939478175853661E-3</v>
          </cell>
          <cell r="J47">
            <v>3.3428328179932302E-4</v>
          </cell>
          <cell r="K47">
            <v>3.6530911466498749E-2</v>
          </cell>
          <cell r="L47">
            <v>-8.9999626871465777E-3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0.4307745972419561</v>
          </cell>
          <cell r="G48">
            <v>0.13691243553253593</v>
          </cell>
          <cell r="H48">
            <v>0.21348057286043468</v>
          </cell>
          <cell r="I48">
            <v>8.6518221043318536E-2</v>
          </cell>
          <cell r="J48">
            <v>9.3550416663460256E-2</v>
          </cell>
          <cell r="K48">
            <v>3.5998291000378768E-2</v>
          </cell>
          <cell r="L48">
            <v>2.7654656579157791E-3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0.47882853262980324</v>
          </cell>
          <cell r="G49">
            <v>0.13712655783178548</v>
          </cell>
          <cell r="H49">
            <v>0.19447959398067399</v>
          </cell>
          <cell r="I49">
            <v>7.5584022706278078E-2</v>
          </cell>
          <cell r="J49">
            <v>6.9972786107301427E-2</v>
          </cell>
          <cell r="K49">
            <v>3.8616984242840664E-2</v>
          </cell>
          <cell r="L49">
            <v>5.3915225013170791E-3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0.42986524523464781</v>
          </cell>
          <cell r="G50">
            <v>0.13439073648238095</v>
          </cell>
          <cell r="H50">
            <v>0.21433542262855329</v>
          </cell>
          <cell r="I50">
            <v>8.7453495784081056E-2</v>
          </cell>
          <cell r="J50">
            <v>9.6328837771136919E-2</v>
          </cell>
          <cell r="K50">
            <v>3.5273739368692297E-2</v>
          </cell>
          <cell r="L50">
            <v>2.3525227305076471E-3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0.42986524523464792</v>
          </cell>
          <cell r="G51">
            <v>0.13439073648238101</v>
          </cell>
          <cell r="H51">
            <v>0.21433542262855332</v>
          </cell>
          <cell r="I51">
            <v>8.7453495784081084E-2</v>
          </cell>
          <cell r="J51">
            <v>9.6328837771136933E-2</v>
          </cell>
          <cell r="K51">
            <v>3.5273739368692304E-2</v>
          </cell>
          <cell r="L51">
            <v>2.3525227305076475E-3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0.59703591808893719</v>
          </cell>
          <cell r="G52">
            <v>0.14373138986004486</v>
          </cell>
          <cell r="H52">
            <v>0.14654356444801214</v>
          </cell>
          <cell r="I52">
            <v>4.6928688190411919E-2</v>
          </cell>
          <cell r="J52">
            <v>6.3438893572823661E-3</v>
          </cell>
          <cell r="K52">
            <v>4.6688260836941074E-2</v>
          </cell>
          <cell r="L52">
            <v>1.2728289218370359E-2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0.47882853262980324</v>
          </cell>
          <cell r="G53">
            <v>0.13712655783178548</v>
          </cell>
          <cell r="H53">
            <v>0.19447959398067399</v>
          </cell>
          <cell r="I53">
            <v>7.5584022706278078E-2</v>
          </cell>
          <cell r="J53">
            <v>6.9972786107301427E-2</v>
          </cell>
          <cell r="K53">
            <v>3.8616984242840664E-2</v>
          </cell>
          <cell r="L53">
            <v>5.3915225013170791E-3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0.47882853262980324</v>
          </cell>
          <cell r="G54">
            <v>0.13712655783178548</v>
          </cell>
          <cell r="H54">
            <v>0.19447959398067399</v>
          </cell>
          <cell r="I54">
            <v>7.5584022706278078E-2</v>
          </cell>
          <cell r="J54">
            <v>6.9972786107301427E-2</v>
          </cell>
          <cell r="K54">
            <v>3.8616984242840664E-2</v>
          </cell>
          <cell r="L54">
            <v>5.3915225013170791E-3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0.47274382009716021</v>
          </cell>
          <cell r="G55">
            <v>0.13696803969239665</v>
          </cell>
          <cell r="H55">
            <v>0.19655282097550966</v>
          </cell>
          <cell r="I55">
            <v>7.6992455119096845E-2</v>
          </cell>
          <cell r="J55">
            <v>7.390852260814848E-2</v>
          </cell>
          <cell r="K55">
            <v>3.7964316742075697E-2</v>
          </cell>
          <cell r="L55">
            <v>4.8700247656123701E-3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0.42983013758674782</v>
          </cell>
          <cell r="G56">
            <v>0.13438892055945098</v>
          </cell>
          <cell r="H56">
            <v>0.21435007087269731</v>
          </cell>
          <cell r="I56">
            <v>8.7461960786078138E-2</v>
          </cell>
          <cell r="J56">
            <v>9.6346893749056167E-2</v>
          </cell>
          <cell r="K56">
            <v>3.5271634004154055E-2</v>
          </cell>
          <cell r="L56">
            <v>2.3503824418154759E-3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0.42974536188554779</v>
          </cell>
          <cell r="G57">
            <v>0.13438453558498192</v>
          </cell>
          <cell r="H57">
            <v>0.21438544251514405</v>
          </cell>
          <cell r="I57">
            <v>8.74824015311262E-2</v>
          </cell>
          <cell r="J57">
            <v>9.6390494168922369E-2</v>
          </cell>
          <cell r="K57">
            <v>3.526655010461402E-2</v>
          </cell>
          <cell r="L57">
            <v>2.3452142096637234E-3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0.59917752167605876</v>
          </cell>
          <cell r="G58">
            <v>0.14472404145716417</v>
          </cell>
          <cell r="H58">
            <v>0.14450139858657937</v>
          </cell>
          <cell r="I58">
            <v>4.6096922431109043E-2</v>
          </cell>
          <cell r="J58">
            <v>7.0051376173884284E-3</v>
          </cell>
          <cell r="K58">
            <v>4.6172511594379968E-2</v>
          </cell>
          <cell r="L58">
            <v>1.2322466637319856E-2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0.84620105151332814</v>
          </cell>
          <cell r="G59">
            <v>0.13698577934937595</v>
          </cell>
          <cell r="H59">
            <v>-1.2825169986291201E-2</v>
          </cell>
          <cell r="I59">
            <v>-6.9986768245121718E-3</v>
          </cell>
          <cell r="J59">
            <v>-8.3746592769945206E-3</v>
          </cell>
          <cell r="K59">
            <v>2.2312419024003972E-2</v>
          </cell>
          <cell r="L59">
            <v>2.2699256201089535E-2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0.47274382009716021</v>
          </cell>
          <cell r="G60">
            <v>0.13696803969239665</v>
          </cell>
          <cell r="H60">
            <v>0.19655282097550966</v>
          </cell>
          <cell r="I60">
            <v>7.6992455119096845E-2</v>
          </cell>
          <cell r="J60">
            <v>7.390852260814848E-2</v>
          </cell>
          <cell r="K60">
            <v>3.7964316742075697E-2</v>
          </cell>
          <cell r="L60">
            <v>4.8700247656123701E-3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0.42986524523464786</v>
          </cell>
          <cell r="G61">
            <v>0.13439073648238095</v>
          </cell>
          <cell r="H61">
            <v>0.21433542262855326</v>
          </cell>
          <cell r="I61">
            <v>8.745349578408107E-2</v>
          </cell>
          <cell r="J61">
            <v>9.6328837771136919E-2</v>
          </cell>
          <cell r="K61">
            <v>3.5273739368692297E-2</v>
          </cell>
          <cell r="L61">
            <v>2.3525227305076471E-3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0.42986524523464781</v>
          </cell>
          <cell r="G62">
            <v>0.13439073648238095</v>
          </cell>
          <cell r="H62">
            <v>0.21433542262855329</v>
          </cell>
          <cell r="I62">
            <v>8.7453495784081056E-2</v>
          </cell>
          <cell r="J62">
            <v>9.6328837771136919E-2</v>
          </cell>
          <cell r="K62">
            <v>3.5273739368692297E-2</v>
          </cell>
          <cell r="L62">
            <v>2.3525227305076471E-3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0.42986524523464792</v>
          </cell>
          <cell r="G63">
            <v>0.13439073648238101</v>
          </cell>
          <cell r="H63">
            <v>0.21433542262855332</v>
          </cell>
          <cell r="I63">
            <v>8.7453495784081084E-2</v>
          </cell>
          <cell r="J63">
            <v>9.6328837771136933E-2</v>
          </cell>
          <cell r="K63">
            <v>3.5273739368692304E-2</v>
          </cell>
          <cell r="L63">
            <v>2.3525227305076475E-3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0.59703591808893719</v>
          </cell>
          <cell r="G64">
            <v>0.14373138986004486</v>
          </cell>
          <cell r="H64">
            <v>0.14654356444801214</v>
          </cell>
          <cell r="I64">
            <v>4.6928688190411919E-2</v>
          </cell>
          <cell r="J64">
            <v>6.3438893572823661E-3</v>
          </cell>
          <cell r="K64">
            <v>4.6688260836941074E-2</v>
          </cell>
          <cell r="L64">
            <v>1.2728289218370359E-2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0.59703591808893719</v>
          </cell>
          <cell r="G65">
            <v>0.14373138986004486</v>
          </cell>
          <cell r="H65">
            <v>0.14654356444801214</v>
          </cell>
          <cell r="I65">
            <v>4.6928688190411919E-2</v>
          </cell>
          <cell r="J65">
            <v>6.3438893572823661E-3</v>
          </cell>
          <cell r="K65">
            <v>4.6688260836941074E-2</v>
          </cell>
          <cell r="L65">
            <v>1.2728289218370359E-2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0.59703591808893719</v>
          </cell>
          <cell r="G66">
            <v>0.14373138986004486</v>
          </cell>
          <cell r="H66">
            <v>0.14654356444801214</v>
          </cell>
          <cell r="I66">
            <v>4.6928688190411919E-2</v>
          </cell>
          <cell r="J66">
            <v>6.3438893572823661E-3</v>
          </cell>
          <cell r="K66">
            <v>4.6688260836941074E-2</v>
          </cell>
          <cell r="L66">
            <v>1.2728289218370359E-2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0.42986524523464792</v>
          </cell>
          <cell r="G67">
            <v>0.13439073648238101</v>
          </cell>
          <cell r="H67">
            <v>0.21433542262855332</v>
          </cell>
          <cell r="I67">
            <v>8.7453495784081084E-2</v>
          </cell>
          <cell r="J67">
            <v>9.6328837771136933E-2</v>
          </cell>
          <cell r="K67">
            <v>3.5273739368692304E-2</v>
          </cell>
          <cell r="L67">
            <v>2.3525227305076475E-3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0.52922842908151357</v>
          </cell>
          <cell r="G68">
            <v>0.13994264964375011</v>
          </cell>
          <cell r="H68">
            <v>0.17404118469373889</v>
          </cell>
          <cell r="I68">
            <v>6.3366292936017116E-2</v>
          </cell>
          <cell r="J68">
            <v>4.2843433782304804E-2</v>
          </cell>
          <cell r="K68">
            <v>4.2058321710848598E-2</v>
          </cell>
          <cell r="L68">
            <v>8.5196881518269235E-3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0.42986524523464781</v>
          </cell>
          <cell r="G69">
            <v>0.13439073648238095</v>
          </cell>
          <cell r="H69">
            <v>0.21433542262855329</v>
          </cell>
          <cell r="I69">
            <v>8.7453495784081056E-2</v>
          </cell>
          <cell r="J69">
            <v>9.6328837771136919E-2</v>
          </cell>
          <cell r="K69">
            <v>3.5273739368692297E-2</v>
          </cell>
          <cell r="L69">
            <v>2.3525227305076471E-3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0.42986524523464792</v>
          </cell>
          <cell r="G70">
            <v>0.13439073648238101</v>
          </cell>
          <cell r="H70">
            <v>0.21433542262855332</v>
          </cell>
          <cell r="I70">
            <v>8.7453495784081084E-2</v>
          </cell>
          <cell r="J70">
            <v>9.6328837771136933E-2</v>
          </cell>
          <cell r="K70">
            <v>3.5273739368692304E-2</v>
          </cell>
          <cell r="L70">
            <v>2.3525227305076475E-3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0.59703591808893719</v>
          </cell>
          <cell r="G71">
            <v>0.14373138986004486</v>
          </cell>
          <cell r="H71">
            <v>0.14654356444801214</v>
          </cell>
          <cell r="I71">
            <v>4.6928688190411919E-2</v>
          </cell>
          <cell r="J71">
            <v>6.3438893572823661E-3</v>
          </cell>
          <cell r="K71">
            <v>4.6688260836941074E-2</v>
          </cell>
          <cell r="L71">
            <v>1.2728289218370359E-2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0.59703591808893719</v>
          </cell>
          <cell r="G72">
            <v>0.14373138986004486</v>
          </cell>
          <cell r="H72">
            <v>0.14654356444801214</v>
          </cell>
          <cell r="I72">
            <v>4.6928688190411919E-2</v>
          </cell>
          <cell r="J72">
            <v>6.3438893572823661E-3</v>
          </cell>
          <cell r="K72">
            <v>4.6688260836941074E-2</v>
          </cell>
          <cell r="L72">
            <v>1.2728289218370359E-2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0.59703591808893719</v>
          </cell>
          <cell r="G73">
            <v>0.14373138986004486</v>
          </cell>
          <cell r="H73">
            <v>0.14654356444801214</v>
          </cell>
          <cell r="I73">
            <v>4.6928688190411919E-2</v>
          </cell>
          <cell r="J73">
            <v>6.3438893572823661E-3</v>
          </cell>
          <cell r="K73">
            <v>4.6688260836941074E-2</v>
          </cell>
          <cell r="L73">
            <v>1.2728289218370359E-2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0.47606785956707004</v>
          </cell>
          <cell r="G74">
            <v>0.13678054018069982</v>
          </cell>
          <cell r="H74">
            <v>0.19505793708570326</v>
          </cell>
          <cell r="I74">
            <v>7.6313324169401231E-2</v>
          </cell>
          <cell r="J74">
            <v>7.2566682397657706E-2</v>
          </cell>
          <cell r="K74">
            <v>3.8044456053173317E-2</v>
          </cell>
          <cell r="L74">
            <v>5.169200546294524E-3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0.47812964583535922</v>
          </cell>
          <cell r="G75">
            <v>0.13539911047465994</v>
          </cell>
          <cell r="H75">
            <v>0.1899982033403679</v>
          </cell>
          <cell r="I75">
            <v>7.6282337201457454E-2</v>
          </cell>
          <cell r="J75">
            <v>8.0103281363659309E-2</v>
          </cell>
          <cell r="K75">
            <v>3.5188091139722835E-2</v>
          </cell>
          <cell r="L75">
            <v>4.899330644773334E-3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0.51960042268847295</v>
          </cell>
          <cell r="G76">
            <v>0.12444916801379134</v>
          </cell>
          <cell r="H76">
            <v>0.21431269844418618</v>
          </cell>
          <cell r="I76">
            <v>7.1868148593578929E-2</v>
          </cell>
          <cell r="J76">
            <v>0</v>
          </cell>
          <cell r="K76">
            <v>6.6427081999109669E-2</v>
          </cell>
          <cell r="L76">
            <v>3.3424802608610581E-3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0.48908679631744228</v>
          </cell>
          <cell r="G77">
            <v>0.11714086869542226</v>
          </cell>
          <cell r="H77">
            <v>0.20172714746819323</v>
          </cell>
          <cell r="I77">
            <v>6.76476789049371E-2</v>
          </cell>
          <cell r="J77">
            <v>5.8725176190484306E-2</v>
          </cell>
          <cell r="K77">
            <v>6.2526139904892197E-2</v>
          </cell>
          <cell r="L77">
            <v>3.1461925186287766E-3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0.49296736739071106</v>
          </cell>
          <cell r="G78">
            <v>0.11807030181440999</v>
          </cell>
          <cell r="H78">
            <v>0.20332771517734483</v>
          </cell>
          <cell r="I78">
            <v>6.8184417226046651E-2</v>
          </cell>
          <cell r="J78">
            <v>5.1256800677642586E-2</v>
          </cell>
          <cell r="K78">
            <v>6.3022242297483891E-2</v>
          </cell>
          <cell r="L78">
            <v>3.171155416361148E-3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0.52475518528606369</v>
          </cell>
          <cell r="G79">
            <v>0.12548608348878595</v>
          </cell>
          <cell r="H79">
            <v>0.21058477679843937</v>
          </cell>
          <cell r="I79">
            <v>7.0618018159280246E-2</v>
          </cell>
          <cell r="J79">
            <v>0</v>
          </cell>
          <cell r="K79">
            <v>6.5271597706083651E-2</v>
          </cell>
          <cell r="L79">
            <v>3.2843385613472026E-3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0.65486368493393921</v>
          </cell>
          <cell r="G80">
            <v>0.1516582910655746</v>
          </cell>
          <cell r="H80">
            <v>0.11649037711461062</v>
          </cell>
          <cell r="I80">
            <v>3.9064170219363842E-2</v>
          </cell>
          <cell r="J80">
            <v>0</v>
          </cell>
          <cell r="K80">
            <v>3.6106660449309304E-2</v>
          </cell>
          <cell r="L80">
            <v>1.8168162172025946E-3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0.66620236190719428</v>
          </cell>
          <cell r="G81">
            <v>0.15393914287920193</v>
          </cell>
          <cell r="H81">
            <v>0.10829025178924942</v>
          </cell>
          <cell r="I81">
            <v>3.631431997881681E-2</v>
          </cell>
          <cell r="J81">
            <v>0</v>
          </cell>
          <cell r="K81">
            <v>3.3564998656307313E-2</v>
          </cell>
          <cell r="L81">
            <v>1.6889247892303751E-3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0.68534367118150175</v>
          </cell>
          <cell r="G82">
            <v>0.15778954712623044</v>
          </cell>
          <cell r="H82">
            <v>9.4447266817453301E-2</v>
          </cell>
          <cell r="I82">
            <v>3.1672179274350724E-2</v>
          </cell>
          <cell r="J82">
            <v>0</v>
          </cell>
          <cell r="K82">
            <v>2.9274309842674446E-2</v>
          </cell>
          <cell r="L82">
            <v>1.4730257577892916E-3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0.60972399517851672</v>
          </cell>
          <cell r="G83">
            <v>0.13754164143911549</v>
          </cell>
          <cell r="H83">
            <v>0.1497735065695997</v>
          </cell>
          <cell r="I83">
            <v>4.4406492139736402E-2</v>
          </cell>
          <cell r="J83">
            <v>0</v>
          </cell>
          <cell r="K83">
            <v>5.646154753119384E-2</v>
          </cell>
          <cell r="L83">
            <v>2.0928171418379562E-3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0.72910717716856432</v>
          </cell>
          <cell r="G84">
            <v>0.20489973886974552</v>
          </cell>
          <cell r="H84">
            <v>5.2427541041581975E-2</v>
          </cell>
          <cell r="I84">
            <v>1.3565542920108302E-2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0.67060865623154553</v>
          </cell>
          <cell r="G85">
            <v>0.17134269743260538</v>
          </cell>
          <cell r="H85">
            <v>7.6325678876298667E-2</v>
          </cell>
          <cell r="I85">
            <v>1.2084492492192575E-2</v>
          </cell>
          <cell r="J85">
            <v>9.6275388229389684E-3</v>
          </cell>
          <cell r="K85">
            <v>6.0010936144418672E-2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0.57326131314897977</v>
          </cell>
          <cell r="G89">
            <v>0.14074679674626922</v>
          </cell>
          <cell r="H89">
            <v>0.14967330406174548</v>
          </cell>
          <cell r="I89">
            <v>4.8200763356472651E-2</v>
          </cell>
          <cell r="J89">
            <v>1.7382430107582305E-2</v>
          </cell>
          <cell r="K89">
            <v>4.838983277154104E-2</v>
          </cell>
          <cell r="L89">
            <v>2.2345559807409737E-2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0.57516277033692442</v>
          </cell>
          <cell r="G90">
            <v>0.13562591127072363</v>
          </cell>
          <cell r="H90">
            <v>0.17413003734860419</v>
          </cell>
          <cell r="I90">
            <v>5.8393195968432454E-2</v>
          </cell>
          <cell r="J90">
            <v>0</v>
          </cell>
          <cell r="K90">
            <v>5.3972304737118316E-2</v>
          </cell>
          <cell r="L90">
            <v>2.7157803381972082E-3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0.6773870575692239</v>
          </cell>
          <cell r="G91">
            <v>0.15618902030721074</v>
          </cell>
          <cell r="H91">
            <v>0.10020148566856353</v>
          </cell>
          <cell r="I91">
            <v>3.3601813208474621E-2</v>
          </cell>
          <cell r="J91">
            <v>0</v>
          </cell>
          <cell r="K91">
            <v>3.1057853096239835E-2</v>
          </cell>
          <cell r="L91">
            <v>1.5627701502874314E-3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0.60932851986135206</v>
          </cell>
          <cell r="G92">
            <v>0.15169404924955329</v>
          </cell>
          <cell r="H92">
            <v>0.14616553649559844</v>
          </cell>
          <cell r="I92">
            <v>4.7093524579906669E-2</v>
          </cell>
          <cell r="J92">
            <v>0</v>
          </cell>
          <cell r="K92">
            <v>4.3528120316376769E-2</v>
          </cell>
          <cell r="L92">
            <v>2.1902494972129674E-3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0.67827066761791188</v>
          </cell>
          <cell r="G93">
            <v>0.16194368543466067</v>
          </cell>
          <cell r="H93">
            <v>0.1006401116777423</v>
          </cell>
          <cell r="I93">
            <v>3.6397964093681602E-2</v>
          </cell>
          <cell r="J93">
            <v>0</v>
          </cell>
          <cell r="K93">
            <v>2.1657793554137307E-2</v>
          </cell>
          <cell r="L93">
            <v>1.0897776218663055E-3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0.83798276803137528</v>
          </cell>
          <cell r="G94">
            <v>0.10599887797466086</v>
          </cell>
          <cell r="H94">
            <v>1.5732434632476654E-2</v>
          </cell>
          <cell r="I94">
            <v>7.002600685509704E-3</v>
          </cell>
          <cell r="J94">
            <v>3.7562449286101533E-3</v>
          </cell>
          <cell r="K94">
            <v>1.7740142418807857E-2</v>
          </cell>
          <cell r="L94">
            <v>1.1786931328559343E-2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0.45343923713026002</v>
          </cell>
          <cell r="G95">
            <v>0.13423626868254734</v>
          </cell>
          <cell r="H95">
            <v>0.20310340951125405</v>
          </cell>
          <cell r="I95">
            <v>8.2000457274739952E-2</v>
          </cell>
          <cell r="J95">
            <v>8.7652055305888793E-2</v>
          </cell>
          <cell r="K95">
            <v>3.5627909401135638E-2</v>
          </cell>
          <cell r="L95">
            <v>3.9406626941743067E-3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0.43046981161382064</v>
          </cell>
          <cell r="G96">
            <v>0.13443682885538011</v>
          </cell>
          <cell r="H96">
            <v>0.21401934339921108</v>
          </cell>
          <cell r="I96">
            <v>8.7303920762477505E-2</v>
          </cell>
          <cell r="J96">
            <v>9.61020614339263E-2</v>
          </cell>
          <cell r="K96">
            <v>3.5278968735806361E-2</v>
          </cell>
          <cell r="L96">
            <v>2.389065199378094E-3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0.43031358832151817</v>
          </cell>
          <cell r="G97">
            <v>0.13456405357839563</v>
          </cell>
          <cell r="H97">
            <v>0.21411951442585542</v>
          </cell>
          <cell r="I97">
            <v>8.7301955777175144E-2</v>
          </cell>
          <cell r="J97">
            <v>9.5958071246894566E-2</v>
          </cell>
          <cell r="K97">
            <v>3.5341273039670475E-2</v>
          </cell>
          <cell r="L97">
            <v>2.4015436104908262E-3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0.57219712137815215</v>
          </cell>
          <cell r="G98">
            <v>0.14097823847261803</v>
          </cell>
          <cell r="H98">
            <v>0.15125800425666006</v>
          </cell>
          <cell r="I98">
            <v>4.9273328373376536E-2</v>
          </cell>
          <cell r="J98">
            <v>1.8322345631478793E-2</v>
          </cell>
          <cell r="K98">
            <v>4.7699071704478437E-2</v>
          </cell>
          <cell r="L98">
            <v>2.0271890183236135E-2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0.83121403401580685</v>
          </cell>
          <cell r="G99">
            <v>0.10976509974825775</v>
          </cell>
          <cell r="H99">
            <v>1.5778037280604746E-2</v>
          </cell>
          <cell r="I99">
            <v>6.6608165874482792E-3</v>
          </cell>
          <cell r="J99">
            <v>3.6957988963810936E-3</v>
          </cell>
          <cell r="K99">
            <v>2.0035325411458031E-2</v>
          </cell>
          <cell r="L99">
            <v>1.2850888060043015E-2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0.43598816421050812</v>
          </cell>
          <cell r="G100">
            <v>0.15137003475358249</v>
          </cell>
          <cell r="H100">
            <v>0.20857948232748452</v>
          </cell>
          <cell r="I100">
            <v>8.1156031862701608E-2</v>
          </cell>
          <cell r="J100">
            <v>7.7620958768943746E-2</v>
          </cell>
          <cell r="K100">
            <v>4.0152346221692628E-2</v>
          </cell>
          <cell r="L100">
            <v>5.1329818550867384E-3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0.45275586968256454</v>
          </cell>
          <cell r="G101">
            <v>0.1338490358019985</v>
          </cell>
          <cell r="H101">
            <v>0.20336994134831174</v>
          </cell>
          <cell r="I101">
            <v>8.2253399684785955E-2</v>
          </cell>
          <cell r="J101">
            <v>8.8430428690737001E-2</v>
          </cell>
          <cell r="K101">
            <v>3.5463444343370121E-2</v>
          </cell>
          <cell r="L101">
            <v>3.8778804482322601E-3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0.42986524523464781</v>
          </cell>
          <cell r="G102">
            <v>0.13439073648238098</v>
          </cell>
          <cell r="H102">
            <v>0.21433542262855329</v>
          </cell>
          <cell r="I102">
            <v>8.745349578408107E-2</v>
          </cell>
          <cell r="J102">
            <v>9.6328837771136919E-2</v>
          </cell>
          <cell r="K102">
            <v>3.527373936869229E-2</v>
          </cell>
          <cell r="L102">
            <v>2.3525227305076471E-3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0.42986524523464797</v>
          </cell>
          <cell r="G103">
            <v>0.13439073648238098</v>
          </cell>
          <cell r="H103">
            <v>0.21433542262855329</v>
          </cell>
          <cell r="I103">
            <v>8.7453495784081084E-2</v>
          </cell>
          <cell r="J103">
            <v>9.6328837771136933E-2</v>
          </cell>
          <cell r="K103">
            <v>3.5273739368692297E-2</v>
          </cell>
          <cell r="L103">
            <v>2.3525227305076471E-3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0.57326131314897977</v>
          </cell>
          <cell r="G104">
            <v>0.14074679674626916</v>
          </cell>
          <cell r="H104">
            <v>0.14967330406174545</v>
          </cell>
          <cell r="I104">
            <v>4.8200763356472637E-2</v>
          </cell>
          <cell r="J104">
            <v>1.7382430107582298E-2</v>
          </cell>
          <cell r="K104">
            <v>4.8389832771541026E-2</v>
          </cell>
          <cell r="L104">
            <v>2.234555980740973E-2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0.83293019383436051</v>
          </cell>
          <cell r="G105">
            <v>0.10959142958786214</v>
          </cell>
          <cell r="H105">
            <v>1.4943698841264442E-2</v>
          </cell>
          <cell r="I105">
            <v>6.3405381200753253E-3</v>
          </cell>
          <cell r="J105">
            <v>3.3769313589290069E-3</v>
          </cell>
          <cell r="K105">
            <v>1.994368247340441E-2</v>
          </cell>
          <cell r="L105">
            <v>1.2873525784104068E-2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0.46210156287956988</v>
          </cell>
          <cell r="G107">
            <v>0.13531905993888255</v>
          </cell>
          <cell r="H107">
            <v>0.2000255798532167</v>
          </cell>
          <cell r="I107">
            <v>7.9800682759460825E-2</v>
          </cell>
          <cell r="J107">
            <v>8.1712994847885773E-2</v>
          </cell>
          <cell r="K107">
            <v>3.6558867803559013E-2</v>
          </cell>
          <cell r="L107">
            <v>4.48125191742517E-3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0.43031817411767054</v>
          </cell>
          <cell r="G108">
            <v>0.13442365842751303</v>
          </cell>
          <cell r="H108">
            <v>0.21409851438240826</v>
          </cell>
          <cell r="I108">
            <v>8.7341906217320978E-2</v>
          </cell>
          <cell r="J108">
            <v>9.6161115020376789E-2</v>
          </cell>
          <cell r="K108">
            <v>3.5276981550973641E-2</v>
          </cell>
          <cell r="L108">
            <v>2.3796502837368223E-3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0.43027522088282066</v>
          </cell>
          <cell r="G109">
            <v>0.13424280487445034</v>
          </cell>
          <cell r="H109">
            <v>0.21435133794601888</v>
          </cell>
          <cell r="I109">
            <v>8.742623516840399E-2</v>
          </cell>
          <cell r="J109">
            <v>9.6187129817706829E-2</v>
          </cell>
          <cell r="K109">
            <v>3.5141222237966209E-2</v>
          </cell>
          <cell r="L109">
            <v>2.3760490726331238E-3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0.59190330663949109</v>
          </cell>
          <cell r="G110">
            <v>0.14331421212958564</v>
          </cell>
          <cell r="H110">
            <v>0.14623850113433542</v>
          </cell>
          <cell r="I110">
            <v>4.694542349057907E-2</v>
          </cell>
          <cell r="J110">
            <v>9.8409617668854792E-3</v>
          </cell>
          <cell r="K110">
            <v>4.6571110661663979E-2</v>
          </cell>
          <cell r="L110">
            <v>1.5186484177459172E-2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0.83160576960401944</v>
          </cell>
          <cell r="G111">
            <v>0.11273145981617429</v>
          </cell>
          <cell r="H111">
            <v>1.1557499678491229E-2</v>
          </cell>
          <cell r="I111">
            <v>6.7644259261808474E-3</v>
          </cell>
          <cell r="J111">
            <v>3.6684825166266354E-3</v>
          </cell>
          <cell r="K111">
            <v>1.9504889271797259E-2</v>
          </cell>
          <cell r="L111">
            <v>1.4167473186709972E-2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0.43573298735238991</v>
          </cell>
          <cell r="G112">
            <v>0.15066241082405174</v>
          </cell>
          <cell r="H112">
            <v>0.20881936509701537</v>
          </cell>
          <cell r="I112">
            <v>8.1418483001432271E-2</v>
          </cell>
          <cell r="J112">
            <v>7.8400622488920338E-2</v>
          </cell>
          <cell r="K112">
            <v>3.9949026926818648E-2</v>
          </cell>
          <cell r="L112">
            <v>5.0171043093714769E-3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0.43598816421050818</v>
          </cell>
          <cell r="G113">
            <v>0.15137003475358249</v>
          </cell>
          <cell r="H113">
            <v>0.20857948232748452</v>
          </cell>
          <cell r="I113">
            <v>8.1156031862701608E-2</v>
          </cell>
          <cell r="J113">
            <v>7.7620958768943746E-2</v>
          </cell>
          <cell r="K113">
            <v>4.0152346221692628E-2</v>
          </cell>
          <cell r="L113">
            <v>5.1329818550867384E-3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>
        <row r="25">
          <cell r="D25">
            <v>69587573.312795997</v>
          </cell>
        </row>
      </sheetData>
      <sheetData sheetId="26">
        <row r="189">
          <cell r="P189">
            <v>13110026.714119</v>
          </cell>
        </row>
      </sheetData>
      <sheetData sheetId="27">
        <row r="27">
          <cell r="C27">
            <v>1572834.8580000002</v>
          </cell>
        </row>
      </sheetData>
      <sheetData sheetId="28">
        <row r="17">
          <cell r="D17">
            <v>104635.09245519142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abSelected="1" view="pageBreakPreview" zoomScaleNormal="85" zoomScaleSheetLayoutView="100" workbookViewId="0">
      <selection activeCell="G10" sqref="G10"/>
    </sheetView>
  </sheetViews>
  <sheetFormatPr defaultRowHeight="12.75"/>
  <cols>
    <col min="1" max="1" width="5.5703125" customWidth="1"/>
    <col min="2" max="2" width="3.42578125" customWidth="1"/>
    <col min="3" max="3" width="34" customWidth="1"/>
    <col min="4" max="4" width="3.140625" customWidth="1"/>
    <col min="5" max="5" width="32.42578125" customWidth="1"/>
    <col min="6" max="6" width="3.28515625" customWidth="1"/>
    <col min="7" max="7" width="18.42578125" bestFit="1" customWidth="1"/>
    <col min="8" max="8" width="3.28515625" customWidth="1"/>
    <col min="9" max="9" width="17.85546875" customWidth="1"/>
    <col min="10" max="10" width="5.5703125" customWidth="1"/>
    <col min="11" max="11" width="15.7109375" customWidth="1"/>
    <col min="12" max="12" width="3" customWidth="1"/>
    <col min="13" max="13" width="15.140625" bestFit="1" customWidth="1"/>
  </cols>
  <sheetData>
    <row r="1" spans="1:13" ht="15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5.75" customHeight="1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customHeight="1">
      <c r="A6" s="2"/>
      <c r="B6" s="2"/>
      <c r="C6" s="3"/>
      <c r="D6" s="3"/>
      <c r="E6" s="3"/>
      <c r="F6" s="3"/>
      <c r="G6" s="23" t="s">
        <v>4</v>
      </c>
      <c r="H6" s="23"/>
      <c r="I6" s="23"/>
      <c r="J6" s="4"/>
      <c r="K6" s="23" t="s">
        <v>5</v>
      </c>
      <c r="L6" s="23"/>
      <c r="M6" s="23"/>
    </row>
    <row r="7" spans="1:13" ht="15.75" customHeight="1">
      <c r="A7" s="2"/>
      <c r="B7" s="2"/>
      <c r="C7" s="2"/>
      <c r="D7" s="2"/>
      <c r="E7" s="2"/>
      <c r="F7" s="2"/>
      <c r="G7" s="22" t="s">
        <v>6</v>
      </c>
      <c r="H7" s="22"/>
      <c r="I7" s="22"/>
      <c r="J7" s="2"/>
      <c r="K7" s="22" t="s">
        <v>7</v>
      </c>
      <c r="L7" s="22"/>
      <c r="M7" s="22"/>
    </row>
    <row r="8" spans="1:13" ht="15.75" customHeight="1">
      <c r="A8" s="2"/>
      <c r="B8" s="2"/>
      <c r="C8" s="5"/>
      <c r="D8" s="5"/>
      <c r="E8" s="5"/>
      <c r="F8" s="5"/>
      <c r="G8" s="6" t="s">
        <v>8</v>
      </c>
      <c r="H8" s="6"/>
      <c r="I8" s="6" t="s">
        <v>9</v>
      </c>
      <c r="J8" s="2"/>
      <c r="K8" s="6" t="s">
        <v>8</v>
      </c>
      <c r="L8" s="6"/>
      <c r="M8" s="6" t="s">
        <v>9</v>
      </c>
    </row>
    <row r="9" spans="1:13" ht="15.75" customHeight="1">
      <c r="A9" s="7" t="s">
        <v>10</v>
      </c>
      <c r="B9" s="2"/>
      <c r="C9" s="8" t="s">
        <v>11</v>
      </c>
      <c r="D9" s="5"/>
      <c r="E9" s="9" t="s">
        <v>12</v>
      </c>
      <c r="F9" s="10"/>
      <c r="G9" s="11" t="s">
        <v>13</v>
      </c>
      <c r="H9" s="6"/>
      <c r="I9" s="11" t="s">
        <v>14</v>
      </c>
      <c r="J9" s="2"/>
      <c r="K9" s="11" t="s">
        <v>13</v>
      </c>
      <c r="L9" s="6"/>
      <c r="M9" s="11" t="s">
        <v>14</v>
      </c>
    </row>
    <row r="10" spans="1:13" ht="15.75" customHeight="1">
      <c r="A10" s="12">
        <v>1</v>
      </c>
      <c r="B10" s="12"/>
      <c r="C10" s="13" t="s">
        <v>15</v>
      </c>
      <c r="D10" s="13"/>
      <c r="E10" s="6" t="s">
        <v>16</v>
      </c>
      <c r="F10" s="10"/>
      <c r="G10" s="14">
        <v>5749833.3571636248</v>
      </c>
      <c r="H10" s="14"/>
      <c r="I10" s="15">
        <f>ROUND(G10/$G$17/12,1)</f>
        <v>4.5999999999999996</v>
      </c>
      <c r="J10" s="2"/>
      <c r="K10" s="14">
        <f>G10</f>
        <v>5749833.3571636248</v>
      </c>
      <c r="L10" s="14"/>
      <c r="M10" s="15">
        <f>ROUND(K10/$G$17/12,1)</f>
        <v>4.5999999999999996</v>
      </c>
    </row>
    <row r="11" spans="1:13" ht="15.75" customHeight="1">
      <c r="A11" s="12">
        <v>2</v>
      </c>
      <c r="B11" s="12"/>
      <c r="C11" s="13" t="s">
        <v>17</v>
      </c>
      <c r="D11" s="13"/>
      <c r="E11" s="6" t="s">
        <v>18</v>
      </c>
      <c r="F11" s="10"/>
      <c r="G11" s="14">
        <v>16985477.492835876</v>
      </c>
      <c r="H11" s="14"/>
      <c r="I11" s="15">
        <f>ROUND(G11/$G$17/12,1)</f>
        <v>13.5</v>
      </c>
      <c r="J11" s="2"/>
      <c r="K11" s="14">
        <v>0</v>
      </c>
      <c r="L11" s="14"/>
      <c r="M11" s="15">
        <f>ROUND(K11/$G$17/12,1)</f>
        <v>0</v>
      </c>
    </row>
    <row r="12" spans="1:13" ht="15.75" customHeight="1">
      <c r="A12" s="12">
        <v>3</v>
      </c>
      <c r="B12" s="12"/>
      <c r="C12" s="13" t="s">
        <v>19</v>
      </c>
      <c r="D12" s="13"/>
      <c r="E12" s="6" t="s">
        <v>20</v>
      </c>
      <c r="F12" s="10"/>
      <c r="G12" s="14">
        <v>1713996.6878412089</v>
      </c>
      <c r="H12" s="14"/>
      <c r="I12" s="15">
        <f>ROUND(G12/$G$17/12,1)</f>
        <v>1.4</v>
      </c>
      <c r="J12" s="2"/>
      <c r="K12" s="14">
        <f>G12</f>
        <v>1713996.6878412089</v>
      </c>
      <c r="L12" s="14"/>
      <c r="M12" s="15">
        <f>ROUND(K12/$G$17/12,1)</f>
        <v>1.4</v>
      </c>
    </row>
    <row r="13" spans="1:13" ht="15.75" customHeight="1">
      <c r="A13" s="12">
        <v>4</v>
      </c>
      <c r="B13" s="12"/>
      <c r="C13" s="13" t="s">
        <v>21</v>
      </c>
      <c r="D13" s="13"/>
      <c r="E13" s="6" t="s">
        <v>22</v>
      </c>
      <c r="F13" s="10"/>
      <c r="G13" s="14">
        <v>3987838.9903120948</v>
      </c>
      <c r="H13" s="14"/>
      <c r="I13" s="15">
        <f>ROUND(G13/$G$17/12,1)</f>
        <v>3.2</v>
      </c>
      <c r="J13" s="2"/>
      <c r="K13" s="14">
        <f>G13</f>
        <v>3987838.9903120948</v>
      </c>
      <c r="L13" s="14"/>
      <c r="M13" s="15">
        <f>ROUND(K13/$G$17/12,1)</f>
        <v>3.2</v>
      </c>
    </row>
    <row r="14" spans="1:13" ht="15.75" customHeight="1">
      <c r="A14" s="12">
        <v>5</v>
      </c>
      <c r="B14" s="12"/>
      <c r="C14" s="13" t="s">
        <v>23</v>
      </c>
      <c r="D14" s="13"/>
      <c r="E14" s="6" t="s">
        <v>24</v>
      </c>
      <c r="F14" s="10"/>
      <c r="G14" s="14">
        <v>6162195.5254451782</v>
      </c>
      <c r="H14" s="14"/>
      <c r="I14" s="15">
        <f>ROUND(G14/$G$17/12,1)</f>
        <v>4.9000000000000004</v>
      </c>
      <c r="J14" s="2"/>
      <c r="K14" s="14">
        <f>G14</f>
        <v>6162195.5254451782</v>
      </c>
      <c r="L14" s="14"/>
      <c r="M14" s="15">
        <f>ROUND(K14/$G$17/12,1)</f>
        <v>4.9000000000000004</v>
      </c>
    </row>
    <row r="15" spans="1:13" ht="21.75" customHeight="1" thickBot="1">
      <c r="A15" s="12">
        <v>6</v>
      </c>
      <c r="B15" s="12"/>
      <c r="C15" s="13" t="s">
        <v>25</v>
      </c>
      <c r="D15" s="13"/>
      <c r="E15" s="6"/>
      <c r="F15" s="10"/>
      <c r="G15" s="16">
        <f>SUM(G10:G14)</f>
        <v>34599342.053597987</v>
      </c>
      <c r="H15" s="14"/>
      <c r="I15" s="17">
        <f>ROUND(SUM(I10:I14),0)</f>
        <v>28</v>
      </c>
      <c r="J15" s="2"/>
      <c r="K15" s="16">
        <f>SUM(K10:K14)</f>
        <v>17613864.560762107</v>
      </c>
      <c r="L15" s="14"/>
      <c r="M15" s="17">
        <f>SUM(M10:M14)</f>
        <v>14.1</v>
      </c>
    </row>
    <row r="16" spans="1:13" ht="15.75" customHeight="1" thickTop="1">
      <c r="A16" s="12"/>
      <c r="B16" s="12"/>
      <c r="C16" s="12"/>
      <c r="D16" s="12"/>
      <c r="E16" s="6"/>
      <c r="F16" s="6"/>
      <c r="G16" s="12"/>
      <c r="H16" s="12"/>
      <c r="I16" s="2"/>
      <c r="J16" s="2"/>
      <c r="K16" s="12"/>
      <c r="L16" s="12"/>
      <c r="M16" s="2"/>
    </row>
    <row r="17" spans="1:13" ht="15.75" customHeight="1">
      <c r="A17" s="12">
        <v>7</v>
      </c>
      <c r="B17" s="12"/>
      <c r="C17" s="13" t="s">
        <v>26</v>
      </c>
      <c r="D17" s="13"/>
      <c r="E17" s="6" t="s">
        <v>27</v>
      </c>
      <c r="F17" s="10"/>
      <c r="G17" s="18">
        <v>104635.09245519142</v>
      </c>
      <c r="H17" s="18"/>
      <c r="I17" s="2"/>
      <c r="J17" s="2"/>
      <c r="K17" s="18">
        <v>104635.09245519142</v>
      </c>
      <c r="L17" s="18"/>
      <c r="M17" s="2"/>
    </row>
    <row r="18" spans="1:13" ht="15.75" customHeight="1">
      <c r="A18" s="12"/>
      <c r="B18" s="12"/>
      <c r="C18" s="19"/>
      <c r="D18" s="19"/>
      <c r="E18" s="19"/>
      <c r="F18" s="19"/>
      <c r="G18" s="2"/>
      <c r="H18" s="2"/>
      <c r="I18" s="2"/>
      <c r="J18" s="2"/>
      <c r="K18" s="2"/>
      <c r="L18" s="2"/>
      <c r="M18" s="2"/>
    </row>
    <row r="19" spans="1:13" ht="15.75" customHeight="1">
      <c r="A19" s="12">
        <v>8</v>
      </c>
      <c r="B19" s="12"/>
      <c r="C19" s="20" t="s">
        <v>28</v>
      </c>
      <c r="D19" s="13"/>
      <c r="E19" s="13"/>
      <c r="F19" s="13"/>
      <c r="G19" s="2"/>
      <c r="H19" s="2"/>
      <c r="I19" s="21">
        <f>I15/2</f>
        <v>14</v>
      </c>
      <c r="J19" s="2"/>
      <c r="K19" s="2"/>
      <c r="L19" s="2"/>
      <c r="M19" s="21">
        <f>M15</f>
        <v>14.1</v>
      </c>
    </row>
    <row r="20" spans="1:13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3">
      <c r="G21" s="2"/>
      <c r="H21" s="2"/>
      <c r="I21" s="2"/>
      <c r="J21" s="2"/>
    </row>
    <row r="23" spans="1:13">
      <c r="I23" s="2"/>
    </row>
    <row r="24" spans="1:13">
      <c r="I24" s="2"/>
    </row>
  </sheetData>
  <mergeCells count="8">
    <mergeCell ref="G7:I7"/>
    <mergeCell ref="K7:M7"/>
    <mergeCell ref="A1:M1"/>
    <mergeCell ref="A2:M2"/>
    <mergeCell ref="A3:M3"/>
    <mergeCell ref="A4:M4"/>
    <mergeCell ref="G6:I6"/>
    <mergeCell ref="K6:M6"/>
  </mergeCells>
  <pageMargins left="0.7" right="0.7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22125A-5A57-4469-A899-FA80F91101B7}"/>
</file>

<file path=customXml/itemProps2.xml><?xml version="1.0" encoding="utf-8"?>
<ds:datastoreItem xmlns:ds="http://schemas.openxmlformats.org/officeDocument/2006/customXml" ds:itemID="{6C837979-127B-4557-814C-E0A3BE867853}"/>
</file>

<file path=customXml/itemProps3.xml><?xml version="1.0" encoding="utf-8"?>
<ds:datastoreItem xmlns:ds="http://schemas.openxmlformats.org/officeDocument/2006/customXml" ds:itemID="{04D3ACBA-24A0-473F-A5CB-72C8C7D9107D}"/>
</file>

<file path=customXml/itemProps4.xml><?xml version="1.0" encoding="utf-8"?>
<ds:datastoreItem xmlns:ds="http://schemas.openxmlformats.org/officeDocument/2006/customXml" ds:itemID="{91CCD829-79B6-43CB-8AD5-097CBF5A6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No.__(JRS-19)</vt:lpstr>
      <vt:lpstr>'Exhibit No.__(JRS-19)'!Print_Area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2014-11-12T17:56:30Z</dcterms:created>
  <dcterms:modified xsi:type="dcterms:W3CDTF">2014-11-12T22:13:48Z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