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00" windowWidth="13785" windowHeight="6960"/>
  </bookViews>
  <sheets>
    <sheet name="Check Sheet" sheetId="1" r:id="rId1"/>
    <sheet name="Item 207, pg 35" sheetId="2" r:id="rId2"/>
  </sheets>
  <externalReferences>
    <externalReference r:id="rId3"/>
    <externalReference r:id="rId4"/>
  </externalReferences>
  <calcPr calcId="125725" calcMode="autoNoTable" iterate="1" iterateCount="1" iterateDelta="0"/>
</workbook>
</file>

<file path=xl/calcChain.xml><?xml version="1.0" encoding="utf-8"?>
<calcChain xmlns="http://schemas.openxmlformats.org/spreadsheetml/2006/main">
  <c r="A2" i="2"/>
  <c r="B2"/>
  <c r="C4"/>
  <c r="C5"/>
  <c r="B49"/>
  <c r="B21" i="1"/>
  <c r="B22" s="1"/>
  <c r="B23" s="1"/>
  <c r="B24" s="1"/>
  <c r="B25" s="1"/>
  <c r="B26" s="1"/>
  <c r="B27" s="1"/>
  <c r="B28" s="1"/>
  <c r="B29" s="1"/>
  <c r="B31" s="1"/>
  <c r="B53"/>
</calcChain>
</file>

<file path=xl/sharedStrings.xml><?xml version="1.0" encoding="utf-8"?>
<sst xmlns="http://schemas.openxmlformats.org/spreadsheetml/2006/main" count="100" uniqueCount="59">
  <si>
    <t>Tariff No.</t>
  </si>
  <si>
    <t>14th</t>
  </si>
  <si>
    <t xml:space="preserve">Revised Page No. </t>
  </si>
  <si>
    <t>Company Name/Permit Number:</t>
  </si>
  <si>
    <t>Harold LeMay Enterprises Inc. G-98</t>
  </si>
  <si>
    <t>Registered Trade Name(s)</t>
  </si>
  <si>
    <t>City Sanitary, Joe's Refuse, White Pass Garbage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</si>
  <si>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</si>
  <si>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</si>
  <si>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</si>
  <si>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</si>
  <si>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</si>
  <si>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</si>
  <si>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</si>
  <si>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</si>
  <si>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</si>
  <si>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</si>
  <si>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32-A</t>
  </si>
  <si>
    <t>17-A</t>
  </si>
  <si>
    <t>34-A</t>
  </si>
  <si>
    <t>19-A</t>
  </si>
  <si>
    <t>20-A</t>
  </si>
  <si>
    <t>36-A</t>
  </si>
  <si>
    <t>14-A</t>
  </si>
  <si>
    <t>15-A</t>
  </si>
  <si>
    <t>31-A</t>
  </si>
  <si>
    <t>16-A</t>
  </si>
  <si>
    <t>Supplements in Effect</t>
  </si>
  <si>
    <t>Issued By: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</si>
  <si>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</si>
  <si>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</si>
  <si>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</si>
  <si>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</si>
  <si>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</si>
  <si>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</si>
  <si>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</si>
  <si>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</si>
  <si>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</si>
  <si>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(3) Would cause the company to violate load limitations or result in unsafe vehicle operation; and/or</t>
  </si>
  <si>
    <t>(4) Would negatively impact or otherwise damage road surface integrity.</t>
  </si>
  <si>
    <t>For the purposes of this tariff, the following maximum weights apply:</t>
  </si>
  <si>
    <t>Type/Size of</t>
  </si>
  <si>
    <t>Maximum Weight</t>
  </si>
  <si>
    <t>Container, Drop Box,</t>
  </si>
  <si>
    <t>Allowance per</t>
  </si>
  <si>
    <t>Toter, or Cart</t>
  </si>
  <si>
    <t>Loose Drop Box</t>
  </si>
  <si>
    <t>Compacted Drop Box</t>
  </si>
  <si>
    <t>limits stated above, is filled beyond the marked fill line, or the top is unable to be closed, but the company</t>
  </si>
  <si>
    <t>transports the materials, the following additional charges will apply for each pound over the maximum allowable weight.</t>
  </si>
  <si>
    <t xml:space="preserve"> </t>
  </si>
  <si>
    <t>Charge</t>
  </si>
  <si>
    <t>Drop Box</t>
  </si>
  <si>
    <t xml:space="preserve">$ 0.12 (A) per pound </t>
  </si>
  <si>
    <t>$          Per</t>
  </si>
  <si>
    <t xml:space="preserve">         Effective Date:</t>
  </si>
  <si>
    <r>
      <t>Receptacle</t>
    </r>
    <r>
      <rPr>
        <sz val="8"/>
        <rFont val="Arial"/>
        <family val="2"/>
      </rPr>
      <t xml:space="preserve"> (in pounds)</t>
    </r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</si>
  <si>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</si>
  <si>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2nd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</si>
</sst>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[$-409]mmmm\ d\,\ yyyy;@"/>
  </numFmts>
  <fonts count="28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i/>
      <sz val="10"/>
      <name val="Arial"/>
      <family val="2"/>
    </font>
    <font>
      <sz val="8"/>
      <name val="Arial"/>
    </font>
    <font>
      <u/>
      <sz val="10"/>
      <name val="Arial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9" fillId="0" borderId="0" xfId="0" applyFont="1" applyBorder="1" applyAlignment="1">
      <alignment horizontal="left"/>
    </xf>
    <xf numFmtId="0" fontId="0" fillId="0" borderId="0" xfId="0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19" fillId="0" borderId="15" xfId="0" applyFont="1" applyBorder="1" applyAlignment="1">
      <alignment horizontal="left"/>
    </xf>
    <xf numFmtId="0" fontId="0" fillId="0" borderId="15" xfId="0" applyBorder="1"/>
    <xf numFmtId="0" fontId="19" fillId="0" borderId="0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166" fontId="0" fillId="0" borderId="14" xfId="0" applyNumberFormat="1" applyBorder="1" applyAlignment="1">
      <alignment horizontal="left"/>
    </xf>
    <xf numFmtId="14" fontId="0" fillId="0" borderId="14" xfId="0" applyNumberFormat="1" applyBorder="1"/>
    <xf numFmtId="166" fontId="0" fillId="0" borderId="17" xfId="0" applyNumberFormat="1" applyBorder="1"/>
    <xf numFmtId="0" fontId="22" fillId="0" borderId="0" xfId="0" applyFont="1" applyBorder="1" applyAlignment="1">
      <alignment horizontal="right"/>
    </xf>
    <xf numFmtId="0" fontId="22" fillId="0" borderId="15" xfId="0" applyFont="1" applyBorder="1" applyAlignment="1">
      <alignment horizontal="left"/>
    </xf>
    <xf numFmtId="0" fontId="19" fillId="0" borderId="15" xfId="0" applyFont="1" applyBorder="1" applyAlignment="1">
      <alignment horizontal="center"/>
    </xf>
    <xf numFmtId="0" fontId="0" fillId="0" borderId="13" xfId="0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165" fontId="1" fillId="0" borderId="21" xfId="28" applyNumberFormat="1" applyBorder="1"/>
    <xf numFmtId="0" fontId="27" fillId="0" borderId="13" xfId="0" applyFont="1" applyBorder="1"/>
    <xf numFmtId="0" fontId="26" fillId="0" borderId="13" xfId="0" applyFont="1" applyBorder="1" applyAlignment="1">
      <alignment horizontal="left"/>
    </xf>
    <xf numFmtId="0" fontId="0" fillId="0" borderId="21" xfId="0" applyBorder="1" applyAlignment="1">
      <alignment horizontal="right"/>
    </xf>
    <xf numFmtId="164" fontId="0" fillId="0" borderId="14" xfId="0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6" xfId="0" quotePrefix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3" fillId="0" borderId="17" xfId="0" quotePrefix="1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8%20Joe's%20Refuse-Lewis-South%20Thurston/Tariffs/Lewis%20County%20%239.3%208-28-10%20Total%20Tari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eMay\2188%20Joe's%20Refuse-Lewis-South%20Thurston\Dump%20Fee%20Incr%201-1-10\Filed%2011-13-09\Thurston%20County%20Below%20142nd%20Ave%20Tariff%20%239.3%201-1-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plement"/>
      <sheetName val="Title Page"/>
      <sheetName val="Check Sheet"/>
      <sheetName val="Index by Item No, pg 2"/>
      <sheetName val="Index by topic, pg 3"/>
      <sheetName val="Index by Topic, pg 4"/>
      <sheetName val="Item 5, pg 5"/>
      <sheetName val="Item 10,15,16. pg 6"/>
      <sheetName val="Item 17, pg 7"/>
      <sheetName val="Item 18, pg 8"/>
      <sheetName val="Item 20, pg 9"/>
      <sheetName val="Item 20, pg 10"/>
      <sheetName val="Item 20, pg 11"/>
      <sheetName val="Item 20, pg 12"/>
      <sheetName val="Item 30, pg 13"/>
      <sheetName val="Item 40,45,50, pg 14"/>
      <sheetName val="Item 51,52, pg 15"/>
      <sheetName val="Item 55,60, pg 16"/>
      <sheetName val="Item 70, pg 17"/>
      <sheetName val="Item 75, pg 18"/>
      <sheetName val="Item 80, pg 19"/>
      <sheetName val="Item 90, pg 20"/>
      <sheetName val="Item 100, pg 21"/>
      <sheetName val="Item 100, pg 22"/>
      <sheetName val="Item 100, pg 23"/>
      <sheetName val="Item 100, pg 24"/>
      <sheetName val="Item 100, pg 25"/>
      <sheetName val="Item 100, pg 26"/>
      <sheetName val="Item 100, pg 27"/>
      <sheetName val="Item 105, pg 28"/>
      <sheetName val="Item 105, pg 29"/>
      <sheetName val="Item 106, pg 30"/>
      <sheetName val="Item 120,130,150, pg 31"/>
      <sheetName val="Item 160, pg 32"/>
      <sheetName val="Item 200, pg 33"/>
      <sheetName val="Item 205, pg 34"/>
      <sheetName val="Item 207, pg 35"/>
      <sheetName val="Item 210,220, pg 36"/>
      <sheetName val="Item 230, pg 37"/>
      <sheetName val="Item 240, pg 38"/>
      <sheetName val="Item 240, pg 39"/>
      <sheetName val="Item 245, pg 40"/>
      <sheetName val="Item 245, pg 41"/>
      <sheetName val="Item 260, pg 42"/>
      <sheetName val="Item 275, pg 43"/>
      <sheetName val="Item 260, pg 44"/>
      <sheetName val="Item 275, pg 45"/>
      <sheetName val="Item 300, pg 46"/>
    </sheetNames>
    <sheetDataSet>
      <sheetData sheetId="0"/>
      <sheetData sheetId="1">
        <row r="36">
          <cell r="D36" t="str">
            <v>Irmgard R Wilcox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 Sheet"/>
      <sheetName val="Item 55,60, pg 16"/>
      <sheetName val="Item 100, pg 25"/>
      <sheetName val="Item 100, pg 26"/>
      <sheetName val="Item 120,130,150, pg 31"/>
      <sheetName val="Item 207, pg 35"/>
      <sheetName val="Item 230, pg 37"/>
      <sheetName val="Item 240, pg 39"/>
      <sheetName val="Item 245, pg 41"/>
    </sheetNames>
    <sheetDataSet>
      <sheetData sheetId="0"/>
      <sheetData sheetId="1"/>
      <sheetData sheetId="2"/>
      <sheetData sheetId="3"/>
      <sheetData sheetId="4">
        <row r="2">
          <cell r="A2" t="str">
            <v>Tariff No.</v>
          </cell>
          <cell r="B2">
            <v>9.3000000000000007</v>
          </cell>
        </row>
        <row r="4">
          <cell r="C4" t="str">
            <v>Harold LeMay Enterprises Inc. G-98</v>
          </cell>
        </row>
        <row r="5">
          <cell r="C5" t="str">
            <v>City Sanitary, Joe's Refuse, White Pass Garbage</v>
          </cell>
        </row>
        <row r="51">
          <cell r="B51" t="str">
            <v>Irmgard R Wilcox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workbookViewId="0"/>
  </sheetViews>
  <sheetFormatPr defaultRowHeight="12.75"/>
  <cols>
    <col min="1" max="1" width="10.42578125" customWidth="1"/>
    <col min="2" max="2" width="17.7109375" customWidth="1"/>
    <col min="3" max="3" width="9.85546875" customWidth="1"/>
    <col min="4" max="4" width="3.28515625" customWidth="1"/>
    <col min="7" max="7" width="4.28515625" customWidth="1"/>
    <col min="8" max="8" width="11.28515625" customWidth="1"/>
    <col min="9" max="9" width="7.7109375" customWidth="1"/>
    <col min="10" max="10" width="16.1406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>
        <v>9.3000000000000007</v>
      </c>
      <c r="C2" s="6"/>
      <c r="D2" s="6"/>
      <c r="E2" s="6"/>
      <c r="F2" s="6"/>
      <c r="G2" s="7" t="s">
        <v>1</v>
      </c>
      <c r="H2" s="44" t="s">
        <v>2</v>
      </c>
      <c r="I2" s="44"/>
      <c r="J2" s="9">
        <v>1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>
      <c r="A4" s="4" t="s">
        <v>3</v>
      </c>
      <c r="B4" s="6"/>
      <c r="C4" s="6" t="s">
        <v>4</v>
      </c>
      <c r="D4" s="11"/>
      <c r="E4" s="6"/>
      <c r="F4" s="6"/>
      <c r="G4" s="6"/>
      <c r="H4" s="6"/>
      <c r="I4" s="6"/>
      <c r="J4" s="10"/>
    </row>
    <row r="5" spans="1:10">
      <c r="A5" s="12" t="s">
        <v>5</v>
      </c>
      <c r="B5" s="7"/>
      <c r="C5" s="7" t="s">
        <v>6</v>
      </c>
      <c r="D5" s="7"/>
      <c r="E5" s="7"/>
      <c r="F5" s="7"/>
      <c r="G5" s="7"/>
      <c r="H5" s="7"/>
      <c r="I5" s="7"/>
      <c r="J5" s="13"/>
    </row>
    <row r="6" spans="1:10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>
      <c r="A7" s="4"/>
      <c r="B7" s="6"/>
      <c r="C7" s="44" t="s">
        <v>7</v>
      </c>
      <c r="D7" s="44"/>
      <c r="E7" s="44"/>
      <c r="F7" s="44"/>
      <c r="G7" s="44"/>
      <c r="H7" s="44"/>
      <c r="I7" s="6"/>
      <c r="J7" s="10"/>
    </row>
    <row r="8" spans="1:10">
      <c r="A8" s="4"/>
      <c r="B8" s="6" t="s">
        <v>8</v>
      </c>
      <c r="C8" s="6"/>
      <c r="D8" s="6"/>
      <c r="E8" s="6"/>
      <c r="F8" s="6"/>
      <c r="G8" s="6"/>
      <c r="H8" s="6"/>
      <c r="I8" s="6"/>
      <c r="J8" s="10"/>
    </row>
    <row r="9" spans="1:10">
      <c r="A9" s="4"/>
      <c r="B9" s="6" t="s">
        <v>9</v>
      </c>
      <c r="C9" s="6"/>
      <c r="D9" s="6"/>
      <c r="E9" s="6"/>
      <c r="F9" s="6"/>
      <c r="G9" s="6"/>
      <c r="H9" s="6"/>
      <c r="I9" s="6"/>
      <c r="J9" s="10"/>
    </row>
    <row r="10" spans="1:10">
      <c r="A10" s="4"/>
      <c r="B10" s="6" t="s">
        <v>10</v>
      </c>
      <c r="C10" s="6"/>
      <c r="D10" s="6"/>
      <c r="E10" s="6"/>
      <c r="F10" s="6"/>
      <c r="G10" s="6"/>
      <c r="H10" s="6"/>
      <c r="I10" s="6"/>
      <c r="J10" s="10"/>
    </row>
    <row r="11" spans="1:10">
      <c r="A11" s="4"/>
      <c r="B11" s="14" t="s">
        <v>11</v>
      </c>
      <c r="C11" s="6"/>
      <c r="D11" s="6"/>
      <c r="E11" s="6"/>
      <c r="F11" s="6"/>
      <c r="G11" s="6"/>
      <c r="H11" s="6"/>
      <c r="I11" s="6"/>
      <c r="J11" s="10"/>
    </row>
    <row r="12" spans="1:10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>
      <c r="A13" s="4"/>
      <c r="B13" s="15" t="s">
        <v>12</v>
      </c>
      <c r="C13" s="16" t="s">
        <v>13</v>
      </c>
      <c r="D13" s="6"/>
      <c r="E13" s="15" t="s">
        <v>12</v>
      </c>
      <c r="F13" s="16" t="s">
        <v>13</v>
      </c>
      <c r="G13" s="6"/>
      <c r="H13" s="15" t="s">
        <v>12</v>
      </c>
      <c r="I13" s="16" t="s">
        <v>13</v>
      </c>
      <c r="J13" s="10"/>
    </row>
    <row r="14" spans="1:10">
      <c r="A14" s="4"/>
      <c r="B14" s="17" t="s">
        <v>14</v>
      </c>
      <c r="C14" s="18" t="s">
        <v>15</v>
      </c>
      <c r="D14" s="6"/>
      <c r="E14" s="17" t="s">
        <v>14</v>
      </c>
      <c r="F14" s="18" t="s">
        <v>15</v>
      </c>
      <c r="G14" s="6"/>
      <c r="H14" s="17" t="s">
        <v>14</v>
      </c>
      <c r="I14" s="18" t="s">
        <v>15</v>
      </c>
      <c r="J14" s="10"/>
    </row>
    <row r="15" spans="1:10">
      <c r="A15" s="4"/>
      <c r="B15" s="19" t="s">
        <v>16</v>
      </c>
      <c r="C15" s="20">
        <v>1</v>
      </c>
      <c r="D15" s="6"/>
      <c r="E15" s="19">
        <v>17</v>
      </c>
      <c r="F15" s="20">
        <v>2</v>
      </c>
      <c r="G15" s="6"/>
      <c r="H15" s="19" t="s">
        <v>17</v>
      </c>
      <c r="I15" s="20">
        <v>0</v>
      </c>
      <c r="J15" s="10"/>
    </row>
    <row r="16" spans="1:10">
      <c r="A16" s="4"/>
      <c r="B16" s="19">
        <v>1</v>
      </c>
      <c r="C16" s="20">
        <v>14</v>
      </c>
      <c r="D16" s="6"/>
      <c r="E16" s="19" t="s">
        <v>18</v>
      </c>
      <c r="F16" s="20">
        <v>0</v>
      </c>
      <c r="G16" s="6"/>
      <c r="H16" s="19">
        <v>33</v>
      </c>
      <c r="I16" s="20">
        <v>0</v>
      </c>
      <c r="J16" s="10"/>
    </row>
    <row r="17" spans="1:10">
      <c r="A17" s="4"/>
      <c r="B17" s="19">
        <v>2</v>
      </c>
      <c r="C17" s="20">
        <v>0</v>
      </c>
      <c r="D17" s="6"/>
      <c r="E17" s="19">
        <v>18</v>
      </c>
      <c r="F17" s="20">
        <v>0</v>
      </c>
      <c r="G17" s="6"/>
      <c r="H17" s="19">
        <v>34</v>
      </c>
      <c r="I17" s="20">
        <v>1</v>
      </c>
      <c r="J17" s="10"/>
    </row>
    <row r="18" spans="1:10">
      <c r="A18" s="4"/>
      <c r="B18" s="19">
        <v>3</v>
      </c>
      <c r="C18" s="20">
        <v>0</v>
      </c>
      <c r="D18" s="6"/>
      <c r="E18" s="19">
        <v>19</v>
      </c>
      <c r="F18" s="20">
        <v>1</v>
      </c>
      <c r="G18" s="6"/>
      <c r="H18" s="19" t="s">
        <v>19</v>
      </c>
      <c r="I18" s="20">
        <v>0</v>
      </c>
      <c r="J18" s="10"/>
    </row>
    <row r="19" spans="1:10">
      <c r="A19" s="4"/>
      <c r="B19" s="19">
        <v>4</v>
      </c>
      <c r="C19" s="20">
        <v>0</v>
      </c>
      <c r="D19" s="6"/>
      <c r="E19" s="19" t="s">
        <v>20</v>
      </c>
      <c r="F19" s="20">
        <v>0</v>
      </c>
      <c r="G19" s="6"/>
      <c r="H19" s="19">
        <v>35</v>
      </c>
      <c r="I19" s="20">
        <v>2</v>
      </c>
      <c r="J19" s="10"/>
    </row>
    <row r="20" spans="1:10">
      <c r="A20" s="4"/>
      <c r="B20" s="19">
        <v>5</v>
      </c>
      <c r="C20" s="20">
        <v>1</v>
      </c>
      <c r="D20" s="6"/>
      <c r="E20" s="19">
        <v>20</v>
      </c>
      <c r="F20" s="20">
        <v>1</v>
      </c>
      <c r="G20" s="6"/>
      <c r="H20" s="19">
        <v>36</v>
      </c>
      <c r="I20" s="20">
        <v>1</v>
      </c>
      <c r="J20" s="10"/>
    </row>
    <row r="21" spans="1:10">
      <c r="A21" s="4"/>
      <c r="B21" s="19">
        <f t="shared" ref="B21:B29" si="0">+B20+1</f>
        <v>6</v>
      </c>
      <c r="C21" s="20">
        <v>0</v>
      </c>
      <c r="D21" s="6"/>
      <c r="E21" s="19" t="s">
        <v>21</v>
      </c>
      <c r="F21" s="20">
        <v>0</v>
      </c>
      <c r="G21" s="6"/>
      <c r="H21" s="19" t="s">
        <v>22</v>
      </c>
      <c r="I21" s="20">
        <v>0</v>
      </c>
      <c r="J21" s="10"/>
    </row>
    <row r="22" spans="1:10">
      <c r="A22" s="4"/>
      <c r="B22" s="19">
        <f t="shared" si="0"/>
        <v>7</v>
      </c>
      <c r="C22" s="20">
        <v>0</v>
      </c>
      <c r="D22" s="6"/>
      <c r="E22" s="19">
        <v>21</v>
      </c>
      <c r="F22" s="20">
        <v>2</v>
      </c>
      <c r="G22" s="6"/>
      <c r="H22" s="19">
        <v>37</v>
      </c>
      <c r="I22" s="20">
        <v>3</v>
      </c>
      <c r="J22" s="10"/>
    </row>
    <row r="23" spans="1:10">
      <c r="A23" s="4"/>
      <c r="B23" s="19">
        <f t="shared" si="0"/>
        <v>8</v>
      </c>
      <c r="C23" s="20">
        <v>0</v>
      </c>
      <c r="D23" s="6"/>
      <c r="E23" s="19">
        <v>22</v>
      </c>
      <c r="F23" s="20">
        <v>1</v>
      </c>
      <c r="G23" s="6"/>
      <c r="H23" s="19">
        <v>38</v>
      </c>
      <c r="I23" s="20">
        <v>2</v>
      </c>
      <c r="J23" s="10"/>
    </row>
    <row r="24" spans="1:10">
      <c r="A24" s="4"/>
      <c r="B24" s="19">
        <f t="shared" si="0"/>
        <v>9</v>
      </c>
      <c r="C24" s="20">
        <v>0</v>
      </c>
      <c r="D24" s="6"/>
      <c r="E24" s="19">
        <v>23</v>
      </c>
      <c r="F24" s="20">
        <v>5</v>
      </c>
      <c r="G24" s="6"/>
      <c r="H24" s="19">
        <v>39</v>
      </c>
      <c r="I24" s="20">
        <v>3</v>
      </c>
      <c r="J24" s="10"/>
    </row>
    <row r="25" spans="1:10">
      <c r="A25" s="4"/>
      <c r="B25" s="19">
        <f t="shared" si="0"/>
        <v>10</v>
      </c>
      <c r="C25" s="20">
        <v>0</v>
      </c>
      <c r="D25" s="6"/>
      <c r="E25" s="19">
        <v>24</v>
      </c>
      <c r="F25" s="20">
        <v>2</v>
      </c>
      <c r="G25" s="6"/>
      <c r="H25" s="19">
        <v>40</v>
      </c>
      <c r="I25" s="20">
        <v>2</v>
      </c>
      <c r="J25" s="10"/>
    </row>
    <row r="26" spans="1:10">
      <c r="A26" s="4"/>
      <c r="B26" s="19">
        <f t="shared" si="0"/>
        <v>11</v>
      </c>
      <c r="C26" s="20">
        <v>0</v>
      </c>
      <c r="D26" s="6"/>
      <c r="E26" s="19">
        <v>25</v>
      </c>
      <c r="F26" s="20">
        <v>5</v>
      </c>
      <c r="G26" s="6"/>
      <c r="H26" s="19">
        <v>41</v>
      </c>
      <c r="I26" s="20">
        <v>3</v>
      </c>
      <c r="J26" s="10"/>
    </row>
    <row r="27" spans="1:10">
      <c r="A27" s="4"/>
      <c r="B27" s="19">
        <f t="shared" si="0"/>
        <v>12</v>
      </c>
      <c r="C27" s="20">
        <v>0</v>
      </c>
      <c r="D27" s="6"/>
      <c r="E27" s="19">
        <v>26</v>
      </c>
      <c r="F27" s="20">
        <v>3</v>
      </c>
      <c r="G27" s="6"/>
      <c r="H27" s="19">
        <v>42</v>
      </c>
      <c r="I27" s="20">
        <v>2</v>
      </c>
      <c r="J27" s="10"/>
    </row>
    <row r="28" spans="1:10">
      <c r="A28" s="4"/>
      <c r="B28" s="19">
        <f t="shared" si="0"/>
        <v>13</v>
      </c>
      <c r="C28" s="20">
        <v>0</v>
      </c>
      <c r="D28" s="6"/>
      <c r="E28" s="19">
        <v>27</v>
      </c>
      <c r="F28" s="20">
        <v>0</v>
      </c>
      <c r="G28" s="6"/>
      <c r="H28" s="19">
        <v>43</v>
      </c>
      <c r="I28" s="20">
        <v>2</v>
      </c>
      <c r="J28" s="10"/>
    </row>
    <row r="29" spans="1:10">
      <c r="A29" s="4"/>
      <c r="B29" s="19">
        <f t="shared" si="0"/>
        <v>14</v>
      </c>
      <c r="C29" s="20">
        <v>1</v>
      </c>
      <c r="D29" s="6"/>
      <c r="E29" s="19">
        <v>28</v>
      </c>
      <c r="F29" s="20">
        <v>4</v>
      </c>
      <c r="G29" s="6"/>
      <c r="H29" s="19">
        <v>44</v>
      </c>
      <c r="I29" s="20">
        <v>1</v>
      </c>
      <c r="J29" s="10"/>
    </row>
    <row r="30" spans="1:10">
      <c r="A30" s="4"/>
      <c r="B30" s="19" t="s">
        <v>23</v>
      </c>
      <c r="C30" s="20">
        <v>0</v>
      </c>
      <c r="D30" s="6"/>
      <c r="E30" s="19">
        <v>29</v>
      </c>
      <c r="F30" s="20">
        <v>3</v>
      </c>
      <c r="G30" s="6"/>
      <c r="H30" s="19">
        <v>45</v>
      </c>
      <c r="I30" s="20">
        <v>1</v>
      </c>
      <c r="J30" s="10"/>
    </row>
    <row r="31" spans="1:10">
      <c r="A31" s="4"/>
      <c r="B31" s="19">
        <f>+B29+1</f>
        <v>15</v>
      </c>
      <c r="C31" s="20">
        <v>2</v>
      </c>
      <c r="D31" s="6"/>
      <c r="E31" s="19">
        <v>30</v>
      </c>
      <c r="F31" s="20">
        <v>2</v>
      </c>
      <c r="G31" s="6"/>
      <c r="H31" s="19">
        <v>46</v>
      </c>
      <c r="I31" s="20">
        <v>0</v>
      </c>
      <c r="J31" s="10"/>
    </row>
    <row r="32" spans="1:10">
      <c r="A32" s="4"/>
      <c r="B32" s="19" t="s">
        <v>24</v>
      </c>
      <c r="C32" s="20">
        <v>0</v>
      </c>
      <c r="D32" s="6"/>
      <c r="E32" s="19">
        <v>31</v>
      </c>
      <c r="F32" s="20">
        <v>2</v>
      </c>
      <c r="G32" s="6"/>
      <c r="H32" s="19"/>
      <c r="I32" s="20"/>
      <c r="J32" s="10"/>
    </row>
    <row r="33" spans="1:10">
      <c r="A33" s="4"/>
      <c r="B33" s="19">
        <v>16</v>
      </c>
      <c r="C33" s="20">
        <v>3</v>
      </c>
      <c r="D33" s="6"/>
      <c r="E33" s="19" t="s">
        <v>25</v>
      </c>
      <c r="F33" s="20">
        <v>0</v>
      </c>
      <c r="G33" s="6"/>
      <c r="H33" s="19"/>
      <c r="I33" s="20"/>
      <c r="J33" s="10"/>
    </row>
    <row r="34" spans="1:10">
      <c r="A34" s="4"/>
      <c r="B34" s="19" t="s">
        <v>26</v>
      </c>
      <c r="C34" s="20">
        <v>0</v>
      </c>
      <c r="D34" s="6"/>
      <c r="E34" s="19">
        <v>32</v>
      </c>
      <c r="F34" s="20">
        <v>1</v>
      </c>
      <c r="G34" s="6"/>
      <c r="H34" s="19"/>
      <c r="I34" s="20"/>
      <c r="J34" s="10"/>
    </row>
    <row r="35" spans="1:10">
      <c r="A35" s="4"/>
      <c r="B35" s="20"/>
      <c r="C35" s="20"/>
      <c r="D35" s="6"/>
      <c r="E35" s="20"/>
      <c r="F35" s="20"/>
      <c r="G35" s="6"/>
      <c r="H35" s="20"/>
      <c r="I35" s="20"/>
      <c r="J35" s="10"/>
    </row>
    <row r="36" spans="1:10">
      <c r="A36" s="4"/>
      <c r="B36" s="20"/>
      <c r="C36" s="20"/>
      <c r="D36" s="6"/>
      <c r="E36" s="20"/>
      <c r="F36" s="20"/>
      <c r="G36" s="6"/>
      <c r="H36" s="20"/>
      <c r="I36" s="20"/>
      <c r="J36" s="10"/>
    </row>
    <row r="37" spans="1:10">
      <c r="A37" s="4"/>
      <c r="B37" s="20"/>
      <c r="C37" s="20"/>
      <c r="D37" s="6"/>
      <c r="E37" s="20"/>
      <c r="F37" s="20"/>
      <c r="G37" s="6"/>
      <c r="H37" s="20"/>
      <c r="I37" s="20"/>
      <c r="J37" s="10"/>
    </row>
    <row r="38" spans="1:10">
      <c r="A38" s="4"/>
      <c r="B38" s="20"/>
      <c r="C38" s="20"/>
      <c r="D38" s="6"/>
      <c r="E38" s="20"/>
      <c r="F38" s="20"/>
      <c r="G38" s="6"/>
      <c r="H38" s="20"/>
      <c r="I38" s="20"/>
      <c r="J38" s="10"/>
    </row>
    <row r="39" spans="1:10">
      <c r="A39" s="4"/>
      <c r="B39" s="21"/>
      <c r="C39" s="20"/>
      <c r="D39" s="6"/>
      <c r="E39" s="20"/>
      <c r="F39" s="20"/>
      <c r="G39" s="6"/>
      <c r="H39" s="20"/>
      <c r="I39" s="20"/>
      <c r="J39" s="10"/>
    </row>
    <row r="40" spans="1:10">
      <c r="A40" s="4"/>
      <c r="B40" s="20"/>
      <c r="C40" s="20"/>
      <c r="D40" s="6"/>
      <c r="E40" s="20"/>
      <c r="F40" s="20"/>
      <c r="G40" s="6"/>
      <c r="H40" s="20"/>
      <c r="I40" s="20"/>
      <c r="J40" s="10"/>
    </row>
    <row r="41" spans="1:10">
      <c r="A41" s="4"/>
      <c r="B41" s="21"/>
      <c r="C41" s="20"/>
      <c r="D41" s="6"/>
      <c r="E41" s="20"/>
      <c r="F41" s="20"/>
      <c r="G41" s="6"/>
      <c r="H41" s="6"/>
      <c r="I41" s="6"/>
      <c r="J41" s="10"/>
    </row>
    <row r="42" spans="1:10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>
      <c r="A44" s="4"/>
      <c r="B44" s="6"/>
      <c r="C44" s="6"/>
      <c r="D44" s="48" t="s">
        <v>27</v>
      </c>
      <c r="E44" s="48"/>
      <c r="F44" s="48"/>
      <c r="G44" s="48"/>
      <c r="H44" s="6"/>
      <c r="I44" s="6"/>
      <c r="J44" s="10"/>
    </row>
    <row r="45" spans="1:10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>
      <c r="A52" s="12"/>
      <c r="B52" s="7"/>
      <c r="C52" s="7"/>
      <c r="D52" s="7"/>
      <c r="E52" s="7"/>
      <c r="F52" s="7"/>
      <c r="G52" s="7"/>
      <c r="H52" s="7"/>
      <c r="I52" s="7"/>
      <c r="J52" s="13"/>
    </row>
    <row r="53" spans="1:10">
      <c r="A53" s="4" t="s">
        <v>28</v>
      </c>
      <c r="B53" s="23" t="str">
        <f>+'[1]Title Page'!D36</f>
        <v>Irmgard R Wilcox</v>
      </c>
      <c r="C53" s="6"/>
      <c r="D53" s="6"/>
      <c r="E53" s="6"/>
      <c r="F53" s="6"/>
      <c r="G53" s="6"/>
      <c r="H53" s="6"/>
      <c r="I53" s="6"/>
      <c r="J53" s="10"/>
    </row>
    <row r="54" spans="1:10">
      <c r="A54" s="4"/>
      <c r="B54" s="6"/>
      <c r="C54" s="6"/>
      <c r="D54" s="6"/>
      <c r="E54" s="6"/>
      <c r="F54" s="6"/>
      <c r="G54" s="6"/>
      <c r="H54" s="6"/>
      <c r="I54" s="6"/>
      <c r="J54" s="10"/>
    </row>
    <row r="55" spans="1:10">
      <c r="A55" s="12" t="s">
        <v>29</v>
      </c>
      <c r="B55" s="24">
        <v>40480</v>
      </c>
      <c r="C55" s="25"/>
      <c r="D55" s="7"/>
      <c r="E55" s="7"/>
      <c r="F55" s="7"/>
      <c r="G55" s="7"/>
      <c r="H55" s="7" t="s">
        <v>30</v>
      </c>
      <c r="I55" s="7"/>
      <c r="J55" s="26">
        <v>40483</v>
      </c>
    </row>
    <row r="56" spans="1:10">
      <c r="A56" s="45" t="s">
        <v>31</v>
      </c>
      <c r="B56" s="46"/>
      <c r="C56" s="46"/>
      <c r="D56" s="46"/>
      <c r="E56" s="46"/>
      <c r="F56" s="46"/>
      <c r="G56" s="46"/>
      <c r="H56" s="46"/>
      <c r="I56" s="46"/>
      <c r="J56" s="47"/>
    </row>
    <row r="57" spans="1:10">
      <c r="A57" s="4"/>
      <c r="B57" s="6"/>
      <c r="C57" s="6"/>
      <c r="D57" s="6"/>
      <c r="E57" s="6"/>
      <c r="F57" s="6"/>
      <c r="G57" s="6"/>
      <c r="H57" s="6"/>
      <c r="I57" s="6"/>
      <c r="J57" s="10"/>
    </row>
    <row r="58" spans="1:10">
      <c r="A58" s="4" t="s">
        <v>32</v>
      </c>
      <c r="B58" s="6"/>
      <c r="C58" s="6"/>
      <c r="D58" s="6"/>
      <c r="E58" s="6"/>
      <c r="F58" s="6"/>
      <c r="G58" s="6"/>
      <c r="H58" s="6"/>
      <c r="I58" s="6"/>
      <c r="J58" s="10"/>
    </row>
    <row r="59" spans="1:10">
      <c r="A59" s="12"/>
      <c r="B59" s="7"/>
      <c r="C59" s="7"/>
      <c r="D59" s="7"/>
      <c r="E59" s="7"/>
      <c r="F59" s="7"/>
      <c r="G59" s="7"/>
      <c r="H59" s="7"/>
      <c r="I59" s="7"/>
      <c r="J59" s="13"/>
    </row>
  </sheetData>
  <mergeCells count="4">
    <mergeCell ref="H2:I2"/>
    <mergeCell ref="A56:J56"/>
    <mergeCell ref="C7:H7"/>
    <mergeCell ref="D44:G44"/>
  </mergeCells>
  <phoneticPr fontId="0" type="noConversion"/>
  <printOptions horizontalCentered="1" verticalCentered="1"/>
  <pageMargins left="0.5" right="0.5" top="0.5" bottom="0.5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5"/>
  <sheetViews>
    <sheetView zoomScaleNormal="100" workbookViewId="0"/>
  </sheetViews>
  <sheetFormatPr defaultRowHeight="12.75"/>
  <cols>
    <col min="1" max="1" width="11.28515625" customWidth="1"/>
    <col min="2" max="2" width="16.85546875" customWidth="1"/>
    <col min="3" max="3" width="9.42578125" bestFit="1" customWidth="1"/>
    <col min="5" max="5" width="4.28515625" customWidth="1"/>
    <col min="6" max="6" width="5.5703125" customWidth="1"/>
    <col min="10" max="10" width="16" bestFit="1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tr">
        <f>'[2]Item 120,130,150, pg 31'!A2</f>
        <v>Tariff No.</v>
      </c>
      <c r="B2" s="5">
        <f>'[2]Item 120,130,150, pg 31'!B2</f>
        <v>9.3000000000000007</v>
      </c>
      <c r="C2" s="6"/>
      <c r="D2" s="6"/>
      <c r="E2" s="6"/>
      <c r="F2" s="6"/>
      <c r="G2" s="27" t="s">
        <v>58</v>
      </c>
      <c r="H2" s="44" t="s">
        <v>2</v>
      </c>
      <c r="I2" s="44"/>
      <c r="J2" s="28">
        <v>35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>
      <c r="A4" s="4" t="s">
        <v>3</v>
      </c>
      <c r="B4" s="6"/>
      <c r="C4" s="6" t="str">
        <f>'[2]Item 120,130,150, pg 31'!C4</f>
        <v>Harold LeMay Enterprises Inc. G-98</v>
      </c>
      <c r="D4" s="6"/>
      <c r="E4" s="6"/>
      <c r="F4" s="6"/>
      <c r="G4" s="6"/>
      <c r="H4" s="6"/>
      <c r="I4" s="6"/>
      <c r="J4" s="10"/>
    </row>
    <row r="5" spans="1:10">
      <c r="A5" s="12" t="s">
        <v>5</v>
      </c>
      <c r="B5" s="7"/>
      <c r="C5" s="7" t="str">
        <f>'[2]Item 120,130,150, pg 31'!C5</f>
        <v>City Sanitary, Joe's Refuse, White Pass Garbage</v>
      </c>
      <c r="D5" s="7"/>
      <c r="E5" s="7"/>
      <c r="F5" s="7"/>
      <c r="G5" s="7"/>
      <c r="H5" s="7"/>
      <c r="I5" s="7"/>
      <c r="J5" s="13"/>
    </row>
    <row r="6" spans="1:10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>
      <c r="A7" s="51" t="s">
        <v>33</v>
      </c>
      <c r="B7" s="48"/>
      <c r="C7" s="48"/>
      <c r="D7" s="48"/>
      <c r="E7" s="48"/>
      <c r="F7" s="48"/>
      <c r="G7" s="48"/>
      <c r="H7" s="48"/>
      <c r="I7" s="48"/>
      <c r="J7" s="52"/>
    </row>
    <row r="8" spans="1:10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>
      <c r="A9" s="30" t="s">
        <v>34</v>
      </c>
      <c r="B9" s="6"/>
      <c r="C9" s="6"/>
      <c r="D9" s="6"/>
      <c r="E9" s="6"/>
      <c r="F9" s="6"/>
      <c r="G9" s="6"/>
      <c r="H9" s="6"/>
      <c r="I9" s="6"/>
      <c r="J9" s="10"/>
    </row>
    <row r="10" spans="1:10">
      <c r="A10" s="30" t="s">
        <v>35</v>
      </c>
      <c r="B10" s="6"/>
      <c r="C10" s="6"/>
      <c r="D10" s="6"/>
      <c r="E10" s="6"/>
      <c r="F10" s="6"/>
      <c r="G10" s="6"/>
      <c r="H10" s="6"/>
      <c r="I10" s="6"/>
      <c r="J10" s="10"/>
    </row>
    <row r="11" spans="1:10">
      <c r="A11" s="30"/>
      <c r="B11" t="s">
        <v>36</v>
      </c>
      <c r="C11" s="31"/>
      <c r="D11" s="31"/>
      <c r="E11" s="31"/>
      <c r="F11" s="31"/>
      <c r="G11" s="31"/>
      <c r="H11" s="31"/>
      <c r="I11" s="6"/>
      <c r="J11" s="10"/>
    </row>
    <row r="12" spans="1:10">
      <c r="A12" s="30"/>
      <c r="B12" s="32" t="s">
        <v>37</v>
      </c>
      <c r="C12" s="31"/>
      <c r="D12" s="31"/>
      <c r="E12" s="31"/>
      <c r="F12" s="31"/>
      <c r="G12" s="31"/>
      <c r="H12" s="31"/>
      <c r="I12" s="6"/>
      <c r="J12" s="10"/>
    </row>
    <row r="13" spans="1:10">
      <c r="A13" s="30"/>
      <c r="B13" s="33" t="s">
        <v>38</v>
      </c>
      <c r="C13" s="34"/>
      <c r="D13" s="31"/>
      <c r="E13" s="35"/>
      <c r="F13" s="34"/>
      <c r="G13" s="31"/>
      <c r="H13" s="35"/>
      <c r="I13" s="8"/>
      <c r="J13" s="10"/>
    </row>
    <row r="14" spans="1:10">
      <c r="A14" s="30"/>
      <c r="B14" s="33" t="s">
        <v>39</v>
      </c>
      <c r="C14" s="34"/>
      <c r="D14" s="31"/>
      <c r="E14" s="35"/>
      <c r="F14" s="34"/>
      <c r="G14" s="31"/>
      <c r="H14" s="35"/>
      <c r="I14" s="8"/>
      <c r="J14" s="10"/>
    </row>
    <row r="15" spans="1:10">
      <c r="A15" s="30"/>
      <c r="B15" s="32"/>
      <c r="C15" s="31"/>
      <c r="D15" s="31"/>
      <c r="E15" s="31"/>
      <c r="F15" s="31"/>
      <c r="G15" s="31"/>
      <c r="H15" s="31"/>
      <c r="I15" s="6"/>
      <c r="J15" s="10"/>
    </row>
    <row r="16" spans="1:10">
      <c r="A16" s="30" t="s">
        <v>40</v>
      </c>
      <c r="B16" s="23"/>
      <c r="C16" s="6"/>
      <c r="D16" s="6"/>
      <c r="E16" s="6"/>
      <c r="F16" s="6"/>
      <c r="G16" s="6"/>
      <c r="H16" s="6"/>
      <c r="I16" s="6"/>
      <c r="J16" s="10"/>
    </row>
    <row r="17" spans="1:10">
      <c r="A17" s="30"/>
      <c r="B17" s="23"/>
      <c r="C17" s="6"/>
      <c r="D17" s="6"/>
      <c r="E17" s="6"/>
      <c r="F17" s="6"/>
      <c r="G17" s="6"/>
      <c r="H17" s="6"/>
      <c r="I17" s="6"/>
      <c r="J17" s="10"/>
    </row>
    <row r="18" spans="1:10">
      <c r="A18" s="53" t="s">
        <v>41</v>
      </c>
      <c r="B18" s="54"/>
      <c r="C18" s="53" t="s">
        <v>42</v>
      </c>
      <c r="D18" s="55"/>
      <c r="E18" s="22"/>
      <c r="F18" s="22"/>
      <c r="G18" s="53" t="s">
        <v>41</v>
      </c>
      <c r="H18" s="54"/>
      <c r="I18" s="53" t="s">
        <v>42</v>
      </c>
      <c r="J18" s="55"/>
    </row>
    <row r="19" spans="1:10">
      <c r="A19" s="49" t="s">
        <v>43</v>
      </c>
      <c r="B19" s="50"/>
      <c r="C19" s="49" t="s">
        <v>44</v>
      </c>
      <c r="D19" s="50"/>
      <c r="E19" s="6"/>
      <c r="F19" s="6"/>
      <c r="G19" s="49" t="s">
        <v>43</v>
      </c>
      <c r="H19" s="50"/>
      <c r="I19" s="49" t="s">
        <v>44</v>
      </c>
      <c r="J19" s="50"/>
    </row>
    <row r="20" spans="1:10">
      <c r="A20" s="56" t="s">
        <v>45</v>
      </c>
      <c r="B20" s="57"/>
      <c r="C20" s="58" t="s">
        <v>56</v>
      </c>
      <c r="D20" s="57"/>
      <c r="E20" s="6"/>
      <c r="F20" s="6"/>
      <c r="G20" s="56" t="s">
        <v>45</v>
      </c>
      <c r="H20" s="57"/>
      <c r="I20" s="58" t="s">
        <v>56</v>
      </c>
      <c r="J20" s="57"/>
    </row>
    <row r="21" spans="1:10">
      <c r="A21" s="36" t="s">
        <v>46</v>
      </c>
      <c r="B21" s="37"/>
      <c r="C21" s="38">
        <v>23000</v>
      </c>
      <c r="D21" s="37"/>
      <c r="E21" s="6"/>
      <c r="F21" s="6"/>
      <c r="G21" s="36"/>
      <c r="H21" s="37"/>
      <c r="I21" s="36"/>
      <c r="J21" s="37"/>
    </row>
    <row r="22" spans="1:10">
      <c r="A22" s="36" t="s">
        <v>47</v>
      </c>
      <c r="B22" s="37"/>
      <c r="C22" s="38">
        <v>18500</v>
      </c>
      <c r="D22" s="37"/>
      <c r="E22" s="6"/>
      <c r="F22" s="6"/>
      <c r="G22" s="36"/>
      <c r="H22" s="37"/>
      <c r="I22" s="36"/>
      <c r="J22" s="37"/>
    </row>
    <row r="23" spans="1:10">
      <c r="A23" s="36"/>
      <c r="B23" s="37"/>
      <c r="C23" s="36"/>
      <c r="D23" s="37"/>
      <c r="E23" s="6"/>
      <c r="F23" s="6"/>
      <c r="G23" s="36"/>
      <c r="H23" s="37"/>
      <c r="I23" s="36"/>
      <c r="J23" s="37"/>
    </row>
    <row r="24" spans="1:10">
      <c r="A24" s="36"/>
      <c r="B24" s="37"/>
      <c r="C24" s="36"/>
      <c r="D24" s="37"/>
      <c r="E24" s="6"/>
      <c r="F24" s="6"/>
      <c r="G24" s="36"/>
      <c r="H24" s="37"/>
      <c r="I24" s="36"/>
      <c r="J24" s="37"/>
    </row>
    <row r="25" spans="1:10">
      <c r="A25" s="36"/>
      <c r="B25" s="37"/>
      <c r="C25" s="36"/>
      <c r="D25" s="37"/>
      <c r="E25" s="6"/>
      <c r="F25" s="6"/>
      <c r="G25" s="36"/>
      <c r="H25" s="37"/>
      <c r="I25" s="36"/>
      <c r="J25" s="37"/>
    </row>
    <row r="26" spans="1:10">
      <c r="A26" s="36"/>
      <c r="B26" s="37"/>
      <c r="C26" s="36"/>
      <c r="D26" s="37"/>
      <c r="E26" s="6"/>
      <c r="F26" s="6"/>
      <c r="G26" s="36"/>
      <c r="H26" s="37"/>
      <c r="I26" s="36"/>
      <c r="J26" s="37"/>
    </row>
    <row r="27" spans="1:10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>
      <c r="A28" s="39" t="s">
        <v>57</v>
      </c>
      <c r="B28" s="6"/>
      <c r="C28" s="6"/>
      <c r="D28" s="6"/>
      <c r="E28" s="6"/>
      <c r="F28" s="6"/>
      <c r="G28" s="6"/>
      <c r="H28" s="6"/>
      <c r="I28" s="6"/>
      <c r="J28" s="10"/>
    </row>
    <row r="29" spans="1:10">
      <c r="A29" s="4" t="s">
        <v>48</v>
      </c>
      <c r="B29" s="6"/>
      <c r="C29" s="6"/>
      <c r="D29" s="6"/>
      <c r="E29" s="6"/>
      <c r="F29" s="6"/>
      <c r="G29" s="6"/>
      <c r="H29" s="6"/>
      <c r="I29" s="6"/>
      <c r="J29" s="10"/>
    </row>
    <row r="30" spans="1:10">
      <c r="A30" s="40" t="s">
        <v>49</v>
      </c>
      <c r="B30" s="22"/>
      <c r="C30" s="22"/>
      <c r="D30" s="22"/>
      <c r="E30" s="22"/>
      <c r="F30" s="22"/>
      <c r="G30" s="22"/>
      <c r="H30" s="22"/>
      <c r="I30" s="22"/>
      <c r="J30" s="29"/>
    </row>
    <row r="31" spans="1:10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>
      <c r="A32" s="53" t="s">
        <v>41</v>
      </c>
      <c r="B32" s="54"/>
      <c r="C32" s="53" t="s">
        <v>50</v>
      </c>
      <c r="D32" s="55"/>
      <c r="E32" s="22"/>
      <c r="F32" s="22"/>
      <c r="G32" s="53" t="s">
        <v>41</v>
      </c>
      <c r="H32" s="54"/>
      <c r="I32" s="53" t="s">
        <v>50</v>
      </c>
      <c r="J32" s="55"/>
    </row>
    <row r="33" spans="1:10">
      <c r="A33" s="49" t="s">
        <v>43</v>
      </c>
      <c r="B33" s="50"/>
      <c r="C33" s="49" t="s">
        <v>50</v>
      </c>
      <c r="D33" s="50"/>
      <c r="E33" s="6"/>
      <c r="F33" s="6"/>
      <c r="G33" s="49" t="s">
        <v>43</v>
      </c>
      <c r="H33" s="50"/>
      <c r="I33" s="49" t="s">
        <v>50</v>
      </c>
      <c r="J33" s="50"/>
    </row>
    <row r="34" spans="1:10">
      <c r="A34" s="56" t="s">
        <v>45</v>
      </c>
      <c r="B34" s="57"/>
      <c r="C34" s="56" t="s">
        <v>51</v>
      </c>
      <c r="D34" s="62"/>
      <c r="E34" s="6"/>
      <c r="F34" s="6"/>
      <c r="G34" s="56" t="s">
        <v>45</v>
      </c>
      <c r="H34" s="57"/>
      <c r="I34" s="56" t="s">
        <v>51</v>
      </c>
      <c r="J34" s="57"/>
    </row>
    <row r="35" spans="1:10">
      <c r="A35" s="41" t="s">
        <v>52</v>
      </c>
      <c r="B35" s="37"/>
      <c r="C35" s="36" t="s">
        <v>53</v>
      </c>
      <c r="D35" s="37"/>
      <c r="E35" s="6"/>
      <c r="F35" s="6"/>
      <c r="G35" s="36"/>
      <c r="H35" s="37"/>
      <c r="I35" s="36" t="s">
        <v>54</v>
      </c>
      <c r="J35" s="37"/>
    </row>
    <row r="36" spans="1:10">
      <c r="A36" s="36"/>
      <c r="B36" s="37"/>
      <c r="C36" s="36" t="s">
        <v>54</v>
      </c>
      <c r="D36" s="37"/>
      <c r="E36" s="6"/>
      <c r="F36" s="6"/>
      <c r="G36" s="36"/>
      <c r="H36" s="37"/>
      <c r="I36" s="36" t="s">
        <v>54</v>
      </c>
      <c r="J36" s="37"/>
    </row>
    <row r="37" spans="1:10">
      <c r="A37" s="36"/>
      <c r="B37" s="37"/>
      <c r="C37" s="36" t="s">
        <v>54</v>
      </c>
      <c r="D37" s="37"/>
      <c r="E37" s="6"/>
      <c r="F37" s="6"/>
      <c r="G37" s="36"/>
      <c r="H37" s="37"/>
      <c r="I37" s="36" t="s">
        <v>54</v>
      </c>
      <c r="J37" s="37"/>
    </row>
    <row r="38" spans="1:10">
      <c r="A38" s="36"/>
      <c r="B38" s="37"/>
      <c r="C38" s="36" t="s">
        <v>54</v>
      </c>
      <c r="D38" s="37"/>
      <c r="E38" s="6"/>
      <c r="F38" s="6"/>
      <c r="G38" s="36"/>
      <c r="H38" s="37"/>
      <c r="I38" s="36" t="s">
        <v>54</v>
      </c>
      <c r="J38" s="37"/>
    </row>
    <row r="39" spans="1:10">
      <c r="A39" s="36"/>
      <c r="B39" s="37"/>
      <c r="C39" s="36" t="s">
        <v>54</v>
      </c>
      <c r="D39" s="37"/>
      <c r="E39" s="6"/>
      <c r="F39" s="6"/>
      <c r="G39" s="36"/>
      <c r="H39" s="37"/>
      <c r="I39" s="36" t="s">
        <v>54</v>
      </c>
      <c r="J39" s="37"/>
    </row>
    <row r="40" spans="1:10">
      <c r="A40" s="36"/>
      <c r="B40" s="37"/>
      <c r="C40" s="36" t="s">
        <v>54</v>
      </c>
      <c r="D40" s="37"/>
      <c r="E40" s="6"/>
      <c r="F40" s="6"/>
      <c r="G40" s="36"/>
      <c r="H40" s="37"/>
      <c r="I40" s="36" t="s">
        <v>54</v>
      </c>
      <c r="J40" s="37"/>
    </row>
    <row r="41" spans="1:10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>
      <c r="A42" s="4"/>
      <c r="B42" s="6"/>
      <c r="C42" s="6"/>
      <c r="D42" s="22"/>
      <c r="E42" s="22"/>
      <c r="F42" s="22"/>
      <c r="G42" s="22"/>
      <c r="H42" s="6"/>
      <c r="I42" s="6"/>
      <c r="J42" s="10"/>
    </row>
    <row r="43" spans="1:10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>
      <c r="A48" s="12"/>
      <c r="B48" s="7"/>
      <c r="C48" s="7"/>
      <c r="D48" s="7"/>
      <c r="E48" s="7"/>
      <c r="F48" s="7"/>
      <c r="G48" s="7"/>
      <c r="H48" s="7"/>
      <c r="I48" s="7"/>
      <c r="J48" s="13"/>
    </row>
    <row r="49" spans="1:10">
      <c r="A49" s="4" t="s">
        <v>28</v>
      </c>
      <c r="B49" s="23" t="str">
        <f>'[2]Item 120,130,150, pg 31'!B51</f>
        <v>Irmgard R Wilcox</v>
      </c>
      <c r="C49" s="6"/>
      <c r="D49" s="6"/>
      <c r="E49" s="6"/>
      <c r="F49" s="6"/>
      <c r="G49" s="6"/>
      <c r="H49" s="6"/>
      <c r="I49" s="6"/>
      <c r="J49" s="10"/>
    </row>
    <row r="50" spans="1:10">
      <c r="A50" s="4"/>
      <c r="B50" s="23"/>
      <c r="C50" s="6"/>
      <c r="D50" s="6"/>
      <c r="E50" s="6"/>
      <c r="F50" s="6"/>
      <c r="G50" s="6"/>
      <c r="H50" s="6"/>
      <c r="I50" s="6"/>
      <c r="J50" s="10"/>
    </row>
    <row r="51" spans="1:10">
      <c r="A51" s="12" t="s">
        <v>29</v>
      </c>
      <c r="B51" s="42">
        <v>40480</v>
      </c>
      <c r="C51" s="7"/>
      <c r="D51" s="7"/>
      <c r="E51" s="7"/>
      <c r="F51" s="7"/>
      <c r="G51" s="7"/>
      <c r="H51" s="7" t="s">
        <v>55</v>
      </c>
      <c r="I51" s="7"/>
      <c r="J51" s="43">
        <v>40483</v>
      </c>
    </row>
    <row r="52" spans="1:10">
      <c r="A52" s="59" t="s">
        <v>31</v>
      </c>
      <c r="B52" s="60"/>
      <c r="C52" s="60"/>
      <c r="D52" s="60"/>
      <c r="E52" s="60"/>
      <c r="F52" s="60"/>
      <c r="G52" s="60"/>
      <c r="H52" s="60"/>
      <c r="I52" s="60"/>
      <c r="J52" s="61"/>
    </row>
    <row r="53" spans="1:10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>
      <c r="A54" s="4" t="s">
        <v>32</v>
      </c>
      <c r="B54" s="6"/>
      <c r="C54" s="6"/>
      <c r="D54" s="6"/>
      <c r="E54" s="6"/>
      <c r="F54" s="6"/>
      <c r="G54" s="6"/>
      <c r="H54" s="6"/>
      <c r="I54" s="6"/>
      <c r="J54" s="10"/>
    </row>
    <row r="55" spans="1:10">
      <c r="A55" s="12"/>
      <c r="B55" s="7"/>
      <c r="C55" s="7"/>
      <c r="D55" s="7"/>
      <c r="E55" s="7"/>
      <c r="F55" s="7"/>
      <c r="G55" s="7"/>
      <c r="H55" s="7"/>
      <c r="I55" s="7"/>
      <c r="J55" s="13"/>
    </row>
  </sheetData>
  <mergeCells count="27">
    <mergeCell ref="A33:B33"/>
    <mergeCell ref="C33:D33"/>
    <mergeCell ref="G33:H33"/>
    <mergeCell ref="I33:J33"/>
    <mergeCell ref="A52:J52"/>
    <mergeCell ref="A34:B34"/>
    <mergeCell ref="C34:D34"/>
    <mergeCell ref="G34:H34"/>
    <mergeCell ref="I34:J34"/>
    <mergeCell ref="A32:B32"/>
    <mergeCell ref="C32:D32"/>
    <mergeCell ref="G32:H32"/>
    <mergeCell ref="I32:J32"/>
    <mergeCell ref="A20:B20"/>
    <mergeCell ref="C20:D20"/>
    <mergeCell ref="G20:H20"/>
    <mergeCell ref="I20:J20"/>
    <mergeCell ref="A19:B19"/>
    <mergeCell ref="C19:D19"/>
    <mergeCell ref="G19:H19"/>
    <mergeCell ref="I19:J19"/>
    <mergeCell ref="H2:I2"/>
    <mergeCell ref="A7:J7"/>
    <mergeCell ref="A18:B18"/>
    <mergeCell ref="C18:D18"/>
    <mergeCell ref="G18:H18"/>
    <mergeCell ref="I18:J18"/>
  </mergeCells>
  <phoneticPr fontId="21" type="noConversion"/>
  <pageMargins left="0.75" right="0.5" top="1" bottom="1" header="0.5" footer="0.5"/>
  <pageSetup scale="9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EA518E1F7CCE24AACA9AA08A2F7A681" ma:contentTypeVersion="131" ma:contentTypeDescription="" ma:contentTypeScope="" ma:versionID="4aee0540a6f08671f04c25629d95b7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2009-11-10T08:00:00+00:00</OpenedDate>
    <Date1 xmlns="dc463f71-b30c-4ab2-9473-d307f9d35888">2010-10-29T07:00:00+00:00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091769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E97BA47-9258-42D4-8EE8-8EC8655A9DD9}"/>
</file>

<file path=customXml/itemProps2.xml><?xml version="1.0" encoding="utf-8"?>
<ds:datastoreItem xmlns:ds="http://schemas.openxmlformats.org/officeDocument/2006/customXml" ds:itemID="{AC0A4E67-EB54-47F1-8CE9-4AC6EB0A4069}"/>
</file>

<file path=customXml/itemProps3.xml><?xml version="1.0" encoding="utf-8"?>
<ds:datastoreItem xmlns:ds="http://schemas.openxmlformats.org/officeDocument/2006/customXml" ds:itemID="{A3D7E806-4AC8-4DC6-A7CA-227551FE1E0D}"/>
</file>

<file path=customXml/itemProps4.xml><?xml version="1.0" encoding="utf-8"?>
<ds:datastoreItem xmlns:ds="http://schemas.openxmlformats.org/officeDocument/2006/customXml" ds:itemID="{B7A09481-9BE3-4353-BD58-53D564802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Sheet</vt:lpstr>
      <vt:lpstr>Item 207, pg 35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Wilcox</dc:creator>
  <cp:lastModifiedBy> Joni Higgins, Customer Service Specialist 2</cp:lastModifiedBy>
  <cp:lastPrinted>2010-10-29T21:36:10Z</cp:lastPrinted>
  <dcterms:created xsi:type="dcterms:W3CDTF">2010-10-29T21:26:00Z</dcterms:created>
  <dcterms:modified xsi:type="dcterms:W3CDTF">2010-11-01T18:11:06Z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0x0101006E56B4D1795A2E4DB2F0B01679ED314A005EA518E1F7CCE24AACA9AA08A2F7A681</vt:lpwstr>
  </property>
  <property fmtid="{D5CDD505-2E9C-101B-9397-08002B2CF9AE}" pid="3" name="_docset_NoMedatataSyncRequired">
    <vt:lpwstr>False</vt:lpwstr>
  </property>
</Properties>
</file>