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2120" windowHeight="79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Sheet1!$A$1:$C$21</definedName>
  </definedNames>
  <calcPr calcId="125725" iterate="1" calcOnSave="0"/>
</workbook>
</file>

<file path=xl/calcChain.xml><?xml version="1.0" encoding="utf-8"?>
<calcChain xmlns="http://schemas.openxmlformats.org/spreadsheetml/2006/main">
  <c r="B16" i="1"/>
  <c r="B12"/>
</calcChain>
</file>

<file path=xl/sharedStrings.xml><?xml version="1.0" encoding="utf-8"?>
<sst xmlns="http://schemas.openxmlformats.org/spreadsheetml/2006/main" count="10" uniqueCount="10">
  <si>
    <t>Renewable Energy Credit Revenue Adjustment to Rate Year Power Costs</t>
  </si>
  <si>
    <t>Rate Year MWh</t>
  </si>
  <si>
    <t>Hopkins Ridge Wind</t>
  </si>
  <si>
    <t>Wild Horse Expansion</t>
  </si>
  <si>
    <t>Wild Horse Wind</t>
  </si>
  <si>
    <t>Total</t>
  </si>
  <si>
    <t>SCE REC RATE:</t>
  </si>
  <si>
    <t>Rate Year REC Credit:</t>
  </si>
  <si>
    <t>Source of SCE Rate is PSE's HC Response to PC-008.</t>
  </si>
  <si>
    <t>Source of wind generation is Mills Exhibit No. __ (DEM-11C.)</t>
  </si>
</sst>
</file>

<file path=xl/styles.xml><?xml version="1.0" encoding="utf-8"?>
<styleSheet xmlns="http://schemas.openxmlformats.org/spreadsheetml/2006/main">
  <numFmts count="4">
    <numFmt numFmtId="164" formatCode="0.000000"/>
    <numFmt numFmtId="165" formatCode="_(* #,##0_);_(* \(#,##0\);_(* &quot;-&quot;??_);_(@_)"/>
    <numFmt numFmtId="166" formatCode="&quot;$&quot;#,##0.00"/>
    <numFmt numFmtId="167" formatCode="&quot;$&quot;#,##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164" fontId="1" fillId="0" borderId="0" xfId="0" applyNumberFormat="1" applyFont="1"/>
    <xf numFmtId="165" fontId="1" fillId="0" borderId="0" xfId="0" applyNumberFormat="1" applyFont="1"/>
    <xf numFmtId="166" fontId="2" fillId="0" borderId="0" xfId="0" applyNumberFormat="1" applyFont="1"/>
    <xf numFmtId="167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21"/>
  <sheetViews>
    <sheetView tabSelected="1" view="pageLayout" topLeftCell="A10" zoomScaleNormal="100" workbookViewId="0">
      <selection activeCell="A18" sqref="A18"/>
    </sheetView>
  </sheetViews>
  <sheetFormatPr defaultRowHeight="15"/>
  <cols>
    <col min="1" max="1" width="30.7109375" customWidth="1"/>
    <col min="2" max="2" width="22.7109375" customWidth="1"/>
    <col min="3" max="3" width="23" customWidth="1"/>
  </cols>
  <sheetData>
    <row r="2" spans="1:3">
      <c r="A2" s="1"/>
      <c r="B2" s="1"/>
      <c r="C2" s="1"/>
    </row>
    <row r="3" spans="1:3">
      <c r="A3" s="1"/>
      <c r="B3" s="1"/>
      <c r="C3" s="1"/>
    </row>
    <row r="4" spans="1:3">
      <c r="A4" s="1"/>
      <c r="B4" s="1"/>
      <c r="C4" s="1"/>
    </row>
    <row r="5" spans="1:3">
      <c r="A5" s="1" t="s">
        <v>0</v>
      </c>
      <c r="B5" s="1"/>
      <c r="C5" s="1"/>
    </row>
    <row r="6" spans="1:3">
      <c r="A6" s="1"/>
      <c r="B6" s="1"/>
      <c r="C6" s="1"/>
    </row>
    <row r="7" spans="1:3">
      <c r="A7" s="1"/>
      <c r="B7" s="1"/>
      <c r="C7" s="1"/>
    </row>
    <row r="8" spans="1:3">
      <c r="A8" s="1"/>
      <c r="B8" s="2" t="s">
        <v>1</v>
      </c>
      <c r="C8" s="1"/>
    </row>
    <row r="9" spans="1:3">
      <c r="A9" s="3" t="s">
        <v>2</v>
      </c>
      <c r="B9" s="4">
        <v>477363</v>
      </c>
      <c r="C9" s="1"/>
    </row>
    <row r="10" spans="1:3">
      <c r="A10" s="3" t="s">
        <v>3</v>
      </c>
      <c r="B10" s="4">
        <v>90467</v>
      </c>
      <c r="C10" s="1"/>
    </row>
    <row r="11" spans="1:3">
      <c r="A11" s="3" t="s">
        <v>4</v>
      </c>
      <c r="B11" s="4">
        <v>640060</v>
      </c>
      <c r="C11" s="1"/>
    </row>
    <row r="12" spans="1:3">
      <c r="A12" s="3" t="s">
        <v>5</v>
      </c>
      <c r="B12" s="4">
        <f>+SUM(B9:B11)</f>
        <v>1207890</v>
      </c>
      <c r="C12" s="1"/>
    </row>
    <row r="13" spans="1:3">
      <c r="A13" s="1"/>
      <c r="B13" s="4"/>
      <c r="C13" s="1"/>
    </row>
    <row r="14" spans="1:3">
      <c r="A14" s="1" t="s">
        <v>6</v>
      </c>
      <c r="B14" s="5">
        <v>42.27</v>
      </c>
      <c r="C14" s="1"/>
    </row>
    <row r="15" spans="1:3">
      <c r="A15" s="1"/>
      <c r="B15" s="5"/>
      <c r="C15" s="1"/>
    </row>
    <row r="16" spans="1:3">
      <c r="A16" s="1" t="s">
        <v>7</v>
      </c>
      <c r="B16" s="6">
        <f>+B12*B14</f>
        <v>51057510.300000004</v>
      </c>
      <c r="C16" s="1"/>
    </row>
    <row r="17" spans="1:3">
      <c r="A17" s="1"/>
      <c r="B17" s="1"/>
      <c r="C17" s="1"/>
    </row>
    <row r="18" spans="1:3">
      <c r="A18" s="1" t="s">
        <v>9</v>
      </c>
      <c r="B18" s="1"/>
      <c r="C18" s="1"/>
    </row>
    <row r="19" spans="1:3">
      <c r="A19" s="1" t="s">
        <v>8</v>
      </c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</sheetData>
  <printOptions horizontalCentered="1"/>
  <pageMargins left="0.7" right="0.7" top="0.75" bottom="0.75" header="0.3" footer="0.3"/>
  <pageSetup orientation="portrait" r:id="rId1"/>
  <headerFooter>
    <oddHeader>&amp;R&amp;"Times New Roman,Regular"Docket Nos. UE-090704 and UG-090705 
Direct Testimony of Scott Norwood
Exhibit No. SN-11HC
Page 1 of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2009-05-08T07:00:00+00:00</OpenedDate>
    <Date1 xmlns="dc463f71-b30c-4ab2-9473-d307f9d35888">2009-11-17T08:00:00+00:00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090704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CA42C26506CF14D82D0A72383FC3E88" ma:contentTypeVersion="131" ma:contentTypeDescription="" ma:contentTypeScope="" ma:versionID="900aaace43aad440889e194c92f720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26A304-707B-44B6-A830-E1FB4379B34A}"/>
</file>

<file path=customXml/itemProps2.xml><?xml version="1.0" encoding="utf-8"?>
<ds:datastoreItem xmlns:ds="http://schemas.openxmlformats.org/officeDocument/2006/customXml" ds:itemID="{DCA5B675-46CF-4E15-9D0D-D05E79643529}"/>
</file>

<file path=customXml/itemProps3.xml><?xml version="1.0" encoding="utf-8"?>
<ds:datastoreItem xmlns:ds="http://schemas.openxmlformats.org/officeDocument/2006/customXml" ds:itemID="{DF642DBD-8882-4F28-BD11-EF4236AA65EC}"/>
</file>

<file path=customXml/itemProps4.xml><?xml version="1.0" encoding="utf-8"?>
<ds:datastoreItem xmlns:ds="http://schemas.openxmlformats.org/officeDocument/2006/customXml" ds:itemID="{FE17F48B-40C0-4641-9114-8E61C965CB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Norwood</dc:creator>
  <cp:lastModifiedBy>graces1</cp:lastModifiedBy>
  <cp:lastPrinted>2009-11-16T18:01:13Z</cp:lastPrinted>
  <dcterms:created xsi:type="dcterms:W3CDTF">2009-11-13T23:43:33Z</dcterms:created>
  <dcterms:modified xsi:type="dcterms:W3CDTF">2009-11-17T17:34:24Z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0x0101006E56B4D1795A2E4DB2F0B01679ED314A007CA42C26506CF14D82D0A72383FC3E88</vt:lpwstr>
  </property>
  <property fmtid="{D5CDD505-2E9C-101B-9397-08002B2CF9AE}" pid="3" name="_docset_NoMedatataSyncRequired">
    <vt:lpwstr>False</vt:lpwstr>
  </property>
</Properties>
</file>