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6.01.2024\"/>
    </mc:Choice>
  </mc:AlternateContent>
  <xr:revisionPtr revIDLastSave="0" documentId="13_ncr:1_{1CD1077D-498E-4348-8FAD-BAAE06749B9A}"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<sst xmlns="http://schemas.openxmlformats.org/spreadsheetml/2006/main" count="609" uniqueCount="293">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</sst>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6" zoomScale="96" zoomScaleNormal="96" zoomScaleSheetLayoutView="90" zoomScalePageLayoutView="80" workbookViewId="0">
      <selection activeCell="I28" sqref="I2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45444</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1.3377269999999998E-2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7.1594309667327039E-3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4.1100000000000003</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1.2730000000000006</v>
      </c>
    </row>
    <row r="35" spans="1:6" x14ac:dyDescent="0.2">
      <c r="A35" s="59">
        <v>21</v>
      </c>
      <c r="C35" s="69" t="s">
        <v>33</v>
      </c>
      <c r="E35" s="59" t="s">
        <v>21</v>
      </c>
      <c r="F35" s="77">
        <f>+F33</f>
        <v>2.8369999999999997</v>
      </c>
    </row>
    <row r="36" spans="1:6" x14ac:dyDescent="0.2">
      <c r="A36" s="59">
        <v>22</v>
      </c>
      <c r="C36" s="57" t="s">
        <v>34</v>
      </c>
      <c r="E36" s="59" t="s">
        <v>23</v>
      </c>
      <c r="F36" s="71">
        <f>F34/F35</f>
        <v>0.44871342967923888</v>
      </c>
    </row>
    <row r="37" spans="1:6" x14ac:dyDescent="0.2">
      <c r="A37" s="59">
        <v>23</v>
      </c>
      <c r="C37" s="57" t="s">
        <v>24</v>
      </c>
      <c r="E37" s="59" t="s">
        <v>25</v>
      </c>
      <c r="F37" s="72">
        <v>100</v>
      </c>
    </row>
    <row r="38" spans="1:6" x14ac:dyDescent="0.2">
      <c r="A38" s="59">
        <v>24</v>
      </c>
      <c r="C38" s="57" t="s">
        <v>35</v>
      </c>
      <c r="E38" s="59" t="s">
        <v>23</v>
      </c>
      <c r="F38" s="73">
        <f>ROUND(F36,4)</f>
        <v>0.44869999999999999</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0.44869999999999999</v>
      </c>
    </row>
    <row r="43" spans="1:6" x14ac:dyDescent="0.2">
      <c r="A43" s="59">
        <v>29</v>
      </c>
      <c r="B43" s="57" t="s">
        <v>39</v>
      </c>
      <c r="C43" s="57" t="s">
        <v>40</v>
      </c>
      <c r="E43" s="59" t="s">
        <v>23</v>
      </c>
      <c r="F43" s="79">
        <f>F42*F41</f>
        <v>2.3377269999999999E-2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1.3377269999999998E-2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1.3377269999999998E-2</v>
      </c>
    </row>
    <row r="49" spans="1:7" x14ac:dyDescent="0.2">
      <c r="A49" s="59">
        <v>35</v>
      </c>
      <c r="C49" s="57" t="s">
        <v>45</v>
      </c>
      <c r="E49" s="59" t="s">
        <v>25</v>
      </c>
      <c r="F49" s="70">
        <f>F16</f>
        <v>100951</v>
      </c>
    </row>
    <row r="50" spans="1:7" x14ac:dyDescent="0.2">
      <c r="A50" s="59">
        <v>36</v>
      </c>
      <c r="C50" s="57" t="s">
        <v>46</v>
      </c>
      <c r="E50" s="59" t="s">
        <v>23</v>
      </c>
      <c r="F50" s="67">
        <f>F49*F48</f>
        <v>1350.4487837699999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1350.4487837699999</v>
      </c>
    </row>
    <row r="58" spans="1:7" x14ac:dyDescent="0.2">
      <c r="A58" s="59">
        <v>44</v>
      </c>
      <c r="C58" s="57" t="s">
        <v>53</v>
      </c>
      <c r="E58" s="59" t="s">
        <v>31</v>
      </c>
      <c r="F58" s="70">
        <f>F54</f>
        <v>5811.8071</v>
      </c>
    </row>
    <row r="59" spans="1:7" x14ac:dyDescent="0.2">
      <c r="A59" s="59">
        <v>45</v>
      </c>
      <c r="C59" s="57" t="s">
        <v>54</v>
      </c>
      <c r="E59" s="59" t="s">
        <v>23</v>
      </c>
      <c r="F59" s="67">
        <f>F56+F57-F58</f>
        <v>798.64168376999987</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7.1594309667327039E-3</v>
      </c>
    </row>
    <row r="62" spans="1:7" ht="13.5" thickTop="1" x14ac:dyDescent="0.2"/>
    <row r="63" spans="1:7" x14ac:dyDescent="0.2">
      <c r="A63" s="244">
        <f ca="1">NOW()</f>
        <v>45418.500360069447</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7" sqref="D24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5BB87CCA5599549A21281AF30049893" ma:contentTypeVersion="16" ma:contentTypeDescription="" ma:contentTypeScope="" ma:versionID="89b7996f48244b3e5401ad10eeadc42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2024-05-06T07:00:00+00:00</OpenedDate>
    <SignificantOrder xmlns="dc463f71-b30c-4ab2-9473-d307f9d35888">false</SignificantOrder>
    <Date1 xmlns="dc463f71-b30c-4ab2-9473-d307f9d35888">2024-05-15T07:00:00+00:00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240335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7CDD394-19B1-4E92-B79C-626829E744F3}"/>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E8E5FC69-60A1-444A-9501-7A5AB74086D1}"/>
</file>

<file path=customXml/itemProps5.xml><?xml version="1.0" encoding="utf-8"?>
<ds:datastoreItem xmlns:ds="http://schemas.openxmlformats.org/officeDocument/2006/customXml" ds:itemID="{BBAD8EB6-E9B0-476F-8360-DB4B5957C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2024-05-06T19:09:24Z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0x0101006E56B4D1795A2E4DB2F0B01679ED314A0085BB87CCA5599549A21281AF30049893</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