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1\10.2021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<sst xmlns="http://schemas.openxmlformats.org/spreadsheetml/2006/main" count="180" uniqueCount="42">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</sst>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" sqref="B1"/>
    </sheetView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5"/>
      <c r="L2" s="6"/>
      <c r="M2" s="6"/>
      <c r="N2" s="6"/>
    </row>
    <row r="3" spans="1:14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5"/>
    </row>
    <row r="4" spans="1:14" ht="20.25" x14ac:dyDescent="0.3">
      <c r="B4" s="73">
        <v>44470</v>
      </c>
      <c r="C4" s="73"/>
      <c r="D4" s="73"/>
      <c r="E4" s="73"/>
      <c r="F4" s="73"/>
      <c r="G4" s="73"/>
      <c r="H4" s="73"/>
      <c r="I4" s="73"/>
      <c r="J4" s="73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71" t="s">
        <v>6</v>
      </c>
      <c r="I12" s="71"/>
      <c r="J12" s="71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1056946</v>
      </c>
      <c r="E14" s="56">
        <v>1057452</v>
      </c>
      <c r="F14" s="56">
        <v>-506</v>
      </c>
      <c r="G14" s="22">
        <v>-4.7850871718054341E-4</v>
      </c>
      <c r="H14" s="56">
        <v>1043493</v>
      </c>
      <c r="I14" s="56">
        <v>13453</v>
      </c>
      <c r="J14" s="22">
        <v>1.2892276229931585E-2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133137</v>
      </c>
      <c r="E15" s="56">
        <v>133139</v>
      </c>
      <c r="F15" s="56">
        <v>-2</v>
      </c>
      <c r="G15" s="22">
        <v>-1.5021894411104184E-5</v>
      </c>
      <c r="H15" s="56">
        <v>131361</v>
      </c>
      <c r="I15" s="56">
        <v>1776</v>
      </c>
      <c r="J15" s="22">
        <v>1.3519994518921141E-2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3251</v>
      </c>
      <c r="E16" s="56">
        <v>3259</v>
      </c>
      <c r="F16" s="56">
        <v>-8</v>
      </c>
      <c r="G16" s="22">
        <v>-2.4547407180116601E-3</v>
      </c>
      <c r="H16" s="56">
        <v>3280</v>
      </c>
      <c r="I16" s="56">
        <v>-29</v>
      </c>
      <c r="J16" s="22">
        <v>-8.8414634146341455E-3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7911</v>
      </c>
      <c r="E17" s="56">
        <v>8001</v>
      </c>
      <c r="F17" s="56">
        <v>-90</v>
      </c>
      <c r="G17" s="22">
        <v>-1.1248593925759279E-2</v>
      </c>
      <c r="H17" s="56">
        <v>7753</v>
      </c>
      <c r="I17" s="56">
        <v>158</v>
      </c>
      <c r="J17" s="22">
        <v>2.0379208048497355E-2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98</v>
      </c>
      <c r="E19" s="57">
        <v>16</v>
      </c>
      <c r="F19" s="57">
        <v>82</v>
      </c>
      <c r="G19" s="44">
        <v>5.125</v>
      </c>
      <c r="H19" s="57">
        <v>100</v>
      </c>
      <c r="I19" s="57">
        <v>-2</v>
      </c>
      <c r="J19" s="44">
        <v>-0.02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1201351</v>
      </c>
      <c r="E20" s="25">
        <v>1201875</v>
      </c>
      <c r="F20" s="25">
        <v>-524</v>
      </c>
      <c r="G20" s="22">
        <v>-4.3598543941757671E-4</v>
      </c>
      <c r="H20" s="25">
        <v>1185995</v>
      </c>
      <c r="I20" s="25">
        <v>15356</v>
      </c>
      <c r="J20" s="22">
        <v>1.2947778026045641E-2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customHeight="1" x14ac:dyDescent="0.3">
      <c r="A22" s="67">
        <v>9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28"/>
    </row>
    <row r="23" spans="1:11" s="14" customFormat="1" ht="17.649999999999999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71" t="s">
        <v>6</v>
      </c>
      <c r="I23" s="71"/>
      <c r="J23" s="71"/>
      <c r="K23" s="24"/>
    </row>
    <row r="24" spans="1:11" s="14" customFormat="1" ht="17.649999999999999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customHeight="1" x14ac:dyDescent="0.3">
      <c r="A25" s="67">
        <v>12</v>
      </c>
      <c r="B25" s="19" t="s">
        <v>13</v>
      </c>
      <c r="C25" s="20"/>
      <c r="D25" s="56">
        <v>1056946</v>
      </c>
      <c r="E25" s="56">
        <v>1057452</v>
      </c>
      <c r="F25" s="56">
        <v>-506</v>
      </c>
      <c r="G25" s="22">
        <v>-4.7850871718054341E-4</v>
      </c>
      <c r="H25" s="56">
        <v>1043493</v>
      </c>
      <c r="I25" s="56">
        <v>13453</v>
      </c>
      <c r="J25" s="22">
        <v>1.2892276229931585E-2</v>
      </c>
      <c r="K25" s="24"/>
    </row>
    <row r="26" spans="1:11" ht="17.649999999999999" customHeight="1" x14ac:dyDescent="0.3">
      <c r="A26" s="67">
        <v>13</v>
      </c>
      <c r="B26" s="19" t="s">
        <v>39</v>
      </c>
      <c r="C26" s="20"/>
      <c r="D26" s="56">
        <v>133137</v>
      </c>
      <c r="E26" s="56">
        <v>133139</v>
      </c>
      <c r="F26" s="56">
        <v>-2</v>
      </c>
      <c r="G26" s="22">
        <v>-1.5021894411104184E-5</v>
      </c>
      <c r="H26" s="56">
        <v>131361</v>
      </c>
      <c r="I26" s="56">
        <v>1776</v>
      </c>
      <c r="J26" s="22">
        <v>1.3519994518921141E-2</v>
      </c>
      <c r="K26" s="24"/>
    </row>
    <row r="27" spans="1:11" ht="17.649999999999999" customHeight="1" x14ac:dyDescent="0.3">
      <c r="A27" s="67">
        <v>14</v>
      </c>
      <c r="B27" s="19" t="s">
        <v>40</v>
      </c>
      <c r="C27" s="20"/>
      <c r="D27" s="56">
        <v>3251</v>
      </c>
      <c r="E27" s="56">
        <v>3259</v>
      </c>
      <c r="F27" s="56">
        <v>-8</v>
      </c>
      <c r="G27" s="22">
        <v>-2.4547407180116601E-3</v>
      </c>
      <c r="H27" s="56">
        <v>3280</v>
      </c>
      <c r="I27" s="56">
        <v>-29</v>
      </c>
      <c r="J27" s="22">
        <v>-8.8414634146341455E-3</v>
      </c>
    </row>
    <row r="28" spans="1:11" ht="17.649999999999999" customHeight="1" x14ac:dyDescent="0.3">
      <c r="A28" s="67">
        <v>15</v>
      </c>
      <c r="B28" s="19" t="s">
        <v>18</v>
      </c>
      <c r="C28" s="20"/>
      <c r="D28" s="56">
        <v>7911</v>
      </c>
      <c r="E28" s="56">
        <v>8001</v>
      </c>
      <c r="F28" s="56">
        <v>-90</v>
      </c>
      <c r="G28" s="22">
        <v>-1.1248593925759279E-2</v>
      </c>
      <c r="H28" s="56">
        <v>7753</v>
      </c>
      <c r="I28" s="56">
        <v>158</v>
      </c>
      <c r="J28" s="22">
        <v>2.0379208048497355E-2</v>
      </c>
    </row>
    <row r="29" spans="1:11" ht="17.649999999999999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customHeight="1" x14ac:dyDescent="0.3">
      <c r="A30" s="67">
        <v>17</v>
      </c>
      <c r="B30" s="19" t="s">
        <v>19</v>
      </c>
      <c r="C30" s="23"/>
      <c r="D30" s="57">
        <v>98</v>
      </c>
      <c r="E30" s="57">
        <v>16</v>
      </c>
      <c r="F30" s="57">
        <v>82</v>
      </c>
      <c r="G30" s="44">
        <v>5.125</v>
      </c>
      <c r="H30" s="57">
        <v>100</v>
      </c>
      <c r="I30" s="57">
        <v>-2</v>
      </c>
      <c r="J30" s="44">
        <v>-0.02</v>
      </c>
      <c r="K30" s="24"/>
    </row>
    <row r="31" spans="1:11" ht="18.75" x14ac:dyDescent="0.3">
      <c r="A31" s="67">
        <v>18</v>
      </c>
      <c r="B31" s="19" t="s">
        <v>20</v>
      </c>
      <c r="C31" s="20"/>
      <c r="D31" s="56">
        <v>1201351</v>
      </c>
      <c r="E31" s="56">
        <v>1201875</v>
      </c>
      <c r="F31" s="25">
        <v>-524</v>
      </c>
      <c r="G31" s="22">
        <v>-4.3598543941757671E-4</v>
      </c>
      <c r="H31" s="25">
        <v>1185995</v>
      </c>
      <c r="I31" s="25">
        <v>15356</v>
      </c>
      <c r="J31" s="22">
        <v>1.2947778026045641E-2</v>
      </c>
      <c r="K31" s="26"/>
    </row>
    <row r="32" spans="1:11" ht="18.75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71" t="s">
        <v>6</v>
      </c>
      <c r="I34" s="71"/>
      <c r="J34" s="71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1051890</v>
      </c>
      <c r="E36" s="56">
        <v>1051254</v>
      </c>
      <c r="F36" s="56">
        <v>636</v>
      </c>
      <c r="G36" s="22">
        <v>6.0499175270676739E-4</v>
      </c>
      <c r="H36" s="56">
        <v>1038241</v>
      </c>
      <c r="I36" s="56">
        <v>13649</v>
      </c>
      <c r="J36" s="22">
        <v>1.3146273360424026E-2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132495</v>
      </c>
      <c r="E37" s="56">
        <v>131531</v>
      </c>
      <c r="F37" s="56">
        <v>964</v>
      </c>
      <c r="G37" s="22">
        <v>7.3290707133679515E-3</v>
      </c>
      <c r="H37" s="56">
        <v>130818</v>
      </c>
      <c r="I37" s="56">
        <v>1677</v>
      </c>
      <c r="J37" s="22">
        <v>1.2819336788515342E-2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3272</v>
      </c>
      <c r="E38" s="56">
        <v>3262</v>
      </c>
      <c r="F38" s="56">
        <v>10</v>
      </c>
      <c r="G38" s="22">
        <v>3.0656039239730227E-3</v>
      </c>
      <c r="H38" s="56">
        <v>3291</v>
      </c>
      <c r="I38" s="56">
        <v>-19</v>
      </c>
      <c r="J38" s="22">
        <v>-5.7733211789729568E-3</v>
      </c>
    </row>
    <row r="39" spans="1:11" ht="18.75" x14ac:dyDescent="0.3">
      <c r="A39" s="67">
        <v>14</v>
      </c>
      <c r="B39" s="19" t="s">
        <v>18</v>
      </c>
      <c r="C39" s="20"/>
      <c r="D39" s="56">
        <v>7865</v>
      </c>
      <c r="E39" s="56">
        <v>7872</v>
      </c>
      <c r="F39" s="56">
        <v>-7</v>
      </c>
      <c r="G39" s="22">
        <v>-8.8922764227642272E-4</v>
      </c>
      <c r="H39" s="56">
        <v>7637</v>
      </c>
      <c r="I39" s="56">
        <v>228</v>
      </c>
      <c r="J39" s="22">
        <v>2.9854654969228754E-2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97</v>
      </c>
      <c r="E41" s="57">
        <v>16</v>
      </c>
      <c r="F41" s="57">
        <v>81</v>
      </c>
      <c r="G41" s="44">
        <v>5.0625</v>
      </c>
      <c r="H41" s="57">
        <v>100</v>
      </c>
      <c r="I41" s="57">
        <v>-3</v>
      </c>
      <c r="J41" s="44">
        <v>-0.03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1195627</v>
      </c>
      <c r="E42" s="56">
        <v>1193943</v>
      </c>
      <c r="F42" s="25">
        <v>1684</v>
      </c>
      <c r="G42" s="22">
        <v>1.4104525927954685E-3</v>
      </c>
      <c r="H42" s="25">
        <v>1180095</v>
      </c>
      <c r="I42" s="25">
        <v>15532</v>
      </c>
      <c r="J42" s="22">
        <v>1.3161652239862045E-2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6" t="s">
        <v>21</v>
      </c>
      <c r="C44" s="77"/>
      <c r="D44" s="77"/>
      <c r="E44" s="77"/>
      <c r="F44" s="77"/>
      <c r="G44" s="77"/>
      <c r="H44" s="77"/>
      <c r="I44" s="77"/>
      <c r="J44" s="77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71" t="s">
        <v>6</v>
      </c>
      <c r="I45" s="71"/>
      <c r="J45" s="71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1050971</v>
      </c>
      <c r="E47" s="56">
        <v>1050097</v>
      </c>
      <c r="F47" s="56">
        <v>874</v>
      </c>
      <c r="G47" s="22">
        <v>8.3230406333891058E-4</v>
      </c>
      <c r="H47" s="56">
        <v>1037169</v>
      </c>
      <c r="I47" s="56">
        <v>13802</v>
      </c>
      <c r="J47" s="22">
        <v>1.3307378064712693E-2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132322</v>
      </c>
      <c r="E48" s="56">
        <v>131263</v>
      </c>
      <c r="F48" s="56">
        <v>1059</v>
      </c>
      <c r="G48" s="22">
        <v>8.0677723349306361E-3</v>
      </c>
      <c r="H48" s="56">
        <v>130760</v>
      </c>
      <c r="I48" s="56">
        <v>1562</v>
      </c>
      <c r="J48" s="22">
        <v>1.194554909758336E-2</v>
      </c>
    </row>
    <row r="49" spans="1:10" ht="18.75" x14ac:dyDescent="0.3">
      <c r="A49" s="67">
        <v>24</v>
      </c>
      <c r="B49" s="19" t="s">
        <v>40</v>
      </c>
      <c r="C49" s="20"/>
      <c r="D49" s="56">
        <v>3273</v>
      </c>
      <c r="E49" s="56">
        <v>3262</v>
      </c>
      <c r="F49" s="56">
        <v>11</v>
      </c>
      <c r="G49" s="22">
        <v>3.3721643163703249E-3</v>
      </c>
      <c r="H49" s="56">
        <v>3296</v>
      </c>
      <c r="I49" s="56">
        <v>-23</v>
      </c>
      <c r="J49" s="22">
        <v>-6.9781553398058256E-3</v>
      </c>
    </row>
    <row r="50" spans="1:10" ht="18.75" x14ac:dyDescent="0.3">
      <c r="A50" s="67">
        <v>25</v>
      </c>
      <c r="B50" s="19" t="s">
        <v>18</v>
      </c>
      <c r="C50" s="20"/>
      <c r="D50" s="56">
        <v>7851</v>
      </c>
      <c r="E50" s="56">
        <v>7850</v>
      </c>
      <c r="F50" s="56">
        <v>1</v>
      </c>
      <c r="G50" s="22">
        <v>1.2738853503184712E-4</v>
      </c>
      <c r="H50" s="56">
        <v>7611</v>
      </c>
      <c r="I50" s="56">
        <v>240</v>
      </c>
      <c r="J50" s="22">
        <v>3.1533307055577456E-2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98</v>
      </c>
      <c r="E52" s="57">
        <v>16</v>
      </c>
      <c r="F52" s="57">
        <v>82</v>
      </c>
      <c r="G52" s="44">
        <v>5.125</v>
      </c>
      <c r="H52" s="57">
        <v>101</v>
      </c>
      <c r="I52" s="57">
        <v>-3</v>
      </c>
      <c r="J52" s="44">
        <v>-2.9702970297029702E-2</v>
      </c>
    </row>
    <row r="53" spans="1:10" ht="18.75" x14ac:dyDescent="0.3">
      <c r="A53" s="67">
        <v>28</v>
      </c>
      <c r="B53" s="19" t="s">
        <v>20</v>
      </c>
      <c r="C53" s="20"/>
      <c r="D53" s="56">
        <v>1194523</v>
      </c>
      <c r="E53" s="56">
        <v>1192496</v>
      </c>
      <c r="F53" s="25">
        <v>2027</v>
      </c>
      <c r="G53" s="22">
        <v>1.6997960580161274E-3</v>
      </c>
      <c r="H53" s="25">
        <v>1178945</v>
      </c>
      <c r="I53" s="25">
        <v>15578</v>
      </c>
      <c r="J53" s="22">
        <v>1.3213508687852274E-2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4" sqref="B4:J4"/>
    </sheetView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5"/>
    </row>
    <row r="3" spans="1:11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5"/>
    </row>
    <row r="4" spans="1:11" ht="20.25" x14ac:dyDescent="0.3">
      <c r="B4" s="73">
        <f>'Elect. Customer Counts Pg 10a '!B4:J4</f>
        <v>44470</v>
      </c>
      <c r="C4" s="73"/>
      <c r="D4" s="73"/>
      <c r="E4" s="73"/>
      <c r="F4" s="73"/>
      <c r="G4" s="73"/>
      <c r="H4" s="73"/>
      <c r="I4" s="73"/>
      <c r="J4" s="73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71" t="s">
        <v>6</v>
      </c>
      <c r="I12" s="71"/>
      <c r="J12" s="71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803957</v>
      </c>
      <c r="E14" s="56">
        <v>803776</v>
      </c>
      <c r="F14" s="56">
        <v>181</v>
      </c>
      <c r="G14" s="22">
        <v>2.2518711680866312E-4</v>
      </c>
      <c r="H14" s="56">
        <v>794196</v>
      </c>
      <c r="I14" s="56">
        <v>9761</v>
      </c>
      <c r="J14" s="69">
        <v>1.2290416975154747E-2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56498</v>
      </c>
      <c r="E15" s="56">
        <v>56636</v>
      </c>
      <c r="F15" s="56">
        <v>-138</v>
      </c>
      <c r="G15" s="22">
        <v>-2.4366127551380748E-3</v>
      </c>
      <c r="H15" s="56">
        <v>56215</v>
      </c>
      <c r="I15" s="56">
        <v>283</v>
      </c>
      <c r="J15" s="69">
        <v>5.0342435293071241E-3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263</v>
      </c>
      <c r="E16" s="56">
        <v>140</v>
      </c>
      <c r="F16" s="56">
        <v>123</v>
      </c>
      <c r="G16" s="22">
        <v>0.87857142857142856</v>
      </c>
      <c r="H16" s="56">
        <v>276</v>
      </c>
      <c r="I16" s="56">
        <v>-13</v>
      </c>
      <c r="J16" s="69">
        <v>-4.710144927536232E-2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2260</v>
      </c>
      <c r="E17" s="56">
        <v>2264</v>
      </c>
      <c r="F17" s="56">
        <v>-4</v>
      </c>
      <c r="G17" s="22">
        <v>-1.7667844522968198E-3</v>
      </c>
      <c r="H17" s="56">
        <v>2283</v>
      </c>
      <c r="I17" s="56">
        <v>-23</v>
      </c>
      <c r="J17" s="69">
        <v>-1.0074463425317565E-2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9</v>
      </c>
      <c r="E18" s="56">
        <v>10</v>
      </c>
      <c r="F18" s="56">
        <v>-1</v>
      </c>
      <c r="G18" s="22">
        <v>-0.1</v>
      </c>
      <c r="H18" s="56">
        <v>9</v>
      </c>
      <c r="I18" s="56">
        <v>0</v>
      </c>
      <c r="J18" s="69">
        <v>0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220</v>
      </c>
      <c r="E19" s="57">
        <v>219</v>
      </c>
      <c r="F19" s="57">
        <v>1</v>
      </c>
      <c r="G19" s="44">
        <v>4.5662100456621002E-3</v>
      </c>
      <c r="H19" s="57">
        <v>222</v>
      </c>
      <c r="I19" s="57">
        <v>-2</v>
      </c>
      <c r="J19" s="70">
        <v>-9.0090090090090089E-3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863207</v>
      </c>
      <c r="E20" s="25">
        <v>863045</v>
      </c>
      <c r="F20" s="25">
        <v>162</v>
      </c>
      <c r="G20" s="22">
        <v>1.8770747759386822E-4</v>
      </c>
      <c r="H20" s="25">
        <v>853201</v>
      </c>
      <c r="I20" s="25">
        <v>10006</v>
      </c>
      <c r="J20" s="69">
        <v>1.1727599944210099E-2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69"/>
      <c r="K21" s="49"/>
    </row>
    <row r="22" spans="1:11" ht="18.75" customHeight="1" x14ac:dyDescent="0.3">
      <c r="A22" s="67">
        <v>8</v>
      </c>
      <c r="B22" s="76" t="s">
        <v>23</v>
      </c>
      <c r="C22" s="77"/>
      <c r="D22" s="77"/>
      <c r="E22" s="77"/>
      <c r="F22" s="77"/>
      <c r="G22" s="77"/>
      <c r="H22" s="77"/>
      <c r="I22" s="77"/>
      <c r="J22" s="77"/>
      <c r="K22" s="51"/>
    </row>
    <row r="23" spans="1:11" ht="18.75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71" t="s">
        <v>6</v>
      </c>
      <c r="I23" s="71"/>
      <c r="J23" s="71"/>
      <c r="K23" s="51"/>
    </row>
    <row r="24" spans="1:11" ht="18.75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customHeight="1" x14ac:dyDescent="0.3">
      <c r="A25" s="67">
        <v>11</v>
      </c>
      <c r="B25" s="19" t="s">
        <v>13</v>
      </c>
      <c r="C25" s="58"/>
      <c r="D25" s="56">
        <v>803957</v>
      </c>
      <c r="E25" s="56">
        <v>803776</v>
      </c>
      <c r="F25" s="56">
        <v>181</v>
      </c>
      <c r="G25" s="22">
        <v>2.2518711680866312E-4</v>
      </c>
      <c r="H25" s="56">
        <v>794196</v>
      </c>
      <c r="I25" s="56">
        <v>9761</v>
      </c>
      <c r="J25" s="69">
        <v>1.2290416975154747E-2</v>
      </c>
      <c r="K25" s="51"/>
    </row>
    <row r="26" spans="1:11" ht="18.75" customHeight="1" x14ac:dyDescent="0.3">
      <c r="A26" s="67">
        <v>12</v>
      </c>
      <c r="B26" s="19" t="s">
        <v>14</v>
      </c>
      <c r="C26" s="58"/>
      <c r="D26" s="56">
        <v>56498</v>
      </c>
      <c r="E26" s="56">
        <v>56636</v>
      </c>
      <c r="F26" s="56">
        <v>-138</v>
      </c>
      <c r="G26" s="22">
        <v>-2.4366127551380748E-3</v>
      </c>
      <c r="H26" s="56">
        <v>56215</v>
      </c>
      <c r="I26" s="56">
        <v>283</v>
      </c>
      <c r="J26" s="69">
        <v>5.0342435293071241E-3</v>
      </c>
      <c r="K26" s="51"/>
    </row>
    <row r="27" spans="1:11" ht="18.75" customHeight="1" x14ac:dyDescent="0.3">
      <c r="A27" s="67">
        <v>13</v>
      </c>
      <c r="B27" s="19" t="s">
        <v>15</v>
      </c>
      <c r="C27" s="58"/>
      <c r="D27" s="56">
        <v>263</v>
      </c>
      <c r="E27" s="56">
        <v>140</v>
      </c>
      <c r="F27" s="56">
        <v>123</v>
      </c>
      <c r="G27" s="22">
        <v>0.87857142857142856</v>
      </c>
      <c r="H27" s="56">
        <v>276</v>
      </c>
      <c r="I27" s="56">
        <v>-13</v>
      </c>
      <c r="J27" s="69">
        <v>-4.710144927536232E-2</v>
      </c>
      <c r="K27" s="51"/>
    </row>
    <row r="28" spans="1:11" ht="18.75" customHeight="1" x14ac:dyDescent="0.3">
      <c r="A28" s="67">
        <v>14</v>
      </c>
      <c r="B28" s="19" t="s">
        <v>16</v>
      </c>
      <c r="C28" s="58"/>
      <c r="D28" s="56">
        <v>2260</v>
      </c>
      <c r="E28" s="56">
        <v>2264</v>
      </c>
      <c r="F28" s="56">
        <v>-4</v>
      </c>
      <c r="G28" s="22">
        <v>-1.7667844522968198E-3</v>
      </c>
      <c r="H28" s="56">
        <v>2283</v>
      </c>
      <c r="I28" s="56">
        <v>-23</v>
      </c>
      <c r="J28" s="69">
        <v>-1.0074463425317565E-2</v>
      </c>
      <c r="K28" s="51"/>
    </row>
    <row r="29" spans="1:11" ht="18.75" customHeight="1" x14ac:dyDescent="0.3">
      <c r="A29" s="67">
        <v>15</v>
      </c>
      <c r="B29" s="19" t="s">
        <v>17</v>
      </c>
      <c r="C29" s="58"/>
      <c r="D29" s="56">
        <v>9</v>
      </c>
      <c r="E29" s="56">
        <v>10</v>
      </c>
      <c r="F29" s="56">
        <v>-1</v>
      </c>
      <c r="G29" s="22">
        <v>-0.1</v>
      </c>
      <c r="H29" s="56">
        <v>9</v>
      </c>
      <c r="I29" s="56">
        <v>0</v>
      </c>
      <c r="J29" s="69">
        <v>0</v>
      </c>
      <c r="K29" s="51"/>
    </row>
    <row r="30" spans="1:11" ht="18.75" customHeight="1" x14ac:dyDescent="0.3">
      <c r="A30" s="67">
        <v>16</v>
      </c>
      <c r="B30" s="19" t="s">
        <v>37</v>
      </c>
      <c r="C30" s="58"/>
      <c r="D30" s="57">
        <v>220</v>
      </c>
      <c r="E30" s="57">
        <v>219</v>
      </c>
      <c r="F30" s="57">
        <v>1</v>
      </c>
      <c r="G30" s="44">
        <v>4.5662100456621002E-3</v>
      </c>
      <c r="H30" s="57">
        <v>222</v>
      </c>
      <c r="I30" s="57">
        <v>-2</v>
      </c>
      <c r="J30" s="70">
        <v>-9.0090090090090089E-3</v>
      </c>
      <c r="K30" s="51"/>
    </row>
    <row r="31" spans="1:11" ht="18.75" customHeight="1" x14ac:dyDescent="0.3">
      <c r="A31" s="67">
        <v>17</v>
      </c>
      <c r="B31" s="19" t="s">
        <v>20</v>
      </c>
      <c r="C31" s="58"/>
      <c r="D31" s="25">
        <v>863207</v>
      </c>
      <c r="E31" s="25">
        <v>863045</v>
      </c>
      <c r="F31" s="25">
        <v>162</v>
      </c>
      <c r="G31" s="22">
        <v>1.8770747759386822E-4</v>
      </c>
      <c r="H31" s="25">
        <v>853201</v>
      </c>
      <c r="I31" s="25">
        <v>10006</v>
      </c>
      <c r="J31" s="69">
        <v>1.1727599944210099E-2</v>
      </c>
      <c r="K31" s="51"/>
    </row>
    <row r="32" spans="1:11" ht="18.75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69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71" t="s">
        <v>6</v>
      </c>
      <c r="I34" s="71"/>
      <c r="J34" s="71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800283</v>
      </c>
      <c r="E36" s="56">
        <v>800221</v>
      </c>
      <c r="F36" s="56">
        <v>62</v>
      </c>
      <c r="G36" s="22">
        <v>7.7478596537706459E-5</v>
      </c>
      <c r="H36" s="56">
        <v>790760</v>
      </c>
      <c r="I36" s="56">
        <v>9523</v>
      </c>
      <c r="J36" s="69">
        <v>1.2042844858111185E-2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56443</v>
      </c>
      <c r="E37" s="56">
        <v>56416</v>
      </c>
      <c r="F37" s="56">
        <v>27</v>
      </c>
      <c r="G37" s="22">
        <v>4.7858763471355644E-4</v>
      </c>
      <c r="H37" s="56">
        <v>56284</v>
      </c>
      <c r="I37" s="56">
        <v>159</v>
      </c>
      <c r="J37" s="69">
        <v>2.824959135811243E-3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271</v>
      </c>
      <c r="E38" s="56">
        <v>144</v>
      </c>
      <c r="F38" s="56">
        <v>127</v>
      </c>
      <c r="G38" s="22">
        <v>0.88194444444444442</v>
      </c>
      <c r="H38" s="56">
        <v>281</v>
      </c>
      <c r="I38" s="56">
        <v>-10</v>
      </c>
      <c r="J38" s="69">
        <v>-3.5587188612099648E-2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2279</v>
      </c>
      <c r="E39" s="56">
        <v>2274</v>
      </c>
      <c r="F39" s="56">
        <v>5</v>
      </c>
      <c r="G39" s="22">
        <v>2.1987686895338612E-3</v>
      </c>
      <c r="H39" s="56">
        <v>2293</v>
      </c>
      <c r="I39" s="56">
        <v>-14</v>
      </c>
      <c r="J39" s="69">
        <v>-6.1055385957261227E-3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9</v>
      </c>
      <c r="E40" s="56">
        <v>9</v>
      </c>
      <c r="F40" s="56">
        <v>0</v>
      </c>
      <c r="G40" s="22">
        <v>0</v>
      </c>
      <c r="H40" s="56">
        <v>8</v>
      </c>
      <c r="I40" s="56">
        <v>1</v>
      </c>
      <c r="J40" s="69">
        <v>0.125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220</v>
      </c>
      <c r="E41" s="57">
        <v>223</v>
      </c>
      <c r="F41" s="57">
        <v>-3</v>
      </c>
      <c r="G41" s="44">
        <v>-1.3452914798206279E-2</v>
      </c>
      <c r="H41" s="57">
        <v>224</v>
      </c>
      <c r="I41" s="57">
        <v>-4</v>
      </c>
      <c r="J41" s="70">
        <v>-1.7857142857142856E-2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859505</v>
      </c>
      <c r="E42" s="25">
        <v>859287</v>
      </c>
      <c r="F42" s="25">
        <v>218</v>
      </c>
      <c r="G42" s="22">
        <v>2.5369870602022374E-4</v>
      </c>
      <c r="H42" s="64">
        <v>849850</v>
      </c>
      <c r="I42" s="25">
        <v>9655</v>
      </c>
      <c r="J42" s="69">
        <v>1.1360828381479084E-2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69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71" t="s">
        <v>6</v>
      </c>
      <c r="J45" s="71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799547</v>
      </c>
      <c r="E47" s="56">
        <v>799698</v>
      </c>
      <c r="F47" s="56">
        <v>-151</v>
      </c>
      <c r="G47" s="22">
        <v>-1.8882128003321253E-4</v>
      </c>
      <c r="H47" s="56">
        <v>790137</v>
      </c>
      <c r="I47" s="56">
        <v>9410</v>
      </c>
      <c r="J47" s="69">
        <v>1.1909327116689891E-2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56435</v>
      </c>
      <c r="E48" s="56">
        <v>56397</v>
      </c>
      <c r="F48" s="56">
        <v>38</v>
      </c>
      <c r="G48" s="22">
        <v>6.7379470539213079E-4</v>
      </c>
      <c r="H48" s="56">
        <v>56287</v>
      </c>
      <c r="I48" s="56">
        <v>148</v>
      </c>
      <c r="J48" s="69">
        <v>2.6293815623500984E-3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272</v>
      </c>
      <c r="E49" s="56">
        <v>145</v>
      </c>
      <c r="F49" s="56">
        <v>127</v>
      </c>
      <c r="G49" s="22">
        <v>0.87586206896551722</v>
      </c>
      <c r="H49" s="56">
        <v>288</v>
      </c>
      <c r="I49" s="56">
        <v>-16</v>
      </c>
      <c r="J49" s="69">
        <v>-5.5555555555555552E-2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2281</v>
      </c>
      <c r="E50" s="56">
        <v>2275</v>
      </c>
      <c r="F50" s="56">
        <v>6</v>
      </c>
      <c r="G50" s="22">
        <v>2.6373626373626374E-3</v>
      </c>
      <c r="H50" s="56">
        <v>2296</v>
      </c>
      <c r="I50" s="56">
        <v>-15</v>
      </c>
      <c r="J50" s="69">
        <v>-6.5331010452961674E-3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9</v>
      </c>
      <c r="F51" s="56">
        <v>0</v>
      </c>
      <c r="G51" s="22">
        <v>0</v>
      </c>
      <c r="H51" s="56">
        <v>8</v>
      </c>
      <c r="I51" s="56">
        <v>1</v>
      </c>
      <c r="J51" s="69">
        <v>0.125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220</v>
      </c>
      <c r="E52" s="57">
        <v>223</v>
      </c>
      <c r="F52" s="57">
        <v>-3</v>
      </c>
      <c r="G52" s="44">
        <v>-1.3452914798206279E-2</v>
      </c>
      <c r="H52" s="57">
        <v>225</v>
      </c>
      <c r="I52" s="57">
        <v>-5</v>
      </c>
      <c r="J52" s="70">
        <v>-2.2222222222222223E-2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858764</v>
      </c>
      <c r="E53" s="25">
        <v>858747</v>
      </c>
      <c r="F53" s="25">
        <v>17</v>
      </c>
      <c r="G53" s="22">
        <v>1.9796284586729269E-5</v>
      </c>
      <c r="H53" s="25">
        <v>849241</v>
      </c>
      <c r="I53" s="25">
        <v>9523</v>
      </c>
      <c r="J53" s="69">
        <v>1.1213542445548437E-2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E1BBDF8113F9498FC727E6DB677C7B" ma:contentTypeVersion="20" ma:contentTypeDescription="" ma:contentTypeScope="" ma:versionID="eaec3addd2006df4083296f6f7a660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07D213-C289-44EB-A80B-9D64F858FD17}"/>
</file>

<file path=customXml/itemProps2.xml><?xml version="1.0" encoding="utf-8"?>
<ds:datastoreItem xmlns:ds="http://schemas.openxmlformats.org/officeDocument/2006/customXml" ds:itemID="{9842FA22-0432-4D47-B764-8B5B86E1118B}"/>
</file>

<file path=customXml/itemProps3.xml><?xml version="1.0" encoding="utf-8"?>
<ds:datastoreItem xmlns:ds="http://schemas.openxmlformats.org/officeDocument/2006/customXml" ds:itemID="{FD9485A8-A613-4445-AB54-DD29628DE44C}"/>
</file>

<file path=customXml/itemProps4.xml><?xml version="1.0" encoding="utf-8"?>
<ds:datastoreItem xmlns:ds="http://schemas.openxmlformats.org/officeDocument/2006/customXml" ds:itemID="{195F89FA-8285-4D16-B661-D7A0EDA393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Vo, Diana</cp:lastModifiedBy>
  <cp:lastPrinted>2020-02-04T17:34:11Z</cp:lastPrinted>
  <dcterms:created xsi:type="dcterms:W3CDTF">2014-01-09T00:48:14Z</dcterms:created>
  <dcterms:modified xsi:type="dcterms:W3CDTF">2021-11-01T20:22:59Z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0x0101006E56B4D1795A2E4DB2F0B01679ED314A00ABE1BBDF8113F9498FC727E6DB677C7B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