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_2022AS All-Source RFP\Dockets and Filings\Oregon\2021_12_28 RFP Circulation to Stakeholders\PacifiCorp_2022AS_RFP_Appendices A-Q\"/>
    </mc:Choice>
  </mc:AlternateContent>
  <xr:revisionPtr revIDLastSave="0" documentId="13_ncr:1_{B9E83FB8-B006-430F-9AE4-712F6948D150}" xr6:coauthVersionLast="46" xr6:coauthVersionMax="46" xr10:uidLastSave="{00000000-0000-0000-0000-000000000000}"/>
  <bookViews>
    <workbookView xWindow="-110" yWindow="-110" windowWidth="19420" windowHeight="10420" tabRatio="740" xr2:uid="{00000000-000D-0000-FFFF-FFFF00000000}"/>
  </bookViews>
  <sheets>
    <sheet name="Wind" sheetId="11" r:id="rId1"/>
    <sheet name="Battery Storage" sheetId="12" r:id="rId2"/>
    <sheet name="PV Modules" sheetId="9" r:id="rId3"/>
    <sheet name="Mounting" sheetId="8" r:id="rId4"/>
    <sheet name="Inverter" sheetId="5" r:id="rId5"/>
    <sheet name="Transformers" sheetId="6" r:id="rId6"/>
    <sheet name="Switchgear" sheetId="10" r:id="rId7"/>
    <sheet name="Wiring &amp; Comb Boxes" sheetId="7" r:id="rId8"/>
  </sheets>
  <definedNames>
    <definedName name="_xlnm.Print_Area" localSheetId="4">Inverter!$A$3:$C$19</definedName>
    <definedName name="_xlnm.Print_Area" localSheetId="3">Mounting!$A$3:$C$25</definedName>
    <definedName name="_xlnm.Print_Area" localSheetId="2">'PV Modules'!$A$3:$B$23</definedName>
    <definedName name="_xlnm.Print_Area" localSheetId="6">Switchgear!$A$3:$D$14</definedName>
    <definedName name="_xlnm.Print_Area" localSheetId="5">Transformers!$A$3:$D$21</definedName>
    <definedName name="_xlnm.Print_Area" localSheetId="0">Wind!$A$3:$D$139</definedName>
    <definedName name="_xlnm.Print_Area" localSheetId="7">'Wiring &amp; Comb Boxes'!$A$3:$C$17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3" i="10"/>
  <c r="A3" i="6"/>
  <c r="A3" i="8"/>
  <c r="A3" i="7"/>
</calcChain>
</file>

<file path=xl/sharedStrings.xml><?xml version="1.0" encoding="utf-8"?>
<sst xmlns="http://schemas.openxmlformats.org/spreadsheetml/2006/main" count="546" uniqueCount="370">
  <si>
    <t>%</t>
  </si>
  <si>
    <t>Manufacturer</t>
  </si>
  <si>
    <t>Step-Up Transformers</t>
  </si>
  <si>
    <t>Impedance</t>
  </si>
  <si>
    <t>Primary voltage</t>
  </si>
  <si>
    <t>Secondary voltage</t>
  </si>
  <si>
    <t>Winding insulation ratings</t>
  </si>
  <si>
    <t>Includes fused disconnect switch on high voltage side</t>
  </si>
  <si>
    <t>Y/N</t>
  </si>
  <si>
    <t>Type (check one)</t>
  </si>
  <si>
    <t>Dry-type</t>
  </si>
  <si>
    <t>Less-flammable oil insulating fluid</t>
  </si>
  <si>
    <t>Accessories included (check all that apply):</t>
  </si>
  <si>
    <t>Liquid level gauge</t>
  </si>
  <si>
    <t>Pressure/vacuum gauage</t>
  </si>
  <si>
    <t>dial-type thermoment with SPDT alarm contacts</t>
  </si>
  <si>
    <t>Pressure relief valve</t>
  </si>
  <si>
    <t>Drain valve with sampler</t>
  </si>
  <si>
    <t>Rating</t>
  </si>
  <si>
    <t>kVA</t>
  </si>
  <si>
    <t>kW</t>
  </si>
  <si>
    <t>V</t>
  </si>
  <si>
    <t>Total harmonic distortion</t>
  </si>
  <si>
    <t>Inverters</t>
  </si>
  <si>
    <t>Switchgear</t>
  </si>
  <si>
    <t>Ratings</t>
  </si>
  <si>
    <t>kV</t>
  </si>
  <si>
    <t>A</t>
  </si>
  <si>
    <t>k AIC</t>
  </si>
  <si>
    <t>kV BIL minimum</t>
  </si>
  <si>
    <t>Description of metering components</t>
  </si>
  <si>
    <t>Attach datasheets</t>
  </si>
  <si>
    <t>Manufacturer &amp; Model #</t>
  </si>
  <si>
    <t>Phase</t>
  </si>
  <si>
    <t>DC wiring voltage insulation design capability (600V, 1000V or higher)</t>
  </si>
  <si>
    <t>Power factor at full power rating</t>
  </si>
  <si>
    <t>Efficiency at full power rating</t>
  </si>
  <si>
    <t>Certification listing if applicable (e.g. UL 1741, ETL or other)</t>
  </si>
  <si>
    <t>Attach datasheets including efficiency curve and loss curve</t>
  </si>
  <si>
    <t xml:space="preserve">Mounting </t>
  </si>
  <si>
    <r>
      <t>o</t>
    </r>
    <r>
      <rPr>
        <sz val="10"/>
        <rFont val="Arial Narrow"/>
        <family val="2"/>
      </rPr>
      <t xml:space="preserve"> C rise over</t>
    </r>
  </si>
  <si>
    <r>
      <t>o</t>
    </r>
    <r>
      <rPr>
        <sz val="10"/>
        <rFont val="Arial Narrow"/>
        <family val="2"/>
      </rPr>
      <t xml:space="preserve"> C average ambient</t>
    </r>
  </si>
  <si>
    <r>
      <t>PV Modules (flat-plate</t>
    </r>
    <r>
      <rPr>
        <b/>
        <sz val="11"/>
        <rFont val="Arial Narrow"/>
        <family val="2"/>
      </rPr>
      <t>)</t>
    </r>
  </si>
  <si>
    <t xml:space="preserve">   Stow wind speed </t>
  </si>
  <si>
    <t xml:space="preserve">   Power consumption requirements for motor controller (estimated daily kWh)</t>
  </si>
  <si>
    <t xml:space="preserve">   Wind stow required to meet design wind speed?</t>
  </si>
  <si>
    <t># of MW deployed in the USA with proposed racking/tracking system</t>
  </si>
  <si>
    <t>Fixed tilt, single-axis tracking, or dual-axis tracking?</t>
  </si>
  <si>
    <t>Disconnect type</t>
  </si>
  <si>
    <t>Features: Lightning protection, etc.</t>
  </si>
  <si>
    <t>Combiner box material (painted steel, fiberglass, stainless steel)</t>
  </si>
  <si>
    <t>Model number</t>
  </si>
  <si>
    <t>Proposed module orientation (landscape, portrait)</t>
  </si>
  <si>
    <t>Azimuth</t>
  </si>
  <si>
    <t>Pitch (row spacing)</t>
  </si>
  <si>
    <t>Row width</t>
  </si>
  <si>
    <t>Row length</t>
  </si>
  <si>
    <t>DC Combiner Boxes</t>
  </si>
  <si>
    <t xml:space="preserve"> </t>
  </si>
  <si>
    <t>Type</t>
  </si>
  <si>
    <t>DC Wiring - Array to Combiner Box</t>
  </si>
  <si>
    <t>DC Wiring - Combiner Box to Inverter</t>
  </si>
  <si>
    <t xml:space="preserve">V   </t>
  </si>
  <si>
    <t>NEMA rating</t>
  </si>
  <si>
    <t>Certifications</t>
  </si>
  <si>
    <t>Proposed module layout (# modules wide X # modules high)</t>
  </si>
  <si>
    <t>NEMA rating and enclosure details</t>
  </si>
  <si>
    <t>Proposed DC:AC design ratio for site</t>
  </si>
  <si>
    <t>Maximum DC input voltage</t>
  </si>
  <si>
    <t>Relay Manufacturer (if applicable)</t>
  </si>
  <si>
    <t xml:space="preserve">Maximum allowable wind design speed for racking structure </t>
  </si>
  <si>
    <t xml:space="preserve">A   </t>
  </si>
  <si>
    <t>Rating (Maximum DC input - voltage, current)</t>
  </si>
  <si>
    <t>Max/min rotation (if tracking)</t>
  </si>
  <si>
    <t>Ground coverage ratio</t>
  </si>
  <si>
    <t>Efficiency (@ STC) (%)</t>
  </si>
  <si>
    <t>Total installed capacity of the selected inverter (US and world wide)</t>
  </si>
  <si>
    <t>Rating (maximum continuous AC output)</t>
  </si>
  <si>
    <t>Module output tolerance (+ %)</t>
  </si>
  <si>
    <t>Module output tolerance (- %)</t>
  </si>
  <si>
    <r>
      <t>Maximum system design voltage (V</t>
    </r>
    <r>
      <rPr>
        <vertAlign val="subscript"/>
        <sz val="10"/>
        <rFont val="Arial Narrow"/>
        <family val="2"/>
      </rPr>
      <t>DC</t>
    </r>
    <r>
      <rPr>
        <sz val="10"/>
        <rFont val="Arial Narrow"/>
        <family val="2"/>
      </rPr>
      <t>)</t>
    </r>
  </si>
  <si>
    <t>Module warranty - performance guarantee rating (@ year 10)</t>
  </si>
  <si>
    <t>Module warranty - performance guarantee rating (@ year 25)</t>
  </si>
  <si>
    <t>Number of modules per string</t>
  </si>
  <si>
    <t>Tilt angle (if fixed)</t>
  </si>
  <si>
    <t>Number of modules, type II, per site (if applicable)</t>
  </si>
  <si>
    <t>If tracking :</t>
  </si>
  <si>
    <t>Type and # of control systems used and sources of information source for tracking (e.g. GPS, Sun Sensor, tilt sensor, inclinometer, equation of time, etc.)</t>
  </si>
  <si>
    <t>Number of Inverters</t>
  </si>
  <si>
    <t>Volts</t>
  </si>
  <si>
    <t>Number of circuits per combiner box</t>
  </si>
  <si>
    <t>Number of smart (string level monitoring) combiner boxes proposed?</t>
  </si>
  <si>
    <t>Page 1: PV Modules</t>
  </si>
  <si>
    <t>Page 2: Mounting</t>
  </si>
  <si>
    <t>Page 3: Inverters</t>
  </si>
  <si>
    <t>Page 4: Transformers</t>
  </si>
  <si>
    <t>Page 5: Switchgear</t>
  </si>
  <si>
    <t>Page 6: Wiring and Combiner Boxes</t>
  </si>
  <si>
    <t>List and attach module .PAN file</t>
  </si>
  <si>
    <t>Number of modules, type I, per site,</t>
  </si>
  <si>
    <r>
      <t>Power</t>
    </r>
    <r>
      <rPr>
        <vertAlign val="subscript"/>
        <sz val="10"/>
        <rFont val="Arial Narrow"/>
        <family val="2"/>
      </rPr>
      <t>MAX</t>
    </r>
    <r>
      <rPr>
        <sz val="10"/>
        <rFont val="Arial Narrow"/>
        <family val="2"/>
      </rPr>
      <t xml:space="preserve"> rating (watts </t>
    </r>
    <r>
      <rPr>
        <vertAlign val="subscript"/>
        <sz val="10"/>
        <rFont val="Arial Narrow"/>
        <family val="2"/>
      </rPr>
      <t>DC @ STC</t>
    </r>
    <r>
      <rPr>
        <sz val="10"/>
        <rFont val="Arial Narrow"/>
        <family val="2"/>
      </rPr>
      <t>) - module type I</t>
    </r>
  </si>
  <si>
    <r>
      <t>Power</t>
    </r>
    <r>
      <rPr>
        <vertAlign val="subscript"/>
        <sz val="10"/>
        <rFont val="Arial Narrow"/>
        <family val="2"/>
      </rPr>
      <t>MAX</t>
    </r>
    <r>
      <rPr>
        <sz val="10"/>
        <rFont val="Arial Narrow"/>
        <family val="2"/>
      </rPr>
      <t xml:space="preserve"> rating (watts </t>
    </r>
    <r>
      <rPr>
        <vertAlign val="subscript"/>
        <sz val="10"/>
        <rFont val="Arial Narrow"/>
        <family val="2"/>
      </rPr>
      <t>DC @ STC</t>
    </r>
    <r>
      <rPr>
        <sz val="10"/>
        <rFont val="Arial Narrow"/>
        <family val="2"/>
      </rPr>
      <t>) - module type II (if applicable)</t>
    </r>
  </si>
  <si>
    <r>
      <t>Expected low temperature used for string sizing (</t>
    </r>
    <r>
      <rPr>
        <sz val="10"/>
        <rFont val="Calibri"/>
        <family val="2"/>
      </rPr>
      <t>°C</t>
    </r>
    <r>
      <rPr>
        <sz val="10"/>
        <rFont val="Arial Narrow"/>
        <family val="2"/>
      </rPr>
      <t>)</t>
    </r>
  </si>
  <si>
    <t>List and attach module manufacturer bankability reports</t>
  </si>
  <si>
    <t>List and attach inverter manufacturer bankability reports</t>
  </si>
  <si>
    <t>Describe List any quality &amp; environmental certifications that the proposed inverter's manufacturing facility has received (e.g. ISO 9001, ISO 140001, or other certifying bodies)</t>
  </si>
  <si>
    <t>List and attach inverter .OND file</t>
  </si>
  <si>
    <r>
      <t>List and attach any outdoor reliability testing, or accelerated long-term testing (beyond IEC standards for modules) that the proposed module has completed (e.g., T</t>
    </r>
    <r>
      <rPr>
        <sz val="10"/>
        <rFont val="Calibri"/>
        <family val="2"/>
      </rPr>
      <t>Ű</t>
    </r>
    <r>
      <rPr>
        <sz val="10"/>
        <rFont val="Arial Narrow"/>
        <family val="2"/>
      </rPr>
      <t>V Long-Term Sequential Testing, Thresher Test, or other reliability program)</t>
    </r>
  </si>
  <si>
    <t>List any quality &amp; environmental certifications that the proposed module manufacturer has received (e.g. ISO 9001, ISO 140001, or other certifying bodies)</t>
  </si>
  <si>
    <t>Module warranty - performance guarantee rating (@ year 1)</t>
  </si>
  <si>
    <t>Appendix A-9: Product Data - Equipment Supply Matrix</t>
  </si>
  <si>
    <t>Appendix A-9 Wind: Product Data - Equipment Supply Matrix</t>
  </si>
  <si>
    <t>Please provide information for the equipment that is included in the proposed wind project and attach equipment datasheets.</t>
  </si>
  <si>
    <t>Line</t>
  </si>
  <si>
    <t>Wind Turbine Generators (WTG)</t>
  </si>
  <si>
    <t>Responses</t>
  </si>
  <si>
    <t>Units</t>
  </si>
  <si>
    <t>Model Number</t>
  </si>
  <si>
    <t>Turbine Nameplate for MW</t>
  </si>
  <si>
    <t>Turbine Nameplate for Power Factor</t>
  </si>
  <si>
    <t>Turbine Nameplate for MVA</t>
  </si>
  <si>
    <t>MW</t>
  </si>
  <si>
    <t>Wind Regime Classification</t>
  </si>
  <si>
    <t>Cut-in Wind Speed</t>
  </si>
  <si>
    <t>m/s</t>
  </si>
  <si>
    <t>Cut-Out Wind Speed</t>
  </si>
  <si>
    <t>Survivial Wind Speed</t>
  </si>
  <si>
    <t>Standard Operating Temperature Range</t>
  </si>
  <si>
    <t>Cold Weather Package Temperature Range</t>
  </si>
  <si>
    <t>Hub Height</t>
  </si>
  <si>
    <t>m</t>
  </si>
  <si>
    <t>Rotor Diameter</t>
  </si>
  <si>
    <t>Rotor Swept Area</t>
  </si>
  <si>
    <r>
      <t>m</t>
    </r>
    <r>
      <rPr>
        <sz val="11"/>
        <rFont val="Calibri"/>
        <family val="2"/>
      </rPr>
      <t>²</t>
    </r>
  </si>
  <si>
    <t>Gearbox or Direct Drive</t>
  </si>
  <si>
    <t xml:space="preserve">Gearbox Manufacturer </t>
  </si>
  <si>
    <t>Gearbox Model</t>
  </si>
  <si>
    <t>Generator Manufacturer</t>
  </si>
  <si>
    <t>Generator Model</t>
  </si>
  <si>
    <t>Blade Manufacturer</t>
  </si>
  <si>
    <t>Blade Model</t>
  </si>
  <si>
    <t>Plant Control Platform / System</t>
  </si>
  <si>
    <t>WTG transformer location (up tower, down tower, pad mount)</t>
  </si>
  <si>
    <t xml:space="preserve">Can the Gearbox be replaced without removing the blades? </t>
  </si>
  <si>
    <t>y/n</t>
  </si>
  <si>
    <t>Can the Generator be replaced without removing the blades?</t>
  </si>
  <si>
    <t>How often does the WTG require regular maintenance?</t>
  </si>
  <si>
    <t>Warranty for WTG Performance</t>
  </si>
  <si>
    <t>Warranty for Gearbox (years)</t>
  </si>
  <si>
    <t>yrs</t>
  </si>
  <si>
    <t>Warranty for Generator (years)</t>
  </si>
  <si>
    <t>Warranty for Blades (years)</t>
  </si>
  <si>
    <t>Warranty for Tower (years)</t>
  </si>
  <si>
    <t>Warranty for Other Parts</t>
  </si>
  <si>
    <t>How many of these WTG Models are operational in the USA?</t>
  </si>
  <si>
    <t>How many years has this WTG model been operational in the USA?</t>
  </si>
  <si>
    <t>Please confirm the WTGs meet each of the following conditions:</t>
  </si>
  <si>
    <t>Voltage Control</t>
  </si>
  <si>
    <t>Voltage Droop Control</t>
  </si>
  <si>
    <t>Power Factor Controls</t>
  </si>
  <si>
    <t>Frequency Controls</t>
  </si>
  <si>
    <t>Integrated Control of Capacitor and Inductor Banks</t>
  </si>
  <si>
    <t>Reactive Power Production During Zero Real Power Production</t>
  </si>
  <si>
    <t>Mechanical Loads Analysis</t>
  </si>
  <si>
    <t>Zero Voltage Ride-Through</t>
  </si>
  <si>
    <t>Special Installation Tools Included</t>
  </si>
  <si>
    <t>Wind Farm Control Management System</t>
  </si>
  <si>
    <t>Which of the following WTG options are included in this Proposal:</t>
  </si>
  <si>
    <t>Vibration Monitoring System</t>
  </si>
  <si>
    <t>Weather Condition Monitoring System</t>
  </si>
  <si>
    <t>24/7 Offsite Monitoring (if yes, how many years)</t>
  </si>
  <si>
    <t>Cold Weather Performance Package</t>
  </si>
  <si>
    <t>Icing Detection System</t>
  </si>
  <si>
    <t>Rating (cooling) ONAN/ONAF/ONAF</t>
  </si>
  <si>
    <t>MVA</t>
  </si>
  <si>
    <t>Core Construction Type (core or shell form)</t>
  </si>
  <si>
    <t>Are fused disconnect switches on high voltage side included?</t>
  </si>
  <si>
    <t>Oil Preservation System (conservator or nitrogen blanket)</t>
  </si>
  <si>
    <t xml:space="preserve">WTG Transformer </t>
  </si>
  <si>
    <t>Rating / Cooling</t>
  </si>
  <si>
    <t>Is the transformer Dry-type or oil insulated?</t>
  </si>
  <si>
    <t>If wet, what tis the oil quantity?</t>
  </si>
  <si>
    <t>Are the gauges, alarm switches and sample port located where they can be used without de-energizing the transformer?</t>
  </si>
  <si>
    <t>Does the Transformer have the following (Yes or No):</t>
  </si>
  <si>
    <t>Pressure/vacuum gauge</t>
  </si>
  <si>
    <t>Dial-type thermometer with SPDT alarm contacts</t>
  </si>
  <si>
    <t>Copper windings</t>
  </si>
  <si>
    <t>Line, coil and tap switches</t>
  </si>
  <si>
    <t>Spill containment system</t>
  </si>
  <si>
    <t>Wind Monitoring Stations</t>
  </si>
  <si>
    <t>Type of System to be Used (Met Towers, LIDAR, etc.)</t>
  </si>
  <si>
    <t>Number of towers or LIDAR installations</t>
  </si>
  <si>
    <t>Tower or LIDAR Manufacturer</t>
  </si>
  <si>
    <t>Tower or LIDAR Model</t>
  </si>
  <si>
    <t>Wind Sensor (Anemometer and Wind Vane) Manufacturer</t>
  </si>
  <si>
    <t>Wind Sensor Model</t>
  </si>
  <si>
    <t>Ambient Temperature Manufacturer</t>
  </si>
  <si>
    <t>Ambient Temperature Model</t>
  </si>
  <si>
    <t>Barometric Pressure Sensor Manufacturer</t>
  </si>
  <si>
    <t>Barometric Pressure Sensor Model</t>
  </si>
  <si>
    <t>Data Recorder Manufacturer</t>
  </si>
  <si>
    <t>Data Recorder Model</t>
  </si>
  <si>
    <t>Are icing sensors included?</t>
  </si>
  <si>
    <t>Are humidity sensors included?</t>
  </si>
  <si>
    <t>Are the same Wind Sensors used on the turbines and the met towers?</t>
  </si>
  <si>
    <t>Do the wind monitoring stations meet all the monitoring requirements of the WTG manufacturer?</t>
  </si>
  <si>
    <t>What wind heights (i.e. 40m, 60m &amp; 80m) or range of heights will be measured?</t>
  </si>
  <si>
    <t>Are met towers guyed or free standing?</t>
  </si>
  <si>
    <t>Are the monitoring systems linked to the project data system?</t>
  </si>
  <si>
    <t>Are the monitoring systems powered by the project's electrical system?</t>
  </si>
  <si>
    <t>Power Factor range (leading to lagging)</t>
  </si>
  <si>
    <t>Output Voltage Range (pu)</t>
  </si>
  <si>
    <t>Output Frequency Range (Hz)</t>
  </si>
  <si>
    <t>Rated Continuous Charge Power (MW)</t>
  </si>
  <si>
    <t>Maximum Charge Power (MW)</t>
  </si>
  <si>
    <t xml:space="preserve">Expected number of daily full charge / discharge cycles </t>
  </si>
  <si>
    <t>Maximum Inactive Period</t>
  </si>
  <si>
    <t>Battery Modules Minimum Component Life (years)</t>
  </si>
  <si>
    <t>PCS Minimum Design Life (years)</t>
  </si>
  <si>
    <t>BESS Minimum Design Life (years)</t>
  </si>
  <si>
    <t>Minimum Availability (%)</t>
  </si>
  <si>
    <t>Battery chemistry offered?</t>
  </si>
  <si>
    <t>Inverter Nameplate (BESS)</t>
  </si>
  <si>
    <t>Number of BESS Inverters</t>
  </si>
  <si>
    <t>Inverter Minimum Design Life (years)</t>
  </si>
  <si>
    <t>Maximum Annual Average State of Charge (SOC) (%)</t>
  </si>
  <si>
    <t>When not actively charging or discharging for more than a period of [__] hours, the SOC of the Storage Facility shall be maintained in a required Resting State of Charge (SOC) range.</t>
  </si>
  <si>
    <t>The required Resting State of Charge (SOC) range for the Storage Facility [__]%-[__]% when not actively charging or discharging for more than a the hours listed above</t>
  </si>
  <si>
    <t>Maximum number of allowed full charges (or equivalent) cycles per year</t>
  </si>
  <si>
    <t>Maximum number of allowed full charges (or equivalent) cycles per day</t>
  </si>
  <si>
    <t>BESS Inputs</t>
  </si>
  <si>
    <t xml:space="preserve">Discharge rate and range (e.g. CP from 0.5 to 1.2) </t>
  </si>
  <si>
    <t>Constant power charge and range (e.g. CP from 0.9 to 1.1)</t>
  </si>
  <si>
    <t>Operating temperature</t>
  </si>
  <si>
    <t xml:space="preserve">Maximum allowed depth of discharge </t>
  </si>
  <si>
    <t>34.5-kV disconnect switch supplier</t>
  </si>
  <si>
    <t>34.5-kV circuit breaker supplier</t>
  </si>
  <si>
    <t>Pad-mount transformer supplier</t>
  </si>
  <si>
    <t>Junction box supplier</t>
  </si>
  <si>
    <t>Cable supplier</t>
  </si>
  <si>
    <t>Grounding rod supplier</t>
  </si>
  <si>
    <t>Cable splice supplier</t>
  </si>
  <si>
    <t>Fault indicator supplier</t>
  </si>
  <si>
    <t>Compression connection supplier</t>
  </si>
  <si>
    <t>Power Conversion System supplier</t>
  </si>
  <si>
    <t>Battery Supplier</t>
  </si>
  <si>
    <t>BMS supplier</t>
  </si>
  <si>
    <t>EMS supplier</t>
  </si>
  <si>
    <t xml:space="preserve">Average recommended depth of discharge </t>
  </si>
  <si>
    <t>Model of Inverters</t>
  </si>
  <si>
    <t>Model of Control System for Battery</t>
  </si>
  <si>
    <t>Model of Battery</t>
  </si>
  <si>
    <t>Charging Method</t>
  </si>
  <si>
    <t>Discharging Method</t>
  </si>
  <si>
    <t>Constant Power (CP)</t>
  </si>
  <si>
    <t xml:space="preserve">Operational State of Charge (SOC) Limits: [__]%-[___]% </t>
  </si>
  <si>
    <t>BATTERY PERFORMANCE CURVE</t>
  </si>
  <si>
    <t>End of Year 1</t>
  </si>
  <si>
    <t>End of Year 2</t>
  </si>
  <si>
    <t>End of Year 3</t>
  </si>
  <si>
    <t>End of Year 4</t>
  </si>
  <si>
    <t>End of Year 5</t>
  </si>
  <si>
    <t>End of Year 6</t>
  </si>
  <si>
    <t>End of Year 7</t>
  </si>
  <si>
    <t>End of Year 8</t>
  </si>
  <si>
    <t>End of Year 9</t>
  </si>
  <si>
    <t>End of Year 10</t>
  </si>
  <si>
    <t>End of Year 11</t>
  </si>
  <si>
    <t>End of Year 12</t>
  </si>
  <si>
    <t>End of Year 13</t>
  </si>
  <si>
    <t>End of Year 14</t>
  </si>
  <si>
    <t>End of Year 15</t>
  </si>
  <si>
    <t>End of Year 16</t>
  </si>
  <si>
    <t>End of Year 17</t>
  </si>
  <si>
    <t>End of Year 18</t>
  </si>
  <si>
    <t>End of Year 19</t>
  </si>
  <si>
    <t>End of Year 20</t>
  </si>
  <si>
    <t>End of Year 21</t>
  </si>
  <si>
    <t>End of Year 22</t>
  </si>
  <si>
    <t>End of Year 23</t>
  </si>
  <si>
    <t>End of Year 24</t>
  </si>
  <si>
    <t>End of Year 25</t>
  </si>
  <si>
    <t>End of Year 26</t>
  </si>
  <si>
    <t>End of Year 27</t>
  </si>
  <si>
    <t>End of Year 28</t>
  </si>
  <si>
    <t>End of Year 29</t>
  </si>
  <si>
    <t>End of Year 30</t>
  </si>
  <si>
    <t>Life expectancy and rated capacity for un-augmented system</t>
  </si>
  <si>
    <t>MW Capacity - Charge</t>
  </si>
  <si>
    <t>MW Capacity - Discharge</t>
  </si>
  <si>
    <t>Duration</t>
  </si>
  <si>
    <t>RTE</t>
  </si>
  <si>
    <t>Annual Number of Full Cycles</t>
  </si>
  <si>
    <t>Depth of Discharge</t>
  </si>
  <si>
    <t>Average State of Charge</t>
  </si>
  <si>
    <t>Degradation</t>
  </si>
  <si>
    <t>Max Rate of Charge (CP)</t>
  </si>
  <si>
    <t>Max Rate of Discharge (CP)</t>
  </si>
  <si>
    <t>Operating Temperature - Max</t>
  </si>
  <si>
    <t>Operating Temperature - Min</t>
  </si>
  <si>
    <t>Operating Temperature - Average</t>
  </si>
  <si>
    <t>Is there required rest time during cycling?  If so, describe it.</t>
  </si>
  <si>
    <t>Rated Power (attach limited temperature and altitude derate charts)</t>
  </si>
  <si>
    <t>Is turbines under any wind sector control for limited operation?</t>
  </si>
  <si>
    <t>Climb assist in turbines and model</t>
  </si>
  <si>
    <t>KVA rating</t>
  </si>
  <si>
    <t>High Side bushing model</t>
  </si>
  <si>
    <t>Low side bushing model</t>
  </si>
  <si>
    <t>Switchgear model (vacuum or gas filled if equipped)</t>
  </si>
  <si>
    <t>Drain valve with sampler (Is valve inside or outside of transformer?)</t>
  </si>
  <si>
    <t>y/n (in/out))</t>
  </si>
  <si>
    <t>Low Side Breaker model #</t>
  </si>
  <si>
    <t>Windings aluminum or copper?</t>
  </si>
  <si>
    <t>Pad mounts type: fiberglass or concrete pad?</t>
  </si>
  <si>
    <t xml:space="preserve">Pad mounts size of vault </t>
  </si>
  <si>
    <t>Go/No-go</t>
  </si>
  <si>
    <t>x</t>
  </si>
  <si>
    <t>Collection System</t>
  </si>
  <si>
    <t>Cables types</t>
  </si>
  <si>
    <t xml:space="preserve">Cable sizes </t>
  </si>
  <si>
    <t>Splices types</t>
  </si>
  <si>
    <t xml:space="preserve">Junction Box types </t>
  </si>
  <si>
    <t>Maximum run length between junction boxes or above ground connection</t>
  </si>
  <si>
    <t>Cable bury depth</t>
  </si>
  <si>
    <t>Fiber Optic Cable model, is it run in conduit</t>
  </si>
  <si>
    <t>PD testing being done on all runs</t>
  </si>
  <si>
    <t>Are all runs GPS mapped</t>
  </si>
  <si>
    <t>Are there one breaker per circuit?</t>
  </si>
  <si>
    <t>meters</t>
  </si>
  <si>
    <t>Are crossings marked such as roads, pipelines, or other utilities?</t>
  </si>
  <si>
    <t>Physical layer interfacing details for SCADA, control and monitoring (RS-232,RS-485, RJ45, Fiber, other) Include any and all that apply</t>
  </si>
  <si>
    <t>Protocol interfacing capabilities for SCADA, control and monitoring (Modbus, DNP3, OPC, other) Include any and all that apply</t>
  </si>
  <si>
    <t>BESS system control capabilities</t>
  </si>
  <si>
    <t>Active Power Control (Y/N)</t>
  </si>
  <si>
    <t>Voltage Control (Y/N)</t>
  </si>
  <si>
    <t>Voltage Droop Control (Y/N)</t>
  </si>
  <si>
    <t>Power Factor Control (Y/N)</t>
  </si>
  <si>
    <t>Frequency Control (Y/N)</t>
  </si>
  <si>
    <t>Reactive Power Production During Zero Real Power Production (Y/N)</t>
  </si>
  <si>
    <t>WECC approved Generic model available for BESS representation by manufacturer (Y/N)</t>
  </si>
  <si>
    <t>PSCAD model available for BESS representation by manufacturer (Y/N)</t>
  </si>
  <si>
    <t>Test functions/capabilities for customer ability to perform Voltage/VAR/PF Step tests per NERC MOD-26 validation requirements within OEM SCADA (Y/N)</t>
  </si>
  <si>
    <t>Test functions/capabilities for customer ability to perform Frequency Step tests per NERC MOD-27 validation requirements within OEM SCADA (Y/N)</t>
  </si>
  <si>
    <t>Inverter system control capabilities:</t>
  </si>
  <si>
    <t>Active Power Control</t>
  </si>
  <si>
    <t>Power Factor Control</t>
  </si>
  <si>
    <t>Frequency Control</t>
  </si>
  <si>
    <t>WECC approved Generic model available for Inverter representation by manufacturer</t>
  </si>
  <si>
    <t xml:space="preserve">PSCAD model available for Inverter representation by manufacturer </t>
  </si>
  <si>
    <t>Test functions/capabilities for customer ability to perform Voltage/VAR/PF Step tests per NERC MOD-26 validation requirements within OEM SCADA</t>
  </si>
  <si>
    <t>Test functions/capabilities for customer ability to perform Frequency Step tests per NERC MOD-27 validation requirements within OEM SCADA</t>
  </si>
  <si>
    <t>SCADA Operating System</t>
  </si>
  <si>
    <t>Curtailment Control (Active Power)</t>
  </si>
  <si>
    <t xml:space="preserve">Main Step Up Transformer </t>
  </si>
  <si>
    <t>If pad mount transformer, is an LV Breaker included?</t>
  </si>
  <si>
    <t>Is a spill containment system included in the substation design?</t>
  </si>
  <si>
    <t>MET Tower Integration possible within OEM SCADA?</t>
  </si>
  <si>
    <t>WECC approved Generic model available for WTG and Plant controller representation by manufacturer (Y/N)</t>
  </si>
  <si>
    <t>PSCAD model available for WTG and Plant controller representation by manufacturer (Y/N)</t>
  </si>
  <si>
    <t xml:space="preserve">WTG Capability curve/D Curve provided by OEM </t>
  </si>
  <si>
    <t>Fire suppression system offered</t>
  </si>
  <si>
    <t xml:space="preserve">Type of fire suppression system </t>
  </si>
  <si>
    <t>Manufacturer of fire suppression system</t>
  </si>
  <si>
    <t>Fire suppression design life (years)</t>
  </si>
  <si>
    <t>Warranty for fire suppression system (years)</t>
  </si>
  <si>
    <t>Warranty for inverters (years)</t>
  </si>
  <si>
    <t>Warranty for battery models (years)</t>
  </si>
  <si>
    <t>Warranty for BESS including BMS / EMS &amp; PCS (years)</t>
  </si>
  <si>
    <t>PacifiCorp 2022AS RFP</t>
  </si>
  <si>
    <t xml:space="preserve">Competed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</si>
</sst>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name val="Calibri"/>
      <family val="2"/>
    </font>
    <font>
      <sz val="8"/>
      <name val="Arial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b/>
      <sz val="18"/>
      <color indexed="9"/>
      <name val="Arial Narrow"/>
      <family val="2"/>
    </font>
    <font>
      <sz val="18"/>
      <name val="Calibri"/>
      <family val="2"/>
    </font>
    <font>
      <sz val="10"/>
      <name val="Calibri"/>
      <family val="2"/>
    </font>
    <font>
      <b/>
      <sz val="12"/>
      <color indexed="9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rgb="FF0070C0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vertical="center"/>
    </xf>
    <xf numFmtId="0" fontId="7" fillId="4" borderId="18" xfId="0" applyFont="1" applyFill="1" applyBorder="1" applyAlignment="1">
      <alignment horizontal="left" vertical="center" wrapText="1" indent="1"/>
    </xf>
    <xf numFmtId="0" fontId="7" fillId="4" borderId="18" xfId="0" applyFont="1" applyFill="1" applyBorder="1" applyAlignment="1">
      <alignment horizontal="left" vertical="center" wrapText="1" indent="2"/>
    </xf>
    <xf numFmtId="0" fontId="4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9" fontId="0" fillId="0" borderId="0" xfId="0" applyNumberFormat="1"/>
    <xf numFmtId="0" fontId="0" fillId="0" borderId="0" xfId="0" applyAlignment="1">
      <alignment wrapText="1"/>
    </xf>
    <xf numFmtId="0" fontId="19" fillId="7" borderId="18" xfId="0" applyFont="1" applyFill="1" applyBorder="1"/>
    <xf numFmtId="0" fontId="0" fillId="7" borderId="18" xfId="0" applyFill="1" applyBorder="1"/>
    <xf numFmtId="0" fontId="18" fillId="7" borderId="18" xfId="0" applyFont="1" applyFill="1" applyBorder="1"/>
    <xf numFmtId="0" fontId="0" fillId="7" borderId="18" xfId="0" applyFill="1" applyBorder="1" applyAlignment="1">
      <alignment wrapText="1"/>
    </xf>
    <xf numFmtId="0" fontId="17" fillId="7" borderId="18" xfId="0" applyFont="1" applyFill="1" applyBorder="1" applyAlignment="1">
      <alignment wrapText="1"/>
    </xf>
    <xf numFmtId="0" fontId="17" fillId="0" borderId="18" xfId="0" applyFont="1" applyBorder="1"/>
    <xf numFmtId="0" fontId="0" fillId="0" borderId="18" xfId="0" applyBorder="1"/>
    <xf numFmtId="0" fontId="0" fillId="0" borderId="18" xfId="0" applyBorder="1" applyAlignment="1">
      <alignment wrapText="1"/>
    </xf>
    <xf numFmtId="0" fontId="7" fillId="0" borderId="4" xfId="0" applyFont="1" applyFill="1" applyBorder="1" applyAlignment="1">
      <alignment horizontal="left" vertical="center" wrapText="1" indent="1"/>
    </xf>
    <xf numFmtId="0" fontId="13" fillId="2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left" wrapText="1" indent="1"/>
    </xf>
    <xf numFmtId="0" fontId="7" fillId="0" borderId="4" xfId="0" applyFont="1" applyFill="1" applyBorder="1" applyAlignment="1">
      <alignment horizontal="left" vertical="center" wrapText="1" indent="2"/>
    </xf>
    <xf numFmtId="0" fontId="0" fillId="0" borderId="18" xfId="0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wrapText="1" indent="1"/>
    </xf>
    <xf numFmtId="0" fontId="0" fillId="0" borderId="5" xfId="0" applyFill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indent="2"/>
    </xf>
    <xf numFmtId="0" fontId="1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 indent="1"/>
    </xf>
    <xf numFmtId="0" fontId="0" fillId="5" borderId="9" xfId="0" applyFill="1" applyBorder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0" fontId="0" fillId="5" borderId="11" xfId="0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wrapText="1" indent="1"/>
    </xf>
    <xf numFmtId="0" fontId="0" fillId="5" borderId="5" xfId="0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 indent="1"/>
    </xf>
    <xf numFmtId="0" fontId="0" fillId="4" borderId="5" xfId="0" applyFill="1" applyBorder="1" applyAlignment="1">
      <alignment horizontal="left" vertical="center" indent="1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tabSelected="1" zoomScaleNormal="100" workbookViewId="0"/>
  </sheetViews>
  <sheetFormatPr defaultColWidth="9.1796875" defaultRowHeight="14" x14ac:dyDescent="0.25"/>
  <cols>
    <col min="1" max="1" width="8.1796875" style="64" customWidth="1"/>
    <col min="2" max="2" width="53.453125" style="65" bestFit="1" customWidth="1"/>
    <col min="3" max="3" width="36.453125" style="46" customWidth="1"/>
    <col min="4" max="5" width="9.1796875" style="64"/>
    <col min="6" max="16384" width="9.1796875" style="46"/>
  </cols>
  <sheetData>
    <row r="1" spans="1:5" ht="18.5" x14ac:dyDescent="0.45">
      <c r="A1" s="130"/>
    </row>
    <row r="2" spans="1:5" x14ac:dyDescent="0.25">
      <c r="A2" t="s">
        <v>368</v>
      </c>
      <c r="C2" s="46" t="s">
        <v>369</v>
      </c>
    </row>
    <row r="3" spans="1:5" s="37" customFormat="1" ht="30.75" customHeight="1" x14ac:dyDescent="0.25">
      <c r="A3" s="36" t="s">
        <v>111</v>
      </c>
      <c r="D3" s="38"/>
      <c r="E3" s="38"/>
    </row>
    <row r="4" spans="1:5" s="41" customFormat="1" ht="20.25" customHeight="1" x14ac:dyDescent="0.25">
      <c r="A4" s="39" t="s">
        <v>112</v>
      </c>
      <c r="B4" s="40"/>
      <c r="D4" s="42"/>
      <c r="E4" s="42"/>
    </row>
    <row r="5" spans="1:5" s="41" customFormat="1" ht="12.75" customHeight="1" x14ac:dyDescent="0.25">
      <c r="A5" s="42"/>
      <c r="B5" s="40"/>
      <c r="D5" s="42"/>
      <c r="E5" s="42"/>
    </row>
    <row r="6" spans="1:5" ht="14.5" thickBot="1" x14ac:dyDescent="0.3">
      <c r="A6" s="43" t="s">
        <v>113</v>
      </c>
      <c r="B6" s="44" t="s">
        <v>114</v>
      </c>
      <c r="C6" s="45" t="s">
        <v>115</v>
      </c>
      <c r="D6" s="43" t="s">
        <v>116</v>
      </c>
      <c r="E6" s="43" t="s">
        <v>315</v>
      </c>
    </row>
    <row r="7" spans="1:5" x14ac:dyDescent="0.25">
      <c r="A7" s="47">
        <v>1</v>
      </c>
      <c r="B7" s="48" t="s">
        <v>31</v>
      </c>
      <c r="C7" s="49"/>
      <c r="D7" s="47"/>
      <c r="E7" s="47"/>
    </row>
    <row r="8" spans="1:5" x14ac:dyDescent="0.25">
      <c r="A8" s="50">
        <v>2</v>
      </c>
      <c r="B8" s="51" t="s">
        <v>1</v>
      </c>
      <c r="C8" s="52"/>
      <c r="D8" s="50"/>
      <c r="E8" s="50"/>
    </row>
    <row r="9" spans="1:5" x14ac:dyDescent="0.25">
      <c r="A9" s="47">
        <v>3</v>
      </c>
      <c r="B9" s="51" t="s">
        <v>117</v>
      </c>
      <c r="C9" s="52"/>
      <c r="D9" s="50"/>
      <c r="E9" s="50"/>
    </row>
    <row r="10" spans="1:5" x14ac:dyDescent="0.25">
      <c r="A10" s="50">
        <v>4</v>
      </c>
      <c r="B10" s="51" t="s">
        <v>118</v>
      </c>
      <c r="C10" s="52"/>
      <c r="D10" s="50" t="s">
        <v>121</v>
      </c>
      <c r="E10" s="50"/>
    </row>
    <row r="11" spans="1:5" x14ac:dyDescent="0.25">
      <c r="A11" s="47">
        <v>5</v>
      </c>
      <c r="B11" s="51" t="s">
        <v>119</v>
      </c>
      <c r="C11" s="52"/>
      <c r="D11" s="50"/>
      <c r="E11" s="50"/>
    </row>
    <row r="12" spans="1:5" x14ac:dyDescent="0.25">
      <c r="A12" s="50">
        <v>6</v>
      </c>
      <c r="B12" s="51" t="s">
        <v>120</v>
      </c>
      <c r="C12" s="52"/>
      <c r="D12" s="50" t="s">
        <v>174</v>
      </c>
      <c r="E12" s="50"/>
    </row>
    <row r="13" spans="1:5" x14ac:dyDescent="0.25">
      <c r="A13" s="47">
        <v>7</v>
      </c>
      <c r="B13" s="51" t="s">
        <v>302</v>
      </c>
      <c r="C13" s="52"/>
      <c r="D13" s="50" t="s">
        <v>121</v>
      </c>
      <c r="E13" s="50"/>
    </row>
    <row r="14" spans="1:5" x14ac:dyDescent="0.25">
      <c r="A14" s="50">
        <v>8</v>
      </c>
      <c r="B14" s="51" t="s">
        <v>122</v>
      </c>
      <c r="C14" s="52"/>
      <c r="D14" s="50"/>
      <c r="E14" s="50"/>
    </row>
    <row r="15" spans="1:5" x14ac:dyDescent="0.25">
      <c r="A15" s="47">
        <v>9</v>
      </c>
      <c r="B15" s="51" t="s">
        <v>123</v>
      </c>
      <c r="C15" s="52"/>
      <c r="D15" s="50" t="s">
        <v>124</v>
      </c>
      <c r="E15" s="50"/>
    </row>
    <row r="16" spans="1:5" x14ac:dyDescent="0.25">
      <c r="A16" s="50">
        <v>10</v>
      </c>
      <c r="B16" s="51" t="s">
        <v>125</v>
      </c>
      <c r="C16" s="52"/>
      <c r="D16" s="50" t="s">
        <v>124</v>
      </c>
      <c r="E16" s="50"/>
    </row>
    <row r="17" spans="1:5" x14ac:dyDescent="0.25">
      <c r="A17" s="47">
        <v>11</v>
      </c>
      <c r="B17" s="51" t="s">
        <v>126</v>
      </c>
      <c r="C17" s="52"/>
      <c r="D17" s="50" t="s">
        <v>124</v>
      </c>
      <c r="E17" s="50"/>
    </row>
    <row r="18" spans="1:5" x14ac:dyDescent="0.25">
      <c r="A18" s="50">
        <v>12</v>
      </c>
      <c r="B18" s="51" t="s">
        <v>127</v>
      </c>
      <c r="C18" s="52"/>
      <c r="D18" s="50"/>
      <c r="E18" s="50"/>
    </row>
    <row r="19" spans="1:5" x14ac:dyDescent="0.25">
      <c r="A19" s="47">
        <v>13</v>
      </c>
      <c r="B19" s="51" t="s">
        <v>128</v>
      </c>
      <c r="C19" s="52"/>
      <c r="D19" s="50"/>
      <c r="E19" s="50"/>
    </row>
    <row r="20" spans="1:5" x14ac:dyDescent="0.25">
      <c r="A20" s="50">
        <v>14</v>
      </c>
      <c r="B20" s="51" t="s">
        <v>359</v>
      </c>
      <c r="C20" s="52"/>
      <c r="D20" s="50"/>
      <c r="E20" s="50"/>
    </row>
    <row r="21" spans="1:5" x14ac:dyDescent="0.25">
      <c r="A21" s="47">
        <v>15</v>
      </c>
      <c r="B21" s="51" t="s">
        <v>129</v>
      </c>
      <c r="C21" s="52"/>
      <c r="D21" s="50" t="s">
        <v>130</v>
      </c>
      <c r="E21" s="50"/>
    </row>
    <row r="22" spans="1:5" x14ac:dyDescent="0.25">
      <c r="A22" s="50">
        <v>16</v>
      </c>
      <c r="B22" s="51" t="s">
        <v>131</v>
      </c>
      <c r="C22" s="52"/>
      <c r="D22" s="50" t="s">
        <v>130</v>
      </c>
      <c r="E22" s="50"/>
    </row>
    <row r="23" spans="1:5" ht="14.5" x14ac:dyDescent="0.25">
      <c r="A23" s="47">
        <v>17</v>
      </c>
      <c r="B23" s="51" t="s">
        <v>132</v>
      </c>
      <c r="C23" s="52"/>
      <c r="D23" s="50" t="s">
        <v>133</v>
      </c>
      <c r="E23" s="50"/>
    </row>
    <row r="24" spans="1:5" x14ac:dyDescent="0.25">
      <c r="A24" s="50">
        <v>18</v>
      </c>
      <c r="B24" s="51" t="s">
        <v>134</v>
      </c>
      <c r="C24" s="52"/>
      <c r="D24" s="50"/>
      <c r="E24" s="50"/>
    </row>
    <row r="25" spans="1:5" x14ac:dyDescent="0.25">
      <c r="A25" s="47">
        <v>19</v>
      </c>
      <c r="B25" s="51" t="s">
        <v>135</v>
      </c>
      <c r="C25" s="52"/>
      <c r="D25" s="50"/>
      <c r="E25" s="50"/>
    </row>
    <row r="26" spans="1:5" x14ac:dyDescent="0.25">
      <c r="A26" s="50">
        <v>20</v>
      </c>
      <c r="B26" s="51" t="s">
        <v>136</v>
      </c>
      <c r="C26" s="52"/>
      <c r="D26" s="50"/>
      <c r="E26" s="50"/>
    </row>
    <row r="27" spans="1:5" x14ac:dyDescent="0.25">
      <c r="A27" s="47">
        <v>21</v>
      </c>
      <c r="B27" s="51" t="s">
        <v>137</v>
      </c>
      <c r="C27" s="52"/>
      <c r="D27" s="50"/>
      <c r="E27" s="50"/>
    </row>
    <row r="28" spans="1:5" x14ac:dyDescent="0.25">
      <c r="A28" s="50">
        <v>22</v>
      </c>
      <c r="B28" s="51" t="s">
        <v>138</v>
      </c>
      <c r="C28" s="52"/>
      <c r="D28" s="50"/>
      <c r="E28" s="50"/>
    </row>
    <row r="29" spans="1:5" x14ac:dyDescent="0.25">
      <c r="A29" s="47">
        <v>23</v>
      </c>
      <c r="B29" s="51" t="s">
        <v>139</v>
      </c>
      <c r="C29" s="52"/>
      <c r="D29" s="50"/>
      <c r="E29" s="50"/>
    </row>
    <row r="30" spans="1:5" x14ac:dyDescent="0.25">
      <c r="A30" s="50">
        <v>24</v>
      </c>
      <c r="B30" s="51" t="s">
        <v>140</v>
      </c>
      <c r="C30" s="52"/>
      <c r="D30" s="50"/>
      <c r="E30" s="50"/>
    </row>
    <row r="31" spans="1:5" x14ac:dyDescent="0.25">
      <c r="A31" s="47">
        <v>25</v>
      </c>
      <c r="B31" s="51" t="s">
        <v>141</v>
      </c>
      <c r="C31" s="52"/>
      <c r="D31" s="50"/>
      <c r="E31" s="50"/>
    </row>
    <row r="32" spans="1:5" x14ac:dyDescent="0.25">
      <c r="A32" s="50">
        <v>26</v>
      </c>
      <c r="B32" s="51" t="s">
        <v>308</v>
      </c>
      <c r="C32" s="52"/>
      <c r="D32" s="50"/>
      <c r="E32" s="50"/>
    </row>
    <row r="33" spans="1:5" x14ac:dyDescent="0.25">
      <c r="A33" s="47">
        <v>27</v>
      </c>
      <c r="B33" s="51" t="s">
        <v>303</v>
      </c>
      <c r="C33" s="52"/>
      <c r="D33" s="50"/>
      <c r="E33" s="50"/>
    </row>
    <row r="34" spans="1:5" x14ac:dyDescent="0.25">
      <c r="A34" s="50">
        <v>28</v>
      </c>
      <c r="B34" s="51" t="s">
        <v>304</v>
      </c>
      <c r="C34" s="52"/>
      <c r="D34" s="50"/>
      <c r="E34" s="50"/>
    </row>
    <row r="35" spans="1:5" x14ac:dyDescent="0.25">
      <c r="A35" s="47">
        <v>29</v>
      </c>
      <c r="B35" s="51" t="s">
        <v>351</v>
      </c>
      <c r="C35" s="52"/>
      <c r="D35" s="50"/>
      <c r="E35" s="50"/>
    </row>
    <row r="36" spans="1:5" x14ac:dyDescent="0.25">
      <c r="A36" s="50">
        <v>30</v>
      </c>
      <c r="B36" s="51" t="s">
        <v>142</v>
      </c>
      <c r="C36" s="52"/>
      <c r="D36" s="50"/>
      <c r="E36" s="50"/>
    </row>
    <row r="37" spans="1:5" x14ac:dyDescent="0.25">
      <c r="A37" s="47">
        <v>31</v>
      </c>
      <c r="B37" s="51" t="s">
        <v>143</v>
      </c>
      <c r="C37" s="52"/>
      <c r="D37" s="50" t="s">
        <v>144</v>
      </c>
      <c r="E37" s="50"/>
    </row>
    <row r="38" spans="1:5" x14ac:dyDescent="0.25">
      <c r="A38" s="50">
        <v>32</v>
      </c>
      <c r="B38" s="51" t="s">
        <v>145</v>
      </c>
      <c r="C38" s="52"/>
      <c r="D38" s="50" t="s">
        <v>144</v>
      </c>
      <c r="E38" s="50"/>
    </row>
    <row r="39" spans="1:5" x14ac:dyDescent="0.25">
      <c r="A39" s="47">
        <v>33</v>
      </c>
      <c r="B39" s="51" t="s">
        <v>146</v>
      </c>
      <c r="C39" s="52"/>
      <c r="D39" s="50"/>
      <c r="E39" s="50"/>
    </row>
    <row r="40" spans="1:5" x14ac:dyDescent="0.25">
      <c r="A40" s="50">
        <v>34</v>
      </c>
      <c r="B40" s="51" t="s">
        <v>147</v>
      </c>
      <c r="C40" s="52"/>
      <c r="D40" s="50"/>
      <c r="E40" s="50"/>
    </row>
    <row r="41" spans="1:5" x14ac:dyDescent="0.25">
      <c r="A41" s="47">
        <v>35</v>
      </c>
      <c r="B41" s="51" t="s">
        <v>148</v>
      </c>
      <c r="C41" s="52"/>
      <c r="D41" s="50" t="s">
        <v>149</v>
      </c>
      <c r="E41" s="50"/>
    </row>
    <row r="42" spans="1:5" x14ac:dyDescent="0.25">
      <c r="A42" s="50">
        <v>36</v>
      </c>
      <c r="B42" s="51" t="s">
        <v>150</v>
      </c>
      <c r="C42" s="52"/>
      <c r="D42" s="50" t="s">
        <v>149</v>
      </c>
      <c r="E42" s="50"/>
    </row>
    <row r="43" spans="1:5" x14ac:dyDescent="0.25">
      <c r="A43" s="47">
        <v>37</v>
      </c>
      <c r="B43" s="51" t="s">
        <v>151</v>
      </c>
      <c r="C43" s="52"/>
      <c r="D43" s="50" t="s">
        <v>149</v>
      </c>
      <c r="E43" s="50"/>
    </row>
    <row r="44" spans="1:5" x14ac:dyDescent="0.25">
      <c r="A44" s="50">
        <v>38</v>
      </c>
      <c r="B44" s="51" t="s">
        <v>152</v>
      </c>
      <c r="C44" s="52"/>
      <c r="D44" s="50" t="s">
        <v>149</v>
      </c>
      <c r="E44" s="50"/>
    </row>
    <row r="45" spans="1:5" x14ac:dyDescent="0.25">
      <c r="A45" s="47">
        <v>39</v>
      </c>
      <c r="B45" s="51" t="s">
        <v>153</v>
      </c>
      <c r="C45" s="52"/>
      <c r="D45" s="50" t="s">
        <v>149</v>
      </c>
      <c r="E45" s="50"/>
    </row>
    <row r="46" spans="1:5" x14ac:dyDescent="0.25">
      <c r="A46" s="50">
        <v>40</v>
      </c>
      <c r="B46" s="53" t="s">
        <v>154</v>
      </c>
      <c r="C46" s="52"/>
      <c r="D46" s="50"/>
      <c r="E46" s="50"/>
    </row>
    <row r="47" spans="1:5" x14ac:dyDescent="0.25">
      <c r="A47" s="47">
        <v>41</v>
      </c>
      <c r="B47" s="53" t="s">
        <v>155</v>
      </c>
      <c r="C47" s="52"/>
      <c r="D47" s="50"/>
      <c r="E47" s="50"/>
    </row>
    <row r="48" spans="1:5" x14ac:dyDescent="0.25">
      <c r="A48" s="50">
        <v>42</v>
      </c>
      <c r="B48" s="53" t="s">
        <v>156</v>
      </c>
      <c r="C48" s="52"/>
      <c r="D48" s="50"/>
      <c r="E48" s="50"/>
    </row>
    <row r="49" spans="1:6" x14ac:dyDescent="0.25">
      <c r="A49" s="47">
        <v>43</v>
      </c>
      <c r="B49" s="54" t="s">
        <v>352</v>
      </c>
      <c r="C49" s="52"/>
      <c r="D49" s="50" t="s">
        <v>144</v>
      </c>
      <c r="E49" s="50"/>
    </row>
    <row r="50" spans="1:6" x14ac:dyDescent="0.25">
      <c r="A50" s="50">
        <v>44</v>
      </c>
      <c r="B50" s="54" t="s">
        <v>157</v>
      </c>
      <c r="C50" s="52"/>
      <c r="D50" s="50" t="s">
        <v>144</v>
      </c>
      <c r="E50" s="50" t="s">
        <v>316</v>
      </c>
    </row>
    <row r="51" spans="1:6" x14ac:dyDescent="0.25">
      <c r="A51" s="47">
        <v>45</v>
      </c>
      <c r="B51" s="54" t="s">
        <v>158</v>
      </c>
      <c r="C51" s="52"/>
      <c r="D51" s="50" t="s">
        <v>144</v>
      </c>
      <c r="E51" s="50" t="s">
        <v>316</v>
      </c>
    </row>
    <row r="52" spans="1:6" x14ac:dyDescent="0.25">
      <c r="A52" s="50">
        <v>46</v>
      </c>
      <c r="B52" s="54" t="s">
        <v>159</v>
      </c>
      <c r="C52" s="52"/>
      <c r="D52" s="50" t="s">
        <v>144</v>
      </c>
      <c r="E52" s="50" t="s">
        <v>316</v>
      </c>
    </row>
    <row r="53" spans="1:6" x14ac:dyDescent="0.25">
      <c r="A53" s="47">
        <v>47</v>
      </c>
      <c r="B53" s="54" t="s">
        <v>160</v>
      </c>
      <c r="C53" s="52"/>
      <c r="D53" s="50" t="s">
        <v>144</v>
      </c>
      <c r="E53" s="50" t="s">
        <v>316</v>
      </c>
    </row>
    <row r="54" spans="1:6" x14ac:dyDescent="0.25">
      <c r="A54" s="50">
        <v>48</v>
      </c>
      <c r="B54" s="54" t="s">
        <v>161</v>
      </c>
      <c r="C54" s="52"/>
      <c r="D54" s="50" t="s">
        <v>144</v>
      </c>
      <c r="E54" s="50"/>
    </row>
    <row r="55" spans="1:6" x14ac:dyDescent="0.25">
      <c r="A55" s="47">
        <v>49</v>
      </c>
      <c r="B55" s="54" t="s">
        <v>162</v>
      </c>
      <c r="C55" s="52"/>
      <c r="D55" s="50" t="s">
        <v>144</v>
      </c>
      <c r="E55" s="50" t="s">
        <v>316</v>
      </c>
    </row>
    <row r="56" spans="1:6" x14ac:dyDescent="0.25">
      <c r="A56" s="50">
        <v>50</v>
      </c>
      <c r="B56" s="54" t="s">
        <v>163</v>
      </c>
      <c r="C56" s="52"/>
      <c r="D56" s="50" t="s">
        <v>144</v>
      </c>
      <c r="E56" s="50"/>
    </row>
    <row r="57" spans="1:6" x14ac:dyDescent="0.25">
      <c r="A57" s="47">
        <v>51</v>
      </c>
      <c r="B57" s="54" t="s">
        <v>164</v>
      </c>
      <c r="C57" s="52"/>
      <c r="D57" s="50" t="s">
        <v>144</v>
      </c>
      <c r="E57" s="50"/>
    </row>
    <row r="58" spans="1:6" x14ac:dyDescent="0.25">
      <c r="A58" s="50">
        <v>52</v>
      </c>
      <c r="B58" s="54" t="s">
        <v>165</v>
      </c>
      <c r="C58" s="52"/>
      <c r="D58" s="50" t="s">
        <v>144</v>
      </c>
      <c r="E58" s="50"/>
    </row>
    <row r="59" spans="1:6" x14ac:dyDescent="0.25">
      <c r="A59" s="47">
        <v>53</v>
      </c>
      <c r="B59" s="54" t="s">
        <v>166</v>
      </c>
      <c r="C59" s="52"/>
      <c r="D59" s="50" t="s">
        <v>144</v>
      </c>
      <c r="E59" s="50"/>
    </row>
    <row r="60" spans="1:6" x14ac:dyDescent="0.25">
      <c r="A60" s="50">
        <v>54</v>
      </c>
      <c r="B60" s="53" t="s">
        <v>167</v>
      </c>
      <c r="C60" s="52"/>
      <c r="D60" s="50"/>
      <c r="E60" s="50"/>
    </row>
    <row r="61" spans="1:6" x14ac:dyDescent="0.25">
      <c r="A61" s="47">
        <v>55</v>
      </c>
      <c r="B61" s="54" t="s">
        <v>168</v>
      </c>
      <c r="C61" s="52"/>
      <c r="D61" s="50" t="s">
        <v>144</v>
      </c>
      <c r="E61" s="50"/>
    </row>
    <row r="62" spans="1:6" x14ac:dyDescent="0.25">
      <c r="A62" s="50">
        <v>56</v>
      </c>
      <c r="B62" s="54" t="s">
        <v>169</v>
      </c>
      <c r="C62" s="52"/>
      <c r="D62" s="50" t="s">
        <v>144</v>
      </c>
      <c r="E62" s="50"/>
    </row>
    <row r="63" spans="1:6" ht="14.5" x14ac:dyDescent="0.25">
      <c r="A63" s="47">
        <v>57</v>
      </c>
      <c r="B63" s="54" t="s">
        <v>170</v>
      </c>
      <c r="C63" s="52"/>
      <c r="D63" s="50" t="s">
        <v>144</v>
      </c>
      <c r="E63" s="50"/>
      <c r="F63" s="81"/>
    </row>
    <row r="64" spans="1:6" ht="14.5" x14ac:dyDescent="0.25">
      <c r="A64" s="50">
        <v>58</v>
      </c>
      <c r="B64" s="54" t="s">
        <v>171</v>
      </c>
      <c r="C64" s="52"/>
      <c r="D64" s="50" t="s">
        <v>144</v>
      </c>
      <c r="E64" s="50"/>
      <c r="F64" s="81"/>
    </row>
    <row r="65" spans="1:6" ht="14.5" x14ac:dyDescent="0.25">
      <c r="A65" s="47">
        <v>59</v>
      </c>
      <c r="B65" s="54" t="s">
        <v>172</v>
      </c>
      <c r="C65" s="52"/>
      <c r="D65" s="50" t="s">
        <v>144</v>
      </c>
      <c r="E65" s="50"/>
      <c r="F65" s="81"/>
    </row>
    <row r="66" spans="1:6" ht="26" x14ac:dyDescent="0.25">
      <c r="A66" s="50">
        <v>60</v>
      </c>
      <c r="B66" s="53" t="s">
        <v>330</v>
      </c>
      <c r="C66" s="52"/>
      <c r="D66" s="50"/>
      <c r="E66" s="50"/>
      <c r="F66" s="81"/>
    </row>
    <row r="67" spans="1:6" ht="26" x14ac:dyDescent="0.25">
      <c r="A67" s="47">
        <v>61</v>
      </c>
      <c r="B67" s="53" t="s">
        <v>331</v>
      </c>
      <c r="C67" s="52"/>
      <c r="D67" s="50"/>
      <c r="E67" s="50"/>
      <c r="F67" s="81"/>
    </row>
    <row r="68" spans="1:6" ht="26" x14ac:dyDescent="0.25">
      <c r="A68" s="50">
        <v>62</v>
      </c>
      <c r="B68" s="53" t="s">
        <v>357</v>
      </c>
      <c r="C68" s="52"/>
      <c r="D68" s="50" t="s">
        <v>144</v>
      </c>
      <c r="E68" s="50" t="s">
        <v>316</v>
      </c>
      <c r="F68" s="81"/>
    </row>
    <row r="69" spans="1:6" ht="26" x14ac:dyDescent="0.25">
      <c r="A69" s="47">
        <v>63</v>
      </c>
      <c r="B69" s="53" t="s">
        <v>358</v>
      </c>
      <c r="C69" s="52"/>
      <c r="D69" s="50" t="s">
        <v>144</v>
      </c>
      <c r="E69" s="50" t="s">
        <v>316</v>
      </c>
      <c r="F69" s="81"/>
    </row>
    <row r="70" spans="1:6" ht="39" x14ac:dyDescent="0.25">
      <c r="A70" s="50">
        <v>64</v>
      </c>
      <c r="B70" s="53" t="s">
        <v>341</v>
      </c>
      <c r="C70" s="52"/>
      <c r="D70" s="50" t="s">
        <v>144</v>
      </c>
      <c r="E70" s="50" t="s">
        <v>316</v>
      </c>
      <c r="F70" s="81"/>
    </row>
    <row r="71" spans="1:6" ht="39" x14ac:dyDescent="0.25">
      <c r="A71" s="47">
        <v>65</v>
      </c>
      <c r="B71" s="53" t="s">
        <v>342</v>
      </c>
      <c r="C71" s="52"/>
      <c r="D71" s="50" t="s">
        <v>144</v>
      </c>
      <c r="E71" s="50" t="s">
        <v>316</v>
      </c>
      <c r="F71" s="81"/>
    </row>
    <row r="72" spans="1:6" x14ac:dyDescent="0.25">
      <c r="A72" s="50"/>
      <c r="B72" s="54"/>
      <c r="C72" s="52"/>
      <c r="D72" s="50"/>
      <c r="E72" s="50"/>
    </row>
    <row r="73" spans="1:6" ht="14.5" thickBot="1" x14ac:dyDescent="0.3">
      <c r="A73" s="55"/>
      <c r="B73" s="56" t="s">
        <v>353</v>
      </c>
      <c r="C73" s="45" t="s">
        <v>115</v>
      </c>
      <c r="D73" s="55"/>
      <c r="E73" s="55"/>
    </row>
    <row r="74" spans="1:6" x14ac:dyDescent="0.25">
      <c r="A74" s="47">
        <v>66</v>
      </c>
      <c r="B74" s="48" t="s">
        <v>31</v>
      </c>
      <c r="C74" s="49"/>
      <c r="D74" s="47"/>
      <c r="E74" s="47"/>
    </row>
    <row r="75" spans="1:6" x14ac:dyDescent="0.25">
      <c r="A75" s="50">
        <v>67</v>
      </c>
      <c r="B75" s="51" t="s">
        <v>1</v>
      </c>
      <c r="C75" s="52"/>
      <c r="D75" s="50"/>
      <c r="E75" s="50"/>
    </row>
    <row r="76" spans="1:6" x14ac:dyDescent="0.25">
      <c r="A76" s="47">
        <v>68</v>
      </c>
      <c r="B76" s="51" t="s">
        <v>173</v>
      </c>
      <c r="C76" s="52"/>
      <c r="D76" s="57" t="s">
        <v>174</v>
      </c>
      <c r="E76" s="57"/>
    </row>
    <row r="77" spans="1:6" x14ac:dyDescent="0.25">
      <c r="A77" s="50">
        <v>69</v>
      </c>
      <c r="B77" s="51" t="s">
        <v>175</v>
      </c>
      <c r="C77" s="52"/>
      <c r="D77" s="57"/>
      <c r="E77" s="57"/>
    </row>
    <row r="78" spans="1:6" x14ac:dyDescent="0.25">
      <c r="A78" s="47">
        <v>70</v>
      </c>
      <c r="B78" s="51" t="s">
        <v>305</v>
      </c>
      <c r="C78" s="52"/>
      <c r="D78" s="57" t="s">
        <v>19</v>
      </c>
      <c r="E78" s="57"/>
    </row>
    <row r="79" spans="1:6" x14ac:dyDescent="0.25">
      <c r="A79" s="50">
        <v>71</v>
      </c>
      <c r="B79" s="51" t="s">
        <v>3</v>
      </c>
      <c r="C79" s="52"/>
      <c r="D79" s="57"/>
      <c r="E79" s="57"/>
    </row>
    <row r="80" spans="1:6" x14ac:dyDescent="0.25">
      <c r="A80" s="47">
        <v>72</v>
      </c>
      <c r="B80" s="51" t="s">
        <v>4</v>
      </c>
      <c r="C80" s="52"/>
      <c r="D80" s="57" t="s">
        <v>26</v>
      </c>
      <c r="E80" s="57"/>
    </row>
    <row r="81" spans="1:6" x14ac:dyDescent="0.25">
      <c r="A81" s="50">
        <v>73</v>
      </c>
      <c r="B81" s="51" t="s">
        <v>5</v>
      </c>
      <c r="C81" s="52"/>
      <c r="D81" s="57" t="s">
        <v>26</v>
      </c>
      <c r="E81" s="57"/>
    </row>
    <row r="82" spans="1:6" ht="15" x14ac:dyDescent="0.25">
      <c r="A82" s="47">
        <v>74</v>
      </c>
      <c r="B82" s="51" t="s">
        <v>6</v>
      </c>
      <c r="C82" s="52"/>
      <c r="D82" s="58"/>
      <c r="E82" s="58"/>
    </row>
    <row r="83" spans="1:6" ht="15" x14ac:dyDescent="0.25">
      <c r="A83" s="50">
        <v>75</v>
      </c>
      <c r="B83" s="51" t="s">
        <v>306</v>
      </c>
      <c r="C83" s="52"/>
      <c r="D83" s="58"/>
      <c r="E83" s="58"/>
    </row>
    <row r="84" spans="1:6" ht="15" x14ac:dyDescent="0.25">
      <c r="A84" s="47">
        <v>76</v>
      </c>
      <c r="B84" s="51" t="s">
        <v>307</v>
      </c>
      <c r="C84" s="52"/>
      <c r="D84" s="58"/>
      <c r="E84" s="58"/>
    </row>
    <row r="85" spans="1:6" ht="15" x14ac:dyDescent="0.25">
      <c r="A85" s="50">
        <v>77</v>
      </c>
      <c r="B85" s="51" t="s">
        <v>176</v>
      </c>
      <c r="C85" s="52"/>
      <c r="D85" s="58"/>
      <c r="E85" s="58"/>
    </row>
    <row r="86" spans="1:6" ht="14.5" x14ac:dyDescent="0.25">
      <c r="A86" s="47">
        <v>78</v>
      </c>
      <c r="B86" s="59" t="s">
        <v>177</v>
      </c>
      <c r="C86" s="52"/>
      <c r="D86" s="50"/>
      <c r="E86" s="50"/>
      <c r="F86" s="81"/>
    </row>
    <row r="87" spans="1:6" ht="14.5" x14ac:dyDescent="0.25">
      <c r="A87" s="50">
        <v>79</v>
      </c>
      <c r="B87" s="59" t="s">
        <v>355</v>
      </c>
      <c r="C87" s="52"/>
      <c r="D87" s="50" t="s">
        <v>144</v>
      </c>
      <c r="E87" s="50"/>
      <c r="F87" s="81"/>
    </row>
    <row r="88" spans="1:6" ht="14.5" x14ac:dyDescent="0.25">
      <c r="A88" s="47">
        <v>80</v>
      </c>
      <c r="B88" s="59" t="s">
        <v>354</v>
      </c>
      <c r="C88" s="52"/>
      <c r="D88" s="50" t="s">
        <v>144</v>
      </c>
      <c r="E88" s="50" t="s">
        <v>316</v>
      </c>
      <c r="F88" s="81"/>
    </row>
    <row r="89" spans="1:6" ht="14.5" x14ac:dyDescent="0.25">
      <c r="A89" s="50"/>
      <c r="B89" s="59"/>
      <c r="C89" s="52"/>
      <c r="D89" s="50"/>
      <c r="E89" s="50"/>
      <c r="F89" s="81"/>
    </row>
    <row r="90" spans="1:6" ht="15" thickBot="1" x14ac:dyDescent="0.3">
      <c r="A90" s="55"/>
      <c r="B90" s="56" t="s">
        <v>178</v>
      </c>
      <c r="C90" s="45" t="s">
        <v>115</v>
      </c>
      <c r="D90" s="55"/>
      <c r="E90" s="55"/>
      <c r="F90" s="81"/>
    </row>
    <row r="91" spans="1:6" ht="14.5" x14ac:dyDescent="0.25">
      <c r="A91" s="47">
        <v>81</v>
      </c>
      <c r="B91" s="48" t="s">
        <v>31</v>
      </c>
      <c r="C91" s="49"/>
      <c r="D91" s="47"/>
      <c r="E91" s="47"/>
      <c r="F91" s="81"/>
    </row>
    <row r="92" spans="1:6" x14ac:dyDescent="0.25">
      <c r="A92" s="50">
        <v>82</v>
      </c>
      <c r="B92" s="51" t="s">
        <v>1</v>
      </c>
      <c r="C92" s="52"/>
      <c r="D92" s="50"/>
      <c r="E92" s="50"/>
    </row>
    <row r="93" spans="1:6" x14ac:dyDescent="0.25">
      <c r="A93" s="47">
        <v>83</v>
      </c>
      <c r="B93" s="53" t="s">
        <v>117</v>
      </c>
      <c r="C93" s="52"/>
      <c r="D93" s="50"/>
      <c r="E93" s="50"/>
    </row>
    <row r="94" spans="1:6" x14ac:dyDescent="0.25">
      <c r="A94" s="50">
        <v>84</v>
      </c>
      <c r="B94" s="51" t="s">
        <v>142</v>
      </c>
      <c r="C94" s="52"/>
      <c r="D94" s="50"/>
      <c r="E94" s="50"/>
    </row>
    <row r="95" spans="1:6" x14ac:dyDescent="0.25">
      <c r="A95" s="47">
        <v>85</v>
      </c>
      <c r="B95" s="51" t="s">
        <v>179</v>
      </c>
      <c r="C95" s="52"/>
      <c r="D95" s="57" t="s">
        <v>19</v>
      </c>
      <c r="E95" s="57"/>
    </row>
    <row r="96" spans="1:6" x14ac:dyDescent="0.25">
      <c r="A96" s="50">
        <v>86</v>
      </c>
      <c r="B96" s="51" t="s">
        <v>3</v>
      </c>
      <c r="C96" s="52"/>
      <c r="D96" s="57"/>
      <c r="E96" s="57"/>
    </row>
    <row r="97" spans="1:5" x14ac:dyDescent="0.25">
      <c r="A97" s="47">
        <v>87</v>
      </c>
      <c r="B97" s="51" t="s">
        <v>4</v>
      </c>
      <c r="C97" s="52"/>
      <c r="D97" s="57" t="s">
        <v>89</v>
      </c>
      <c r="E97" s="57"/>
    </row>
    <row r="98" spans="1:5" x14ac:dyDescent="0.25">
      <c r="A98" s="50">
        <v>88</v>
      </c>
      <c r="B98" s="51" t="s">
        <v>5</v>
      </c>
      <c r="C98" s="52"/>
      <c r="D98" s="57" t="s">
        <v>89</v>
      </c>
      <c r="E98" s="57"/>
    </row>
    <row r="99" spans="1:5" x14ac:dyDescent="0.25">
      <c r="A99" s="47">
        <v>89</v>
      </c>
      <c r="B99" s="51" t="s">
        <v>312</v>
      </c>
      <c r="C99" s="52"/>
      <c r="D99" s="57"/>
      <c r="E99" s="57"/>
    </row>
    <row r="100" spans="1:5" x14ac:dyDescent="0.25">
      <c r="A100" s="50">
        <v>90</v>
      </c>
      <c r="B100" s="51" t="s">
        <v>6</v>
      </c>
      <c r="C100" s="52"/>
      <c r="D100" s="50"/>
      <c r="E100" s="50"/>
    </row>
    <row r="101" spans="1:5" x14ac:dyDescent="0.25">
      <c r="A101" s="47">
        <v>91</v>
      </c>
      <c r="B101" s="51" t="s">
        <v>176</v>
      </c>
      <c r="C101" s="52"/>
      <c r="D101" s="50" t="s">
        <v>144</v>
      </c>
      <c r="E101" s="50"/>
    </row>
    <row r="102" spans="1:5" x14ac:dyDescent="0.25">
      <c r="A102" s="50">
        <v>92</v>
      </c>
      <c r="B102" s="51" t="s">
        <v>311</v>
      </c>
      <c r="C102" s="52"/>
      <c r="D102" s="50"/>
      <c r="E102" s="50"/>
    </row>
    <row r="103" spans="1:5" x14ac:dyDescent="0.25">
      <c r="A103" s="47">
        <v>93</v>
      </c>
      <c r="B103" s="59" t="s">
        <v>180</v>
      </c>
      <c r="C103" s="52"/>
      <c r="D103" s="50" t="s">
        <v>144</v>
      </c>
      <c r="E103" s="50"/>
    </row>
    <row r="104" spans="1:5" x14ac:dyDescent="0.25">
      <c r="A104" s="50">
        <v>94</v>
      </c>
      <c r="B104" s="59" t="s">
        <v>181</v>
      </c>
      <c r="C104" s="52"/>
      <c r="D104" s="50"/>
      <c r="E104" s="50"/>
    </row>
    <row r="105" spans="1:5" x14ac:dyDescent="0.25">
      <c r="A105" s="47">
        <v>95</v>
      </c>
      <c r="B105" s="59" t="s">
        <v>13</v>
      </c>
      <c r="C105" s="52"/>
      <c r="D105" s="50" t="s">
        <v>144</v>
      </c>
      <c r="E105" s="50"/>
    </row>
    <row r="106" spans="1:5" ht="26" x14ac:dyDescent="0.25">
      <c r="A106" s="50">
        <v>96</v>
      </c>
      <c r="B106" s="51" t="s">
        <v>182</v>
      </c>
      <c r="C106" s="52"/>
      <c r="D106" s="50" t="s">
        <v>144</v>
      </c>
      <c r="E106" s="50"/>
    </row>
    <row r="107" spans="1:5" x14ac:dyDescent="0.25">
      <c r="A107" s="47">
        <v>97</v>
      </c>
      <c r="B107" s="59" t="s">
        <v>183</v>
      </c>
      <c r="C107" s="52"/>
      <c r="D107" s="50"/>
      <c r="E107" s="50"/>
    </row>
    <row r="108" spans="1:5" x14ac:dyDescent="0.25">
      <c r="A108" s="50">
        <v>98</v>
      </c>
      <c r="B108" s="60" t="s">
        <v>184</v>
      </c>
      <c r="C108" s="52"/>
      <c r="D108" s="50" t="s">
        <v>144</v>
      </c>
      <c r="E108" s="50"/>
    </row>
    <row r="109" spans="1:5" x14ac:dyDescent="0.25">
      <c r="A109" s="47">
        <v>99</v>
      </c>
      <c r="B109" s="60" t="s">
        <v>185</v>
      </c>
      <c r="C109" s="52"/>
      <c r="D109" s="50" t="s">
        <v>144</v>
      </c>
      <c r="E109" s="50"/>
    </row>
    <row r="110" spans="1:5" x14ac:dyDescent="0.25">
      <c r="A110" s="50">
        <v>100</v>
      </c>
      <c r="B110" s="60" t="s">
        <v>16</v>
      </c>
      <c r="C110" s="52"/>
      <c r="D110" s="50" t="s">
        <v>144</v>
      </c>
      <c r="E110" s="50"/>
    </row>
    <row r="111" spans="1:5" x14ac:dyDescent="0.25">
      <c r="A111" s="47">
        <v>101</v>
      </c>
      <c r="B111" s="60" t="s">
        <v>309</v>
      </c>
      <c r="C111" s="52"/>
      <c r="D111" s="50" t="s">
        <v>310</v>
      </c>
      <c r="E111" s="50"/>
    </row>
    <row r="112" spans="1:5" x14ac:dyDescent="0.25">
      <c r="A112" s="50">
        <v>102</v>
      </c>
      <c r="B112" s="60" t="s">
        <v>186</v>
      </c>
      <c r="C112" s="52"/>
      <c r="D112" s="50" t="s">
        <v>144</v>
      </c>
      <c r="E112" s="50"/>
    </row>
    <row r="113" spans="1:5" x14ac:dyDescent="0.25">
      <c r="A113" s="47">
        <v>103</v>
      </c>
      <c r="B113" s="60" t="s">
        <v>187</v>
      </c>
      <c r="C113" s="52"/>
      <c r="D113" s="50" t="s">
        <v>144</v>
      </c>
      <c r="E113" s="50"/>
    </row>
    <row r="114" spans="1:5" x14ac:dyDescent="0.25">
      <c r="A114" s="50">
        <v>104</v>
      </c>
      <c r="B114" s="54" t="s">
        <v>188</v>
      </c>
      <c r="C114" s="52"/>
      <c r="D114" s="50" t="s">
        <v>144</v>
      </c>
      <c r="E114" s="50"/>
    </row>
    <row r="115" spans="1:5" x14ac:dyDescent="0.25">
      <c r="A115" s="47">
        <v>105</v>
      </c>
      <c r="B115" s="59" t="s">
        <v>313</v>
      </c>
      <c r="C115" s="52"/>
      <c r="D115" s="50"/>
      <c r="E115" s="50"/>
    </row>
    <row r="116" spans="1:5" x14ac:dyDescent="0.25">
      <c r="A116" s="50">
        <v>106</v>
      </c>
      <c r="B116" s="59" t="s">
        <v>314</v>
      </c>
      <c r="C116" s="52"/>
      <c r="D116" s="50"/>
      <c r="E116" s="50"/>
    </row>
    <row r="117" spans="1:5" x14ac:dyDescent="0.25">
      <c r="A117" s="50"/>
      <c r="B117" s="53"/>
      <c r="C117" s="52"/>
      <c r="D117" s="50"/>
      <c r="E117" s="50"/>
    </row>
    <row r="118" spans="1:5" ht="14.5" thickBot="1" x14ac:dyDescent="0.3">
      <c r="A118" s="55"/>
      <c r="B118" s="56" t="s">
        <v>189</v>
      </c>
      <c r="C118" s="45" t="s">
        <v>115</v>
      </c>
      <c r="D118" s="55"/>
      <c r="E118" s="55"/>
    </row>
    <row r="119" spans="1:5" x14ac:dyDescent="0.25">
      <c r="A119" s="47">
        <v>107</v>
      </c>
      <c r="B119" s="61" t="s">
        <v>190</v>
      </c>
      <c r="C119" s="49"/>
      <c r="D119" s="47"/>
      <c r="E119" s="47"/>
    </row>
    <row r="120" spans="1:5" x14ac:dyDescent="0.25">
      <c r="A120" s="50">
        <v>108</v>
      </c>
      <c r="B120" s="62" t="s">
        <v>31</v>
      </c>
      <c r="C120" s="52"/>
      <c r="D120" s="50"/>
      <c r="E120" s="50"/>
    </row>
    <row r="121" spans="1:5" x14ac:dyDescent="0.25">
      <c r="A121" s="47">
        <v>109</v>
      </c>
      <c r="B121" s="53" t="s">
        <v>191</v>
      </c>
      <c r="C121" s="52"/>
      <c r="D121" s="50"/>
      <c r="E121" s="50"/>
    </row>
    <row r="122" spans="1:5" x14ac:dyDescent="0.25">
      <c r="A122" s="50">
        <v>110</v>
      </c>
      <c r="B122" s="51" t="s">
        <v>192</v>
      </c>
      <c r="C122" s="52"/>
      <c r="D122" s="50"/>
      <c r="E122" s="50"/>
    </row>
    <row r="123" spans="1:5" x14ac:dyDescent="0.25">
      <c r="A123" s="47">
        <v>111</v>
      </c>
      <c r="B123" s="53" t="s">
        <v>193</v>
      </c>
      <c r="C123" s="52"/>
      <c r="D123" s="50"/>
      <c r="E123" s="50"/>
    </row>
    <row r="124" spans="1:5" x14ac:dyDescent="0.25">
      <c r="A124" s="50">
        <v>112</v>
      </c>
      <c r="B124" s="53" t="s">
        <v>194</v>
      </c>
      <c r="C124" s="52"/>
      <c r="D124" s="50"/>
      <c r="E124" s="50"/>
    </row>
    <row r="125" spans="1:5" x14ac:dyDescent="0.25">
      <c r="A125" s="47">
        <v>113</v>
      </c>
      <c r="B125" s="53" t="s">
        <v>195</v>
      </c>
      <c r="C125" s="52"/>
      <c r="D125" s="50"/>
      <c r="E125" s="50"/>
    </row>
    <row r="126" spans="1:5" x14ac:dyDescent="0.25">
      <c r="A126" s="50">
        <v>114</v>
      </c>
      <c r="B126" s="53" t="s">
        <v>196</v>
      </c>
      <c r="C126" s="52"/>
      <c r="D126" s="50"/>
      <c r="E126" s="50"/>
    </row>
    <row r="127" spans="1:5" x14ac:dyDescent="0.25">
      <c r="A127" s="47">
        <v>115</v>
      </c>
      <c r="B127" s="53" t="s">
        <v>197</v>
      </c>
      <c r="C127" s="52"/>
      <c r="D127" s="50"/>
      <c r="E127" s="50"/>
    </row>
    <row r="128" spans="1:5" x14ac:dyDescent="0.25">
      <c r="A128" s="50">
        <v>116</v>
      </c>
      <c r="B128" s="53" t="s">
        <v>198</v>
      </c>
      <c r="C128" s="52"/>
      <c r="D128" s="50"/>
      <c r="E128" s="50"/>
    </row>
    <row r="129" spans="1:5" x14ac:dyDescent="0.25">
      <c r="A129" s="47">
        <v>117</v>
      </c>
      <c r="B129" s="53" t="s">
        <v>199</v>
      </c>
      <c r="C129" s="52"/>
      <c r="D129" s="50"/>
      <c r="E129" s="50"/>
    </row>
    <row r="130" spans="1:5" x14ac:dyDescent="0.25">
      <c r="A130" s="50">
        <v>118</v>
      </c>
      <c r="B130" s="53" t="s">
        <v>200</v>
      </c>
      <c r="C130" s="52"/>
      <c r="D130" s="50"/>
      <c r="E130" s="50"/>
    </row>
    <row r="131" spans="1:5" x14ac:dyDescent="0.25">
      <c r="A131" s="47">
        <v>119</v>
      </c>
      <c r="B131" s="53" t="s">
        <v>201</v>
      </c>
      <c r="C131" s="52"/>
      <c r="D131" s="50"/>
      <c r="E131" s="50"/>
    </row>
    <row r="132" spans="1:5" x14ac:dyDescent="0.25">
      <c r="A132" s="50">
        <v>120</v>
      </c>
      <c r="B132" s="63" t="s">
        <v>202</v>
      </c>
      <c r="C132" s="52"/>
      <c r="D132" s="50" t="s">
        <v>144</v>
      </c>
      <c r="E132" s="50"/>
    </row>
    <row r="133" spans="1:5" x14ac:dyDescent="0.25">
      <c r="A133" s="47">
        <v>121</v>
      </c>
      <c r="B133" s="53" t="s">
        <v>203</v>
      </c>
      <c r="C133" s="52"/>
      <c r="D133" s="50" t="s">
        <v>144</v>
      </c>
      <c r="E133" s="50"/>
    </row>
    <row r="134" spans="1:5" x14ac:dyDescent="0.25">
      <c r="A134" s="50">
        <v>122</v>
      </c>
      <c r="B134" s="53" t="s">
        <v>204</v>
      </c>
      <c r="C134" s="52"/>
      <c r="D134" s="50" t="s">
        <v>144</v>
      </c>
      <c r="E134" s="50"/>
    </row>
    <row r="135" spans="1:5" ht="26" x14ac:dyDescent="0.25">
      <c r="A135" s="47">
        <v>123</v>
      </c>
      <c r="B135" s="53" t="s">
        <v>205</v>
      </c>
      <c r="C135" s="52"/>
      <c r="D135" s="50" t="s">
        <v>144</v>
      </c>
      <c r="E135" s="50"/>
    </row>
    <row r="136" spans="1:5" ht="26" x14ac:dyDescent="0.25">
      <c r="A136" s="50">
        <v>124</v>
      </c>
      <c r="B136" s="53" t="s">
        <v>206</v>
      </c>
      <c r="C136" s="52"/>
      <c r="D136" s="50"/>
      <c r="E136" s="50"/>
    </row>
    <row r="137" spans="1:5" x14ac:dyDescent="0.25">
      <c r="A137" s="47">
        <v>125</v>
      </c>
      <c r="B137" s="53" t="s">
        <v>207</v>
      </c>
      <c r="C137" s="52"/>
      <c r="D137" s="50" t="s">
        <v>144</v>
      </c>
      <c r="E137" s="50" t="s">
        <v>316</v>
      </c>
    </row>
    <row r="138" spans="1:5" x14ac:dyDescent="0.25">
      <c r="A138" s="50">
        <v>126</v>
      </c>
      <c r="B138" s="53" t="s">
        <v>208</v>
      </c>
      <c r="C138" s="52"/>
      <c r="D138" s="50" t="s">
        <v>144</v>
      </c>
      <c r="E138" s="50"/>
    </row>
    <row r="139" spans="1:5" x14ac:dyDescent="0.25">
      <c r="A139" s="47">
        <v>127</v>
      </c>
      <c r="B139" s="53" t="s">
        <v>209</v>
      </c>
      <c r="C139" s="52"/>
      <c r="D139" s="50" t="s">
        <v>144</v>
      </c>
      <c r="E139" s="50"/>
    </row>
    <row r="140" spans="1:5" x14ac:dyDescent="0.25">
      <c r="A140" s="50">
        <v>128</v>
      </c>
      <c r="B140" s="53" t="s">
        <v>356</v>
      </c>
      <c r="C140" s="52"/>
      <c r="D140" s="50" t="s">
        <v>144</v>
      </c>
      <c r="E140" s="50" t="s">
        <v>316</v>
      </c>
    </row>
    <row r="141" spans="1:5" x14ac:dyDescent="0.25">
      <c r="A141" s="50"/>
      <c r="B141" s="53"/>
      <c r="C141" s="52"/>
      <c r="D141" s="50"/>
      <c r="E141" s="50"/>
    </row>
    <row r="142" spans="1:5" ht="14.5" thickBot="1" x14ac:dyDescent="0.3">
      <c r="A142" s="55"/>
      <c r="B142" s="56" t="s">
        <v>317</v>
      </c>
      <c r="C142" s="45" t="s">
        <v>115</v>
      </c>
      <c r="D142" s="55"/>
      <c r="E142" s="55"/>
    </row>
    <row r="143" spans="1:5" x14ac:dyDescent="0.25">
      <c r="A143" s="47">
        <v>129</v>
      </c>
      <c r="B143" s="53" t="s">
        <v>318</v>
      </c>
      <c r="C143" s="49"/>
      <c r="D143" s="47"/>
      <c r="E143" s="47"/>
    </row>
    <row r="144" spans="1:5" x14ac:dyDescent="0.25">
      <c r="A144" s="50">
        <v>130</v>
      </c>
      <c r="B144" s="53" t="s">
        <v>319</v>
      </c>
      <c r="C144" s="52"/>
      <c r="D144" s="50"/>
      <c r="E144" s="50"/>
    </row>
    <row r="145" spans="1:5" x14ac:dyDescent="0.25">
      <c r="A145" s="47">
        <v>131</v>
      </c>
      <c r="B145" s="53" t="s">
        <v>320</v>
      </c>
      <c r="C145" s="52"/>
      <c r="D145" s="50"/>
      <c r="E145" s="50"/>
    </row>
    <row r="146" spans="1:5" x14ac:dyDescent="0.25">
      <c r="A146" s="50">
        <v>132</v>
      </c>
      <c r="B146" s="53" t="s">
        <v>321</v>
      </c>
      <c r="C146" s="52"/>
      <c r="D146" s="50"/>
      <c r="E146" s="50"/>
    </row>
    <row r="147" spans="1:5" x14ac:dyDescent="0.25">
      <c r="A147" s="47">
        <v>133</v>
      </c>
      <c r="B147" s="53" t="s">
        <v>327</v>
      </c>
      <c r="C147" s="52"/>
      <c r="D147" s="50"/>
      <c r="E147" s="50"/>
    </row>
    <row r="148" spans="1:5" x14ac:dyDescent="0.25">
      <c r="A148" s="50">
        <v>134</v>
      </c>
      <c r="B148" s="53" t="s">
        <v>322</v>
      </c>
      <c r="C148" s="52"/>
      <c r="D148" s="50" t="s">
        <v>328</v>
      </c>
      <c r="E148" s="50"/>
    </row>
    <row r="149" spans="1:5" x14ac:dyDescent="0.25">
      <c r="A149" s="47">
        <v>135</v>
      </c>
      <c r="B149" s="53" t="s">
        <v>323</v>
      </c>
      <c r="C149" s="52"/>
      <c r="D149" s="50" t="s">
        <v>328</v>
      </c>
      <c r="E149" s="50"/>
    </row>
    <row r="150" spans="1:5" x14ac:dyDescent="0.25">
      <c r="A150" s="50">
        <v>136</v>
      </c>
      <c r="B150" s="53" t="s">
        <v>324</v>
      </c>
      <c r="C150" s="52"/>
      <c r="D150" s="50"/>
      <c r="E150" s="50"/>
    </row>
    <row r="151" spans="1:5" x14ac:dyDescent="0.25">
      <c r="A151" s="47">
        <v>137</v>
      </c>
      <c r="B151" s="53" t="s">
        <v>329</v>
      </c>
      <c r="C151" s="52"/>
      <c r="D151" s="50" t="s">
        <v>144</v>
      </c>
      <c r="E151" s="50"/>
    </row>
    <row r="152" spans="1:5" x14ac:dyDescent="0.25">
      <c r="A152" s="50">
        <v>138</v>
      </c>
      <c r="B152" s="53" t="s">
        <v>325</v>
      </c>
      <c r="C152" s="52"/>
      <c r="D152" s="50" t="s">
        <v>144</v>
      </c>
      <c r="E152" s="50"/>
    </row>
    <row r="153" spans="1:5" x14ac:dyDescent="0.25">
      <c r="A153" s="47">
        <v>139</v>
      </c>
      <c r="B153" s="53" t="s">
        <v>326</v>
      </c>
      <c r="C153" s="52"/>
      <c r="D153" s="50" t="s">
        <v>144</v>
      </c>
      <c r="E153" s="50"/>
    </row>
  </sheetData>
  <printOptions gridLines="1"/>
  <pageMargins left="0.75" right="0.75" top="1" bottom="1" header="0.5" footer="0.5"/>
  <pageSetup scale="85" orientation="portrait" r:id="rId1"/>
  <headerFooter alignWithMargins="0">
    <oddFooter>&amp;CAppendix A-9 Wind: Product Data - Equipment Supply Matrix    &amp;RPage &amp;P 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6"/>
  <sheetViews>
    <sheetView workbookViewId="0"/>
  </sheetViews>
  <sheetFormatPr defaultRowHeight="12.5" x14ac:dyDescent="0.25"/>
  <cols>
    <col min="1" max="1" width="61.54296875" bestFit="1" customWidth="1"/>
    <col min="2" max="2" width="18.1796875" customWidth="1"/>
    <col min="3" max="3" width="17.7265625" bestFit="1" customWidth="1"/>
    <col min="4" max="15" width="18.1796875" customWidth="1"/>
  </cols>
  <sheetData>
    <row r="1" spans="1:52" ht="18.5" x14ac:dyDescent="0.45">
      <c r="A1" s="130"/>
    </row>
    <row r="2" spans="1:52" x14ac:dyDescent="0.25">
      <c r="A2" t="s">
        <v>368</v>
      </c>
      <c r="C2" t="s">
        <v>369</v>
      </c>
    </row>
    <row r="3" spans="1:52" s="19" customFormat="1" ht="41.25" customHeight="1" x14ac:dyDescent="0.25">
      <c r="A3" s="88" t="s">
        <v>110</v>
      </c>
      <c r="B3" s="8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s="19" customFormat="1" ht="15" customHeight="1" x14ac:dyDescent="0.25">
      <c r="A4" s="89" t="s">
        <v>230</v>
      </c>
      <c r="B4" s="9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x14ac:dyDescent="0.25">
      <c r="A5" s="74" t="s">
        <v>221</v>
      </c>
      <c r="B5" s="74"/>
      <c r="C5" s="73" t="s">
        <v>315</v>
      </c>
    </row>
    <row r="6" spans="1:52" x14ac:dyDescent="0.25">
      <c r="A6" s="74" t="s">
        <v>217</v>
      </c>
      <c r="B6" s="74"/>
      <c r="C6" s="86"/>
    </row>
    <row r="7" spans="1:52" x14ac:dyDescent="0.25">
      <c r="A7" s="73" t="s">
        <v>245</v>
      </c>
      <c r="B7" s="74"/>
      <c r="C7" s="86"/>
    </row>
    <row r="8" spans="1:52" x14ac:dyDescent="0.25">
      <c r="A8" s="73" t="s">
        <v>251</v>
      </c>
      <c r="B8" s="74"/>
      <c r="C8" s="86"/>
    </row>
    <row r="9" spans="1:52" x14ac:dyDescent="0.25">
      <c r="A9" s="74" t="s">
        <v>250</v>
      </c>
      <c r="B9" s="74"/>
      <c r="C9" s="86"/>
    </row>
    <row r="10" spans="1:52" x14ac:dyDescent="0.25">
      <c r="A10" s="73" t="s">
        <v>244</v>
      </c>
      <c r="B10" s="74"/>
      <c r="C10" s="86"/>
    </row>
    <row r="11" spans="1:52" x14ac:dyDescent="0.25">
      <c r="A11" s="74" t="s">
        <v>249</v>
      </c>
      <c r="B11" s="74"/>
      <c r="C11" s="86"/>
    </row>
    <row r="12" spans="1:52" x14ac:dyDescent="0.25">
      <c r="A12" s="74" t="s">
        <v>222</v>
      </c>
      <c r="B12" s="74"/>
      <c r="C12" s="86"/>
    </row>
    <row r="13" spans="1:52" x14ac:dyDescent="0.25">
      <c r="A13" s="74" t="s">
        <v>223</v>
      </c>
      <c r="B13" s="74"/>
      <c r="C13" s="86"/>
    </row>
    <row r="14" spans="1:52" x14ac:dyDescent="0.25">
      <c r="A14" s="74" t="s">
        <v>224</v>
      </c>
      <c r="B14" s="74"/>
      <c r="C14" s="86"/>
    </row>
    <row r="15" spans="1:52" x14ac:dyDescent="0.25">
      <c r="A15" s="73" t="s">
        <v>246</v>
      </c>
      <c r="B15" s="74"/>
      <c r="C15" s="86"/>
    </row>
    <row r="16" spans="1:52" x14ac:dyDescent="0.25">
      <c r="A16" s="73" t="s">
        <v>247</v>
      </c>
      <c r="B16" s="74"/>
      <c r="C16" s="86"/>
    </row>
    <row r="17" spans="1:5" x14ac:dyDescent="0.25">
      <c r="A17" s="74" t="s">
        <v>218</v>
      </c>
      <c r="B17" s="74"/>
      <c r="C17" s="86"/>
    </row>
    <row r="18" spans="1:5" x14ac:dyDescent="0.25">
      <c r="A18" s="74" t="s">
        <v>219</v>
      </c>
      <c r="B18" s="74"/>
      <c r="C18" s="86"/>
    </row>
    <row r="19" spans="1:5" x14ac:dyDescent="0.25">
      <c r="A19" s="74" t="s">
        <v>210</v>
      </c>
      <c r="B19" s="74"/>
      <c r="C19" s="86"/>
    </row>
    <row r="20" spans="1:5" x14ac:dyDescent="0.25">
      <c r="A20" s="74" t="s">
        <v>211</v>
      </c>
      <c r="B20" s="74"/>
      <c r="C20" s="86"/>
    </row>
    <row r="21" spans="1:5" x14ac:dyDescent="0.25">
      <c r="A21" s="74" t="s">
        <v>212</v>
      </c>
      <c r="B21" s="74"/>
      <c r="C21" s="86"/>
    </row>
    <row r="22" spans="1:5" x14ac:dyDescent="0.25">
      <c r="A22" s="74" t="s">
        <v>252</v>
      </c>
      <c r="B22" s="74"/>
      <c r="C22" s="86"/>
    </row>
    <row r="23" spans="1:5" x14ac:dyDescent="0.25">
      <c r="A23" s="74" t="s">
        <v>253</v>
      </c>
      <c r="B23" s="74" t="s">
        <v>254</v>
      </c>
      <c r="C23" s="86"/>
    </row>
    <row r="24" spans="1:5" x14ac:dyDescent="0.25">
      <c r="A24" s="74" t="s">
        <v>213</v>
      </c>
      <c r="B24" s="74"/>
      <c r="C24" s="86"/>
    </row>
    <row r="25" spans="1:5" x14ac:dyDescent="0.25">
      <c r="A25" s="74" t="s">
        <v>214</v>
      </c>
      <c r="B25" s="74"/>
      <c r="C25" s="86"/>
    </row>
    <row r="26" spans="1:5" x14ac:dyDescent="0.25">
      <c r="A26" s="74" t="s">
        <v>215</v>
      </c>
      <c r="B26" s="74"/>
      <c r="C26" s="86"/>
    </row>
    <row r="27" spans="1:5" x14ac:dyDescent="0.25">
      <c r="A27" s="74" t="s">
        <v>216</v>
      </c>
      <c r="B27" s="74"/>
      <c r="C27" s="86"/>
    </row>
    <row r="28" spans="1:5" x14ac:dyDescent="0.25">
      <c r="A28" s="74" t="s">
        <v>217</v>
      </c>
      <c r="B28" s="74"/>
      <c r="C28" s="86"/>
    </row>
    <row r="29" spans="1:5" x14ac:dyDescent="0.25">
      <c r="A29" s="74" t="s">
        <v>218</v>
      </c>
      <c r="B29" s="74"/>
      <c r="C29" s="86"/>
    </row>
    <row r="30" spans="1:5" x14ac:dyDescent="0.25">
      <c r="A30" s="74" t="s">
        <v>219</v>
      </c>
      <c r="B30" s="74"/>
      <c r="C30" s="86"/>
    </row>
    <row r="31" spans="1:5" x14ac:dyDescent="0.25">
      <c r="A31" s="74" t="s">
        <v>220</v>
      </c>
      <c r="B31" s="74"/>
      <c r="C31" s="86"/>
      <c r="D31" s="66"/>
      <c r="E31" s="66"/>
    </row>
    <row r="32" spans="1:5" x14ac:dyDescent="0.25">
      <c r="A32" s="74" t="s">
        <v>225</v>
      </c>
      <c r="B32" s="74"/>
      <c r="C32" s="86"/>
    </row>
    <row r="33" spans="1:3" ht="37.5" x14ac:dyDescent="0.25">
      <c r="A33" s="75" t="s">
        <v>226</v>
      </c>
      <c r="B33" s="74"/>
      <c r="C33" s="86"/>
    </row>
    <row r="34" spans="1:3" ht="37.5" x14ac:dyDescent="0.25">
      <c r="A34" s="75" t="s">
        <v>227</v>
      </c>
      <c r="B34" s="74"/>
      <c r="C34" s="86"/>
    </row>
    <row r="35" spans="1:3" x14ac:dyDescent="0.25">
      <c r="A35" s="74" t="s">
        <v>255</v>
      </c>
      <c r="B35" s="74"/>
      <c r="C35" s="86"/>
    </row>
    <row r="36" spans="1:3" x14ac:dyDescent="0.25">
      <c r="A36" s="74" t="s">
        <v>228</v>
      </c>
      <c r="B36" s="74"/>
      <c r="C36" s="86"/>
    </row>
    <row r="37" spans="1:3" x14ac:dyDescent="0.25">
      <c r="A37" s="74" t="s">
        <v>229</v>
      </c>
      <c r="B37" s="74"/>
      <c r="C37" s="86"/>
    </row>
    <row r="38" spans="1:3" x14ac:dyDescent="0.25">
      <c r="A38" s="73" t="s">
        <v>301</v>
      </c>
      <c r="B38" s="74"/>
      <c r="C38" s="86"/>
    </row>
    <row r="39" spans="1:3" ht="12.75" customHeight="1" x14ac:dyDescent="0.25">
      <c r="A39" s="73" t="s">
        <v>232</v>
      </c>
      <c r="B39" s="74"/>
      <c r="C39" s="86"/>
    </row>
    <row r="40" spans="1:3" x14ac:dyDescent="0.25">
      <c r="A40" s="73" t="s">
        <v>231</v>
      </c>
      <c r="B40" s="74"/>
      <c r="C40" s="86"/>
    </row>
    <row r="41" spans="1:3" x14ac:dyDescent="0.25">
      <c r="A41" s="73" t="s">
        <v>233</v>
      </c>
      <c r="B41" s="74"/>
      <c r="C41" s="86"/>
    </row>
    <row r="42" spans="1:3" x14ac:dyDescent="0.25">
      <c r="A42" s="73" t="s">
        <v>248</v>
      </c>
      <c r="B42" s="74"/>
      <c r="C42" s="86"/>
    </row>
    <row r="43" spans="1:3" x14ac:dyDescent="0.25">
      <c r="A43" s="73" t="s">
        <v>234</v>
      </c>
      <c r="B43" s="74"/>
      <c r="C43" s="86"/>
    </row>
    <row r="44" spans="1:3" x14ac:dyDescent="0.25">
      <c r="A44" s="73" t="s">
        <v>237</v>
      </c>
      <c r="B44" s="74"/>
      <c r="C44" s="86"/>
    </row>
    <row r="45" spans="1:3" x14ac:dyDescent="0.25">
      <c r="A45" s="73" t="s">
        <v>235</v>
      </c>
      <c r="B45" s="74"/>
      <c r="C45" s="86"/>
    </row>
    <row r="46" spans="1:3" x14ac:dyDescent="0.25">
      <c r="A46" s="73" t="s">
        <v>236</v>
      </c>
      <c r="B46" s="74"/>
      <c r="C46" s="86"/>
    </row>
    <row r="47" spans="1:3" x14ac:dyDescent="0.25">
      <c r="A47" s="73" t="s">
        <v>239</v>
      </c>
      <c r="B47" s="74"/>
      <c r="C47" s="86"/>
    </row>
    <row r="48" spans="1:3" x14ac:dyDescent="0.25">
      <c r="A48" s="73" t="s">
        <v>238</v>
      </c>
      <c r="B48" s="74"/>
      <c r="C48" s="86"/>
    </row>
    <row r="49" spans="1:3" x14ac:dyDescent="0.25">
      <c r="A49" s="73" t="s">
        <v>240</v>
      </c>
      <c r="B49" s="74"/>
      <c r="C49" s="86"/>
    </row>
    <row r="50" spans="1:3" x14ac:dyDescent="0.25">
      <c r="A50" s="73" t="s">
        <v>241</v>
      </c>
      <c r="B50" s="74"/>
      <c r="C50" s="86"/>
    </row>
    <row r="51" spans="1:3" x14ac:dyDescent="0.25">
      <c r="A51" s="73" t="s">
        <v>242</v>
      </c>
      <c r="B51" s="74"/>
      <c r="C51" s="86"/>
    </row>
    <row r="52" spans="1:3" x14ac:dyDescent="0.25">
      <c r="A52" s="73" t="s">
        <v>243</v>
      </c>
      <c r="B52" s="74"/>
      <c r="C52" s="86"/>
    </row>
    <row r="53" spans="1:3" ht="25" x14ac:dyDescent="0.25">
      <c r="A53" s="83" t="s">
        <v>330</v>
      </c>
      <c r="B53" s="74"/>
      <c r="C53" s="86"/>
    </row>
    <row r="54" spans="1:3" ht="25" x14ac:dyDescent="0.25">
      <c r="A54" s="83" t="s">
        <v>331</v>
      </c>
      <c r="B54" s="74"/>
      <c r="C54" s="86"/>
    </row>
    <row r="55" spans="1:3" x14ac:dyDescent="0.25">
      <c r="A55" s="83" t="s">
        <v>332</v>
      </c>
      <c r="B55" s="74"/>
      <c r="C55" s="86"/>
    </row>
    <row r="56" spans="1:3" x14ac:dyDescent="0.25">
      <c r="A56" s="84" t="s">
        <v>333</v>
      </c>
      <c r="B56" s="74"/>
      <c r="C56" s="87" t="s">
        <v>316</v>
      </c>
    </row>
    <row r="57" spans="1:3" x14ac:dyDescent="0.25">
      <c r="A57" s="84" t="s">
        <v>334</v>
      </c>
      <c r="B57" s="74"/>
      <c r="C57" s="87" t="s">
        <v>316</v>
      </c>
    </row>
    <row r="58" spans="1:3" x14ac:dyDescent="0.25">
      <c r="A58" s="84" t="s">
        <v>335</v>
      </c>
      <c r="B58" s="74"/>
      <c r="C58" s="87" t="s">
        <v>316</v>
      </c>
    </row>
    <row r="59" spans="1:3" x14ac:dyDescent="0.25">
      <c r="A59" s="84" t="s">
        <v>336</v>
      </c>
      <c r="B59" s="74"/>
      <c r="C59" s="87" t="s">
        <v>316</v>
      </c>
    </row>
    <row r="60" spans="1:3" x14ac:dyDescent="0.25">
      <c r="A60" s="84" t="s">
        <v>337</v>
      </c>
      <c r="B60" s="74"/>
      <c r="C60" s="87" t="s">
        <v>316</v>
      </c>
    </row>
    <row r="61" spans="1:3" x14ac:dyDescent="0.25">
      <c r="A61" s="84" t="s">
        <v>338</v>
      </c>
      <c r="B61" s="74"/>
      <c r="C61" s="87" t="s">
        <v>316</v>
      </c>
    </row>
    <row r="62" spans="1:3" ht="25" x14ac:dyDescent="0.25">
      <c r="A62" s="83" t="s">
        <v>339</v>
      </c>
      <c r="B62" s="74"/>
      <c r="C62" s="87" t="s">
        <v>316</v>
      </c>
    </row>
    <row r="63" spans="1:3" x14ac:dyDescent="0.25">
      <c r="A63" s="83" t="s">
        <v>340</v>
      </c>
      <c r="B63" s="74"/>
      <c r="C63" s="87" t="s">
        <v>316</v>
      </c>
    </row>
    <row r="64" spans="1:3" ht="37.5" x14ac:dyDescent="0.25">
      <c r="A64" s="83" t="s">
        <v>341</v>
      </c>
      <c r="B64" s="74"/>
      <c r="C64" s="87" t="s">
        <v>316</v>
      </c>
    </row>
    <row r="65" spans="1:15" ht="37.5" x14ac:dyDescent="0.25">
      <c r="A65" s="83" t="s">
        <v>342</v>
      </c>
      <c r="B65" s="74"/>
      <c r="C65" s="87" t="s">
        <v>316</v>
      </c>
    </row>
    <row r="66" spans="1:15" x14ac:dyDescent="0.25">
      <c r="A66" s="83" t="s">
        <v>360</v>
      </c>
      <c r="B66" s="74"/>
      <c r="C66" s="87"/>
    </row>
    <row r="67" spans="1:15" x14ac:dyDescent="0.25">
      <c r="A67" s="84" t="s">
        <v>361</v>
      </c>
      <c r="B67" s="74"/>
      <c r="C67" s="87"/>
    </row>
    <row r="68" spans="1:15" x14ac:dyDescent="0.25">
      <c r="A68" s="84" t="s">
        <v>362</v>
      </c>
      <c r="B68" s="74"/>
      <c r="C68" s="87"/>
    </row>
    <row r="69" spans="1:15" x14ac:dyDescent="0.25">
      <c r="A69" s="84" t="s">
        <v>363</v>
      </c>
      <c r="B69" s="74"/>
      <c r="C69" s="87"/>
    </row>
    <row r="70" spans="1:15" x14ac:dyDescent="0.25">
      <c r="A70" s="84" t="s">
        <v>364</v>
      </c>
      <c r="B70" s="74"/>
      <c r="C70" s="87"/>
    </row>
    <row r="71" spans="1:15" x14ac:dyDescent="0.25">
      <c r="A71" s="84" t="s">
        <v>366</v>
      </c>
      <c r="B71" s="74"/>
      <c r="C71" s="87"/>
    </row>
    <row r="72" spans="1:15" x14ac:dyDescent="0.25">
      <c r="A72" s="84" t="s">
        <v>365</v>
      </c>
      <c r="B72" s="74"/>
      <c r="C72" s="87"/>
    </row>
    <row r="73" spans="1:15" x14ac:dyDescent="0.25">
      <c r="A73" s="84" t="s">
        <v>367</v>
      </c>
      <c r="B73" s="74"/>
      <c r="C73" s="87"/>
    </row>
    <row r="74" spans="1:15" ht="14.5" x14ac:dyDescent="0.25">
      <c r="A74" s="82"/>
    </row>
    <row r="75" spans="1:15" ht="13" x14ac:dyDescent="0.3">
      <c r="A75" s="68" t="s">
        <v>256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</row>
    <row r="76" spans="1:15" ht="38" x14ac:dyDescent="0.3">
      <c r="A76" s="70" t="s">
        <v>287</v>
      </c>
      <c r="B76" s="71" t="s">
        <v>288</v>
      </c>
      <c r="C76" s="71" t="s">
        <v>296</v>
      </c>
      <c r="D76" s="71" t="s">
        <v>289</v>
      </c>
      <c r="E76" s="72" t="s">
        <v>297</v>
      </c>
      <c r="F76" s="71" t="s">
        <v>290</v>
      </c>
      <c r="G76" s="72" t="s">
        <v>294</v>
      </c>
      <c r="H76" s="72" t="s">
        <v>292</v>
      </c>
      <c r="I76" s="72" t="s">
        <v>293</v>
      </c>
      <c r="J76" s="72" t="s">
        <v>298</v>
      </c>
      <c r="K76" s="72" t="s">
        <v>299</v>
      </c>
      <c r="L76" s="72" t="s">
        <v>300</v>
      </c>
      <c r="M76" s="72" t="s">
        <v>291</v>
      </c>
      <c r="N76" s="72" t="s">
        <v>295</v>
      </c>
      <c r="O76" s="67"/>
    </row>
    <row r="77" spans="1:15" x14ac:dyDescent="0.25">
      <c r="A77" s="73" t="s">
        <v>257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5" x14ac:dyDescent="0.25">
      <c r="A78" s="73" t="s">
        <v>258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5" x14ac:dyDescent="0.25">
      <c r="A79" s="73" t="s">
        <v>259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5" x14ac:dyDescent="0.25">
      <c r="A80" s="73" t="s">
        <v>260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3" t="s">
        <v>261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3" t="s">
        <v>262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3" t="s">
        <v>263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3" t="s">
        <v>264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3" t="s">
        <v>265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3" t="s">
        <v>266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3" t="s">
        <v>267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3" t="s">
        <v>268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3" t="s">
        <v>269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3" t="s">
        <v>270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3" t="s">
        <v>271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3" t="s">
        <v>272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3" t="s">
        <v>273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3" t="s">
        <v>274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3" t="s">
        <v>275</v>
      </c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3" t="s">
        <v>276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3" t="s">
        <v>277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3" t="s">
        <v>278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3" t="s">
        <v>279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  <row r="100" spans="1:14" x14ac:dyDescent="0.25">
      <c r="A100" s="73" t="s">
        <v>280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</row>
    <row r="101" spans="1:14" x14ac:dyDescent="0.25">
      <c r="A101" s="73" t="s">
        <v>281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</row>
    <row r="102" spans="1:14" x14ac:dyDescent="0.25">
      <c r="A102" s="73" t="s">
        <v>282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</row>
    <row r="103" spans="1:14" x14ac:dyDescent="0.25">
      <c r="A103" s="73" t="s">
        <v>283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</row>
    <row r="104" spans="1:14" x14ac:dyDescent="0.25">
      <c r="A104" s="73" t="s">
        <v>284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</row>
    <row r="105" spans="1:14" x14ac:dyDescent="0.25">
      <c r="A105" s="73" t="s">
        <v>285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</row>
    <row r="106" spans="1:14" x14ac:dyDescent="0.25">
      <c r="A106" s="73" t="s">
        <v>286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</row>
  </sheetData>
  <mergeCells count="2">
    <mergeCell ref="A3:B3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6"/>
  <sheetViews>
    <sheetView workbookViewId="0"/>
  </sheetViews>
  <sheetFormatPr defaultColWidth="9.1796875" defaultRowHeight="14.5" x14ac:dyDescent="0.25"/>
  <cols>
    <col min="1" max="1" width="52.26953125" style="2" customWidth="1"/>
    <col min="2" max="2" width="94.453125" style="1" customWidth="1"/>
    <col min="3" max="16384" width="9.1796875" style="1"/>
  </cols>
  <sheetData>
    <row r="1" spans="1:45" ht="18.5" x14ac:dyDescent="0.45">
      <c r="A1" s="130"/>
    </row>
    <row r="2" spans="1:45" x14ac:dyDescent="0.25">
      <c r="A2" t="s">
        <v>368</v>
      </c>
      <c r="C2" s="1" t="s">
        <v>369</v>
      </c>
    </row>
    <row r="3" spans="1:45" s="19" customFormat="1" ht="41.25" customHeight="1" x14ac:dyDescent="0.25">
      <c r="A3" s="88" t="s">
        <v>110</v>
      </c>
      <c r="B3" s="8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spans="1:45" s="19" customFormat="1" ht="15" customHeight="1" x14ac:dyDescent="0.25">
      <c r="A4" s="89" t="s">
        <v>92</v>
      </c>
      <c r="B4" s="9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x14ac:dyDescent="0.25">
      <c r="A5" s="16" t="s">
        <v>42</v>
      </c>
      <c r="B5" s="3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45" x14ac:dyDescent="0.25">
      <c r="A6" s="28" t="s">
        <v>31</v>
      </c>
      <c r="B6" s="33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x14ac:dyDescent="0.25">
      <c r="A7" s="29" t="s">
        <v>1</v>
      </c>
      <c r="B7" s="3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x14ac:dyDescent="0.25">
      <c r="A8" s="29" t="s">
        <v>51</v>
      </c>
      <c r="B8" s="3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ht="15" x14ac:dyDescent="0.25">
      <c r="A9" s="29" t="s">
        <v>100</v>
      </c>
      <c r="B9" s="3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x14ac:dyDescent="0.25">
      <c r="A10" s="29" t="s">
        <v>99</v>
      </c>
      <c r="B10" s="3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15" x14ac:dyDescent="0.25">
      <c r="A11" s="29" t="s">
        <v>101</v>
      </c>
      <c r="B11" s="3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x14ac:dyDescent="0.25">
      <c r="A12" s="29" t="s">
        <v>85</v>
      </c>
      <c r="B12" s="3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x14ac:dyDescent="0.25">
      <c r="A13" s="29" t="s">
        <v>83</v>
      </c>
      <c r="B13" s="3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x14ac:dyDescent="0.25">
      <c r="A14" s="29" t="s">
        <v>102</v>
      </c>
      <c r="B14" s="3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x14ac:dyDescent="0.25">
      <c r="A15" s="29" t="s">
        <v>78</v>
      </c>
      <c r="B15" s="3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x14ac:dyDescent="0.25">
      <c r="A16" s="29" t="s">
        <v>79</v>
      </c>
      <c r="B16" s="3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x14ac:dyDescent="0.25">
      <c r="A17" s="29" t="s">
        <v>75</v>
      </c>
      <c r="B17" s="3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15" x14ac:dyDescent="0.25">
      <c r="A18" s="29" t="s">
        <v>80</v>
      </c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x14ac:dyDescent="0.25">
      <c r="A19" s="29" t="s">
        <v>109</v>
      </c>
      <c r="B19" s="3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x14ac:dyDescent="0.25">
      <c r="A20" s="29" t="s">
        <v>81</v>
      </c>
      <c r="B20" s="3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x14ac:dyDescent="0.25">
      <c r="A21" s="29" t="s">
        <v>82</v>
      </c>
      <c r="B21" s="3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57" customHeight="1" x14ac:dyDescent="0.25">
      <c r="A22" s="29" t="s">
        <v>108</v>
      </c>
      <c r="B22" s="3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ht="52" x14ac:dyDescent="0.25">
      <c r="A23" s="29" t="s">
        <v>107</v>
      </c>
      <c r="B23" s="3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x14ac:dyDescent="0.25">
      <c r="A24" s="35" t="s">
        <v>103</v>
      </c>
      <c r="B24" s="3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x14ac:dyDescent="0.25">
      <c r="A25" s="35" t="s">
        <v>98</v>
      </c>
      <c r="B25" s="3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x14ac:dyDescent="0.2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x14ac:dyDescent="0.25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x14ac:dyDescent="0.25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x14ac:dyDescent="0.25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x14ac:dyDescent="0.25">
      <c r="A30" s="9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x14ac:dyDescent="0.25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x14ac:dyDescent="0.25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x14ac:dyDescent="0.25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x14ac:dyDescent="0.25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x14ac:dyDescent="0.25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x14ac:dyDescent="0.25">
      <c r="A36" s="9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x14ac:dyDescent="0.25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x14ac:dyDescent="0.25">
      <c r="A38" s="9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x14ac:dyDescent="0.25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x14ac:dyDescent="0.25">
      <c r="A40" s="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x14ac:dyDescent="0.25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x14ac:dyDescent="0.25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x14ac:dyDescent="0.25">
      <c r="A43" s="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x14ac:dyDescent="0.25">
      <c r="A44" s="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x14ac:dyDescent="0.25">
      <c r="A45" s="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x14ac:dyDescent="0.25">
      <c r="A46" s="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1:45" x14ac:dyDescent="0.25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x14ac:dyDescent="0.25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x14ac:dyDescent="0.25">
      <c r="A49" s="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x14ac:dyDescent="0.25">
      <c r="A50" s="9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x14ac:dyDescent="0.25">
      <c r="A51" s="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x14ac:dyDescent="0.25">
      <c r="A52" s="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x14ac:dyDescent="0.25">
      <c r="A53" s="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45" x14ac:dyDescent="0.25">
      <c r="A54" s="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45" x14ac:dyDescent="0.25">
      <c r="A55" s="9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45" x14ac:dyDescent="0.25">
      <c r="A56" s="9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</sheetData>
  <mergeCells count="2">
    <mergeCell ref="A3:B3"/>
    <mergeCell ref="A4:B4"/>
  </mergeCells>
  <phoneticPr fontId="2" type="noConversion"/>
  <pageMargins left="0.75" right="0.75" top="1" bottom="1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69"/>
  <sheetViews>
    <sheetView workbookViewId="0"/>
  </sheetViews>
  <sheetFormatPr defaultColWidth="9.1796875" defaultRowHeight="14.5" x14ac:dyDescent="0.25"/>
  <cols>
    <col min="1" max="1" width="5.26953125" style="3" customWidth="1"/>
    <col min="2" max="2" width="48.26953125" style="1" customWidth="1"/>
    <col min="3" max="3" width="96.453125" style="2" customWidth="1"/>
    <col min="4" max="16384" width="9.1796875" style="1"/>
  </cols>
  <sheetData>
    <row r="1" spans="1:45" ht="18.5" x14ac:dyDescent="0.45">
      <c r="A1" s="130"/>
    </row>
    <row r="2" spans="1:45" x14ac:dyDescent="0.25">
      <c r="A2" t="s">
        <v>368</v>
      </c>
      <c r="C2" s="2" t="s">
        <v>369</v>
      </c>
    </row>
    <row r="3" spans="1:45" s="19" customFormat="1" ht="41.25" customHeight="1" x14ac:dyDescent="0.25">
      <c r="A3" s="100" t="str">
        <f>'PV Modules'!A3</f>
        <v>Appendix A-9: Product Data - Equipment Supply Matrix</v>
      </c>
      <c r="B3" s="100"/>
      <c r="C3" s="10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45" s="19" customFormat="1" ht="15" customHeight="1" x14ac:dyDescent="0.25">
      <c r="A4" s="97" t="s">
        <v>93</v>
      </c>
      <c r="B4" s="98"/>
      <c r="C4" s="9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5.5" x14ac:dyDescent="0.25">
      <c r="A5" s="10" t="s">
        <v>39</v>
      </c>
      <c r="B5" s="11"/>
      <c r="C5" s="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45" x14ac:dyDescent="0.25">
      <c r="A6" s="103" t="s">
        <v>31</v>
      </c>
      <c r="B6" s="103"/>
      <c r="C6" s="4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45" x14ac:dyDescent="0.25">
      <c r="A7" s="91" t="s">
        <v>1</v>
      </c>
      <c r="B7" s="92"/>
      <c r="C7" s="4"/>
      <c r="D7" s="7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45" x14ac:dyDescent="0.25">
      <c r="A8" s="91" t="s">
        <v>51</v>
      </c>
      <c r="B8" s="92"/>
      <c r="C8" s="4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45" x14ac:dyDescent="0.25">
      <c r="A9" s="93" t="s">
        <v>47</v>
      </c>
      <c r="B9" s="94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45" x14ac:dyDescent="0.25">
      <c r="A10" s="93" t="s">
        <v>46</v>
      </c>
      <c r="B10" s="94"/>
      <c r="C10" s="11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45" x14ac:dyDescent="0.25">
      <c r="A11" s="93" t="s">
        <v>52</v>
      </c>
      <c r="B11" s="94"/>
      <c r="C11" s="1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45" x14ac:dyDescent="0.25">
      <c r="A12" s="93" t="s">
        <v>65</v>
      </c>
      <c r="B12" s="94"/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45" x14ac:dyDescent="0.25">
      <c r="A13" s="93" t="s">
        <v>84</v>
      </c>
      <c r="B13" s="94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45" x14ac:dyDescent="0.25">
      <c r="A14" s="93" t="s">
        <v>53</v>
      </c>
      <c r="B14" s="94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45" x14ac:dyDescent="0.25">
      <c r="A15" s="93" t="s">
        <v>54</v>
      </c>
      <c r="B15" s="94"/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45" x14ac:dyDescent="0.25">
      <c r="A16" s="93" t="s">
        <v>55</v>
      </c>
      <c r="B16" s="94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x14ac:dyDescent="0.25">
      <c r="A17" s="93" t="s">
        <v>56</v>
      </c>
      <c r="B17" s="94"/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x14ac:dyDescent="0.25">
      <c r="A18" s="93" t="s">
        <v>73</v>
      </c>
      <c r="B18" s="104"/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25">
      <c r="A19" s="93" t="s">
        <v>74</v>
      </c>
      <c r="B19" s="94"/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x14ac:dyDescent="0.25">
      <c r="A20" s="93" t="s">
        <v>70</v>
      </c>
      <c r="B20" s="94"/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x14ac:dyDescent="0.25">
      <c r="A21" s="102" t="s">
        <v>86</v>
      </c>
      <c r="B21" s="94"/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x14ac:dyDescent="0.25">
      <c r="A22" s="91" t="s">
        <v>43</v>
      </c>
      <c r="B22" s="92"/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x14ac:dyDescent="0.25">
      <c r="A23" s="91" t="s">
        <v>45</v>
      </c>
      <c r="B23" s="92"/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44.25" customHeight="1" x14ac:dyDescent="0.25">
      <c r="A24" s="95" t="s">
        <v>87</v>
      </c>
      <c r="B24" s="96"/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x14ac:dyDescent="0.25">
      <c r="A25" s="91" t="s">
        <v>44</v>
      </c>
      <c r="B25" s="92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x14ac:dyDescent="0.25">
      <c r="A26" s="12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x14ac:dyDescent="0.25">
      <c r="A27" s="12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x14ac:dyDescent="0.25">
      <c r="A28" s="12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x14ac:dyDescent="0.25">
      <c r="A29" s="12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x14ac:dyDescent="0.25">
      <c r="A30" s="12"/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x14ac:dyDescent="0.25">
      <c r="A31" s="12"/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x14ac:dyDescent="0.25">
      <c r="A32" s="12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x14ac:dyDescent="0.25">
      <c r="A33" s="12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x14ac:dyDescent="0.25">
      <c r="A34" s="12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x14ac:dyDescent="0.25">
      <c r="A35" s="12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x14ac:dyDescent="0.25">
      <c r="A36" s="12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x14ac:dyDescent="0.25">
      <c r="A37" s="12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x14ac:dyDescent="0.25">
      <c r="A38" s="12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x14ac:dyDescent="0.25">
      <c r="A39" s="12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x14ac:dyDescent="0.25">
      <c r="A40" s="12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x14ac:dyDescent="0.25">
      <c r="A41" s="12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x14ac:dyDescent="0.25">
      <c r="A42" s="12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x14ac:dyDescent="0.25">
      <c r="A43" s="12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x14ac:dyDescent="0.25">
      <c r="A44" s="12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x14ac:dyDescent="0.25">
      <c r="A45" s="12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x14ac:dyDescent="0.25">
      <c r="A46" s="12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x14ac:dyDescent="0.25">
      <c r="A47" s="12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x14ac:dyDescent="0.25">
      <c r="A48" s="12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x14ac:dyDescent="0.25">
      <c r="A49" s="12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x14ac:dyDescent="0.25">
      <c r="A50" s="12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x14ac:dyDescent="0.25">
      <c r="A51" s="12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x14ac:dyDescent="0.25">
      <c r="A52" s="12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x14ac:dyDescent="0.25">
      <c r="A53" s="12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x14ac:dyDescent="0.25">
      <c r="A54" s="12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x14ac:dyDescent="0.25">
      <c r="A55" s="12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x14ac:dyDescent="0.25">
      <c r="A56" s="12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x14ac:dyDescent="0.25">
      <c r="A57" s="12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x14ac:dyDescent="0.25">
      <c r="A58" s="12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x14ac:dyDescent="0.25">
      <c r="A59" s="12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x14ac:dyDescent="0.25">
      <c r="A60" s="12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x14ac:dyDescent="0.25">
      <c r="A61" s="12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x14ac:dyDescent="0.25">
      <c r="A62" s="12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x14ac:dyDescent="0.25">
      <c r="A63" s="12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4:21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4:21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4:21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4:21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4:21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</sheetData>
  <mergeCells count="22">
    <mergeCell ref="A4:C4"/>
    <mergeCell ref="A3:C3"/>
    <mergeCell ref="A21:B21"/>
    <mergeCell ref="A23:B23"/>
    <mergeCell ref="A7:B7"/>
    <mergeCell ref="A8:B8"/>
    <mergeCell ref="A11:B11"/>
    <mergeCell ref="A17:B17"/>
    <mergeCell ref="A15:B15"/>
    <mergeCell ref="A13:B13"/>
    <mergeCell ref="A14:B14"/>
    <mergeCell ref="A16:B16"/>
    <mergeCell ref="A19:B19"/>
    <mergeCell ref="A6:B6"/>
    <mergeCell ref="A9:B9"/>
    <mergeCell ref="A18:B18"/>
    <mergeCell ref="A25:B25"/>
    <mergeCell ref="A10:B10"/>
    <mergeCell ref="A22:B22"/>
    <mergeCell ref="A24:B24"/>
    <mergeCell ref="A12:B12"/>
    <mergeCell ref="A20:B20"/>
  </mergeCells>
  <phoneticPr fontId="2" type="noConversion"/>
  <pageMargins left="0.75" right="0.75" top="1" bottom="1" header="0.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70"/>
  <sheetViews>
    <sheetView workbookViewId="0"/>
  </sheetViews>
  <sheetFormatPr defaultColWidth="9.1796875" defaultRowHeight="14.5" x14ac:dyDescent="0.25"/>
  <cols>
    <col min="1" max="1" width="47.1796875" style="1" customWidth="1"/>
    <col min="2" max="2" width="56.81640625" style="2" customWidth="1"/>
    <col min="3" max="3" width="7.81640625" style="3" customWidth="1"/>
    <col min="4" max="4" width="9.7265625" style="3" bestFit="1" customWidth="1"/>
    <col min="5" max="16384" width="9.1796875" style="1"/>
  </cols>
  <sheetData>
    <row r="1" spans="1:44" ht="18.5" x14ac:dyDescent="0.45">
      <c r="A1" s="130"/>
    </row>
    <row r="2" spans="1:44" x14ac:dyDescent="0.25">
      <c r="A2" t="s">
        <v>368</v>
      </c>
      <c r="C2" s="3" t="s">
        <v>369</v>
      </c>
    </row>
    <row r="3" spans="1:44" ht="41.25" customHeight="1" x14ac:dyDescent="0.25">
      <c r="A3" s="100" t="str">
        <f>'PV Modules'!A3</f>
        <v>Appendix A-9: Product Data - Equipment Supply Matrix</v>
      </c>
      <c r="B3" s="101"/>
      <c r="C3" s="25"/>
      <c r="D3" s="25"/>
      <c r="E3" s="8"/>
      <c r="F3" s="8"/>
      <c r="G3" s="8"/>
      <c r="H3" s="8"/>
      <c r="I3" s="8"/>
      <c r="J3" s="8"/>
      <c r="K3" s="8"/>
      <c r="L3" s="8"/>
      <c r="M3" s="8"/>
    </row>
    <row r="4" spans="1:44" s="19" customFormat="1" ht="15" customHeight="1" x14ac:dyDescent="0.25">
      <c r="A4" s="97" t="s">
        <v>94</v>
      </c>
      <c r="B4" s="99"/>
      <c r="C4" s="99"/>
      <c r="D4" s="77"/>
      <c r="E4" s="8"/>
      <c r="F4" s="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15.5" x14ac:dyDescent="0.25">
      <c r="A5" s="78" t="s">
        <v>23</v>
      </c>
      <c r="B5" s="4"/>
      <c r="C5" s="15"/>
      <c r="D5" s="15" t="s">
        <v>315</v>
      </c>
      <c r="E5" s="8"/>
      <c r="F5" s="8"/>
      <c r="G5" s="8"/>
      <c r="H5" s="8"/>
      <c r="I5" s="8"/>
      <c r="J5" s="8"/>
      <c r="K5" s="8"/>
      <c r="L5" s="8"/>
      <c r="M5" s="8"/>
    </row>
    <row r="6" spans="1:44" x14ac:dyDescent="0.25">
      <c r="A6" s="79" t="s">
        <v>31</v>
      </c>
      <c r="B6" s="13"/>
      <c r="C6" s="5"/>
      <c r="D6" s="80"/>
      <c r="E6" s="8"/>
      <c r="F6" s="8"/>
      <c r="G6" s="8"/>
      <c r="H6" s="8"/>
      <c r="I6" s="8"/>
      <c r="J6" s="8"/>
      <c r="K6" s="8"/>
      <c r="L6" s="8"/>
      <c r="M6" s="8"/>
    </row>
    <row r="7" spans="1:44" x14ac:dyDescent="0.25">
      <c r="A7" s="76" t="s">
        <v>1</v>
      </c>
      <c r="B7" s="14"/>
      <c r="C7" s="5"/>
      <c r="D7" s="80"/>
      <c r="E7" s="8"/>
      <c r="F7" s="8"/>
      <c r="G7" s="8"/>
      <c r="H7" s="8"/>
      <c r="I7" s="8"/>
      <c r="J7" s="8"/>
      <c r="K7" s="8"/>
      <c r="L7" s="8"/>
      <c r="M7" s="8"/>
    </row>
    <row r="8" spans="1:44" x14ac:dyDescent="0.25">
      <c r="A8" s="76" t="s">
        <v>51</v>
      </c>
      <c r="B8" s="14"/>
      <c r="C8" s="17"/>
      <c r="D8" s="80"/>
      <c r="E8" s="8"/>
      <c r="F8" s="8"/>
      <c r="G8" s="8"/>
      <c r="H8" s="8"/>
      <c r="I8" s="8"/>
      <c r="J8" s="8"/>
      <c r="K8" s="8"/>
      <c r="L8" s="8"/>
      <c r="M8" s="8"/>
    </row>
    <row r="9" spans="1:44" x14ac:dyDescent="0.25">
      <c r="A9" s="105" t="s">
        <v>77</v>
      </c>
      <c r="B9" s="14"/>
      <c r="C9" s="5" t="s">
        <v>20</v>
      </c>
      <c r="D9" s="80"/>
      <c r="E9" s="8"/>
      <c r="F9" s="8"/>
      <c r="G9" s="8"/>
      <c r="H9" s="8"/>
      <c r="I9" s="8"/>
      <c r="J9" s="8"/>
      <c r="K9" s="8"/>
      <c r="L9" s="8"/>
      <c r="M9" s="8"/>
    </row>
    <row r="10" spans="1:44" x14ac:dyDescent="0.25">
      <c r="A10" s="106"/>
      <c r="B10" s="14"/>
      <c r="C10" s="5" t="s">
        <v>21</v>
      </c>
      <c r="D10" s="80"/>
      <c r="E10" s="8"/>
      <c r="F10" s="8"/>
      <c r="G10" s="8"/>
      <c r="H10" s="8"/>
      <c r="I10" s="8"/>
      <c r="J10" s="8"/>
      <c r="K10" s="8"/>
      <c r="L10" s="8"/>
      <c r="M10" s="8"/>
    </row>
    <row r="11" spans="1:44" x14ac:dyDescent="0.25">
      <c r="A11" s="76" t="s">
        <v>88</v>
      </c>
      <c r="B11" s="14"/>
      <c r="C11" s="24"/>
      <c r="D11" s="80"/>
      <c r="E11" s="8"/>
      <c r="F11" s="8"/>
      <c r="G11" s="8"/>
      <c r="H11" s="8"/>
      <c r="I11" s="8"/>
      <c r="J11" s="8"/>
      <c r="K11" s="8"/>
      <c r="L11" s="8"/>
      <c r="M11" s="8"/>
    </row>
    <row r="12" spans="1:44" x14ac:dyDescent="0.25">
      <c r="A12" s="76" t="s">
        <v>37</v>
      </c>
      <c r="B12" s="14"/>
      <c r="C12" s="5" t="s">
        <v>8</v>
      </c>
      <c r="D12" s="80"/>
      <c r="E12" s="8"/>
      <c r="F12" s="8"/>
      <c r="G12" s="8"/>
      <c r="H12" s="8"/>
      <c r="I12" s="8"/>
      <c r="J12" s="8"/>
      <c r="K12" s="8"/>
      <c r="L12" s="8"/>
      <c r="M12" s="8"/>
    </row>
    <row r="13" spans="1:44" x14ac:dyDescent="0.25">
      <c r="A13" s="76" t="s">
        <v>66</v>
      </c>
      <c r="B13" s="14"/>
      <c r="C13" s="21"/>
      <c r="D13" s="80"/>
      <c r="E13" s="8"/>
      <c r="F13" s="8"/>
      <c r="G13" s="8"/>
      <c r="H13" s="8"/>
      <c r="I13" s="8"/>
      <c r="J13" s="8"/>
      <c r="K13" s="8"/>
      <c r="L13" s="8"/>
      <c r="M13" s="8"/>
    </row>
    <row r="14" spans="1:44" x14ac:dyDescent="0.25">
      <c r="A14" s="76" t="s">
        <v>67</v>
      </c>
      <c r="B14" s="14"/>
      <c r="C14" s="21"/>
      <c r="D14" s="80"/>
      <c r="E14" s="8"/>
      <c r="F14" s="8"/>
      <c r="G14" s="8"/>
      <c r="H14" s="8"/>
      <c r="I14" s="8"/>
      <c r="J14" s="8"/>
      <c r="K14" s="8"/>
      <c r="L14" s="8"/>
      <c r="M14" s="8"/>
    </row>
    <row r="15" spans="1:44" x14ac:dyDescent="0.25">
      <c r="A15" s="76" t="s">
        <v>68</v>
      </c>
      <c r="B15" s="14"/>
      <c r="C15" s="21"/>
      <c r="D15" s="80"/>
      <c r="E15" s="8"/>
      <c r="F15" s="8"/>
      <c r="G15" s="8"/>
      <c r="H15" s="8"/>
      <c r="I15" s="8"/>
      <c r="J15" s="8"/>
      <c r="K15" s="8"/>
      <c r="L15" s="8"/>
      <c r="M15" s="8"/>
    </row>
    <row r="16" spans="1:44" ht="15" customHeight="1" x14ac:dyDescent="0.25">
      <c r="A16" s="76" t="s">
        <v>22</v>
      </c>
      <c r="B16" s="14"/>
      <c r="C16" s="5" t="s">
        <v>0</v>
      </c>
      <c r="D16" s="80"/>
      <c r="E16" s="8"/>
      <c r="F16" s="8"/>
      <c r="G16" s="8"/>
      <c r="H16" s="8"/>
      <c r="I16" s="8"/>
      <c r="J16" s="8"/>
      <c r="K16" s="8"/>
      <c r="L16" s="8"/>
      <c r="M16" s="8"/>
    </row>
    <row r="17" spans="1:13" ht="15" customHeight="1" x14ac:dyDescent="0.25">
      <c r="A17" s="76" t="s">
        <v>35</v>
      </c>
      <c r="B17" s="14"/>
      <c r="C17" s="5"/>
      <c r="D17" s="80"/>
      <c r="E17" s="8"/>
      <c r="F17" s="8"/>
      <c r="G17" s="8"/>
      <c r="H17" s="8"/>
      <c r="I17" s="8"/>
      <c r="J17" s="8"/>
      <c r="K17" s="8"/>
      <c r="L17" s="8"/>
      <c r="M17" s="8"/>
    </row>
    <row r="18" spans="1:13" ht="15" customHeight="1" x14ac:dyDescent="0.25">
      <c r="A18" s="76" t="s">
        <v>36</v>
      </c>
      <c r="B18" s="14"/>
      <c r="C18" s="24" t="s">
        <v>0</v>
      </c>
      <c r="D18" s="80"/>
      <c r="E18" s="8"/>
      <c r="F18" s="8"/>
      <c r="G18" s="8"/>
      <c r="H18" s="8"/>
      <c r="I18" s="8"/>
      <c r="J18" s="8"/>
      <c r="K18" s="8"/>
      <c r="L18" s="8"/>
      <c r="M18" s="8"/>
    </row>
    <row r="19" spans="1:13" ht="15" customHeight="1" x14ac:dyDescent="0.25">
      <c r="A19" s="76" t="s">
        <v>76</v>
      </c>
      <c r="B19" s="14"/>
      <c r="C19" s="24" t="s">
        <v>20</v>
      </c>
      <c r="D19" s="80"/>
      <c r="E19" s="8"/>
      <c r="F19" s="8"/>
      <c r="G19" s="8"/>
      <c r="H19" s="8"/>
      <c r="I19" s="8"/>
      <c r="J19" s="8"/>
      <c r="K19" s="8"/>
      <c r="L19" s="8"/>
      <c r="M19" s="8"/>
    </row>
    <row r="20" spans="1:13" ht="43.15" customHeight="1" x14ac:dyDescent="0.25">
      <c r="A20" s="76" t="s">
        <v>105</v>
      </c>
      <c r="B20" s="14"/>
      <c r="C20" s="31"/>
      <c r="D20" s="80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76" t="s">
        <v>104</v>
      </c>
      <c r="B21" s="14"/>
      <c r="C21" s="31"/>
      <c r="D21" s="80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76" t="s">
        <v>106</v>
      </c>
      <c r="B22" s="14"/>
      <c r="C22" s="80"/>
      <c r="D22" s="80"/>
      <c r="E22" s="8"/>
      <c r="F22" s="8"/>
      <c r="G22" s="8"/>
      <c r="H22" s="8"/>
      <c r="I22" s="8"/>
      <c r="J22" s="8"/>
      <c r="K22" s="8"/>
      <c r="L22" s="8"/>
      <c r="M22" s="8"/>
    </row>
    <row r="23" spans="1:13" ht="39" x14ac:dyDescent="0.25">
      <c r="A23" s="76" t="s">
        <v>330</v>
      </c>
      <c r="B23" s="14"/>
      <c r="C23" s="80"/>
      <c r="D23" s="80"/>
      <c r="E23" s="8"/>
      <c r="F23" s="8"/>
      <c r="G23" s="8"/>
      <c r="H23" s="8"/>
      <c r="I23" s="8"/>
      <c r="J23" s="8"/>
      <c r="K23" s="8"/>
      <c r="L23" s="8"/>
      <c r="M23" s="8"/>
    </row>
    <row r="24" spans="1:13" ht="26" x14ac:dyDescent="0.25">
      <c r="A24" s="76" t="s">
        <v>331</v>
      </c>
      <c r="B24" s="14"/>
      <c r="C24" s="80"/>
      <c r="D24" s="80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A25" s="76" t="s">
        <v>343</v>
      </c>
      <c r="B25" s="14"/>
      <c r="C25" s="80"/>
      <c r="D25" s="80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5" t="s">
        <v>344</v>
      </c>
      <c r="B26" s="14"/>
      <c r="C26" s="80" t="s">
        <v>8</v>
      </c>
      <c r="D26" s="80" t="s">
        <v>316</v>
      </c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s="85" t="s">
        <v>157</v>
      </c>
      <c r="B27" s="14"/>
      <c r="C27" s="80" t="s">
        <v>8</v>
      </c>
      <c r="D27" s="80" t="s">
        <v>316</v>
      </c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85" t="s">
        <v>158</v>
      </c>
      <c r="B28" s="14"/>
      <c r="C28" s="80" t="s">
        <v>8</v>
      </c>
      <c r="D28" s="80" t="s">
        <v>316</v>
      </c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85" t="s">
        <v>345</v>
      </c>
      <c r="B29" s="14"/>
      <c r="C29" s="80" t="s">
        <v>8</v>
      </c>
      <c r="D29" s="80" t="s">
        <v>316</v>
      </c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s="85" t="s">
        <v>346</v>
      </c>
      <c r="B30" s="14"/>
      <c r="C30" s="80" t="s">
        <v>8</v>
      </c>
      <c r="D30" s="80" t="s">
        <v>316</v>
      </c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s="85" t="s">
        <v>162</v>
      </c>
      <c r="B31" s="14"/>
      <c r="C31" s="80" t="s">
        <v>8</v>
      </c>
      <c r="D31" s="80" t="s">
        <v>316</v>
      </c>
      <c r="E31" s="8"/>
      <c r="F31" s="8"/>
      <c r="G31" s="8"/>
      <c r="H31" s="8"/>
      <c r="I31" s="8"/>
      <c r="J31" s="8"/>
      <c r="K31" s="8"/>
      <c r="L31" s="8"/>
      <c r="M31" s="8"/>
    </row>
    <row r="32" spans="1:13" ht="26" x14ac:dyDescent="0.25">
      <c r="A32" s="76" t="s">
        <v>347</v>
      </c>
      <c r="B32" s="14"/>
      <c r="C32" s="80" t="s">
        <v>8</v>
      </c>
      <c r="D32" s="80" t="s">
        <v>316</v>
      </c>
      <c r="E32" s="8"/>
      <c r="F32" s="8"/>
      <c r="G32" s="8"/>
      <c r="H32" s="8"/>
      <c r="I32" s="8"/>
      <c r="J32" s="8"/>
      <c r="K32" s="8"/>
      <c r="L32" s="8"/>
      <c r="M32" s="8"/>
    </row>
    <row r="33" spans="1:13" ht="26" x14ac:dyDescent="0.25">
      <c r="A33" s="76" t="s">
        <v>348</v>
      </c>
      <c r="B33" s="14"/>
      <c r="C33" s="80" t="s">
        <v>8</v>
      </c>
      <c r="D33" s="80" t="s">
        <v>316</v>
      </c>
      <c r="E33" s="8"/>
      <c r="F33" s="8"/>
      <c r="G33" s="8"/>
      <c r="H33" s="8"/>
      <c r="I33" s="8"/>
      <c r="J33" s="8"/>
      <c r="K33" s="8"/>
      <c r="L33" s="8"/>
      <c r="M33" s="8"/>
    </row>
    <row r="34" spans="1:13" ht="39" x14ac:dyDescent="0.25">
      <c r="A34" s="76" t="s">
        <v>349</v>
      </c>
      <c r="B34" s="14"/>
      <c r="C34" s="80" t="s">
        <v>8</v>
      </c>
      <c r="D34" s="80" t="s">
        <v>316</v>
      </c>
      <c r="E34" s="8"/>
      <c r="F34" s="8"/>
      <c r="G34" s="8"/>
      <c r="H34" s="8"/>
      <c r="I34" s="8"/>
      <c r="J34" s="8"/>
      <c r="K34" s="8"/>
      <c r="L34" s="8"/>
      <c r="M34" s="8"/>
    </row>
    <row r="35" spans="1:13" ht="39" x14ac:dyDescent="0.25">
      <c r="A35" s="76" t="s">
        <v>350</v>
      </c>
      <c r="B35" s="14"/>
      <c r="C35" s="80" t="s">
        <v>8</v>
      </c>
      <c r="D35" s="80" t="s">
        <v>316</v>
      </c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s="8"/>
      <c r="B36" s="9"/>
      <c r="C36" s="12"/>
      <c r="D36" s="12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5">
      <c r="A37" s="8"/>
      <c r="B37" s="9"/>
      <c r="C37" s="12"/>
      <c r="D37" s="12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5">
      <c r="A38" s="8"/>
      <c r="B38" s="9"/>
      <c r="C38" s="12"/>
      <c r="D38" s="12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8"/>
      <c r="B39" s="9"/>
      <c r="C39" s="12"/>
      <c r="D39" s="12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s="8"/>
      <c r="B40" s="9"/>
      <c r="C40" s="12"/>
      <c r="D40" s="12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s="8"/>
      <c r="B41" s="9"/>
      <c r="C41" s="12"/>
      <c r="D41" s="12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8"/>
      <c r="B42" s="9"/>
      <c r="C42" s="12"/>
      <c r="D42" s="12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8"/>
      <c r="B43" s="9"/>
      <c r="C43" s="12"/>
      <c r="D43" s="12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s="8"/>
      <c r="B44" s="9"/>
      <c r="C44" s="12"/>
      <c r="D44" s="12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8"/>
      <c r="B45" s="9"/>
      <c r="C45" s="12"/>
      <c r="D45" s="12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9"/>
      <c r="C46" s="12"/>
      <c r="D46" s="12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9"/>
      <c r="C47" s="12"/>
      <c r="D47" s="12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9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</row>
    <row r="49" spans="1:9" x14ac:dyDescent="0.25">
      <c r="A49" s="8"/>
      <c r="B49" s="9"/>
      <c r="C49" s="12"/>
      <c r="D49" s="12"/>
      <c r="E49" s="8"/>
      <c r="F49" s="8"/>
      <c r="G49" s="8"/>
      <c r="H49" s="8"/>
      <c r="I49" s="8"/>
    </row>
    <row r="50" spans="1:9" x14ac:dyDescent="0.25">
      <c r="A50" s="8"/>
      <c r="B50" s="9"/>
      <c r="C50" s="12"/>
      <c r="D50" s="12"/>
      <c r="E50" s="8"/>
      <c r="F50" s="8"/>
      <c r="G50" s="8"/>
      <c r="H50" s="8"/>
      <c r="I50" s="8"/>
    </row>
    <row r="51" spans="1:9" x14ac:dyDescent="0.25">
      <c r="A51" s="8"/>
      <c r="B51" s="9"/>
      <c r="C51" s="12"/>
      <c r="D51" s="12"/>
      <c r="E51" s="8"/>
      <c r="F51" s="8"/>
      <c r="G51" s="8"/>
      <c r="H51" s="8"/>
      <c r="I51" s="8"/>
    </row>
    <row r="52" spans="1:9" x14ac:dyDescent="0.25">
      <c r="A52" s="8"/>
      <c r="B52" s="9"/>
      <c r="C52" s="12"/>
      <c r="D52" s="12"/>
    </row>
    <row r="53" spans="1:9" x14ac:dyDescent="0.25">
      <c r="A53" s="8"/>
      <c r="B53" s="9"/>
      <c r="C53" s="12"/>
      <c r="D53" s="12"/>
    </row>
    <row r="54" spans="1:9" x14ac:dyDescent="0.25">
      <c r="A54" s="8"/>
      <c r="B54" s="9"/>
      <c r="C54" s="12"/>
      <c r="D54" s="12"/>
    </row>
    <row r="55" spans="1:9" x14ac:dyDescent="0.25">
      <c r="A55" s="8"/>
      <c r="B55" s="9"/>
      <c r="C55" s="12"/>
      <c r="D55" s="12"/>
    </row>
    <row r="56" spans="1:9" x14ac:dyDescent="0.25">
      <c r="A56" s="8"/>
      <c r="B56" s="9"/>
      <c r="C56" s="12"/>
      <c r="D56" s="12"/>
    </row>
    <row r="57" spans="1:9" x14ac:dyDescent="0.25">
      <c r="A57" s="8"/>
      <c r="B57" s="9"/>
      <c r="C57" s="12"/>
      <c r="D57" s="12"/>
    </row>
    <row r="58" spans="1:9" x14ac:dyDescent="0.25">
      <c r="A58" s="8"/>
      <c r="B58" s="9"/>
      <c r="C58" s="12"/>
      <c r="D58" s="12"/>
    </row>
    <row r="59" spans="1:9" x14ac:dyDescent="0.25">
      <c r="A59" s="8"/>
      <c r="B59" s="9"/>
      <c r="C59" s="12"/>
      <c r="D59" s="12"/>
    </row>
    <row r="60" spans="1:9" x14ac:dyDescent="0.25">
      <c r="A60" s="8"/>
      <c r="B60" s="9"/>
      <c r="C60" s="12"/>
      <c r="D60" s="12"/>
    </row>
    <row r="61" spans="1:9" x14ac:dyDescent="0.25">
      <c r="A61" s="8"/>
      <c r="B61" s="9"/>
      <c r="C61" s="12"/>
      <c r="D61" s="12"/>
    </row>
    <row r="62" spans="1:9" x14ac:dyDescent="0.25">
      <c r="A62" s="8"/>
      <c r="B62" s="9"/>
      <c r="C62" s="12"/>
      <c r="D62" s="12"/>
    </row>
    <row r="63" spans="1:9" x14ac:dyDescent="0.25">
      <c r="A63" s="8"/>
      <c r="B63" s="9"/>
      <c r="C63" s="12"/>
      <c r="D63" s="12"/>
    </row>
    <row r="64" spans="1:9" x14ac:dyDescent="0.25">
      <c r="A64" s="8"/>
      <c r="B64" s="9"/>
      <c r="C64" s="12"/>
      <c r="D64" s="12"/>
    </row>
    <row r="65" spans="1:4" x14ac:dyDescent="0.25">
      <c r="A65" s="8"/>
      <c r="B65" s="9"/>
      <c r="C65" s="12"/>
      <c r="D65" s="12"/>
    </row>
    <row r="66" spans="1:4" x14ac:dyDescent="0.25">
      <c r="A66" s="8"/>
      <c r="B66" s="9"/>
      <c r="C66" s="12"/>
      <c r="D66" s="12"/>
    </row>
    <row r="67" spans="1:4" x14ac:dyDescent="0.25">
      <c r="A67" s="8"/>
      <c r="B67" s="9"/>
      <c r="C67" s="12"/>
      <c r="D67" s="12"/>
    </row>
    <row r="68" spans="1:4" x14ac:dyDescent="0.25">
      <c r="A68" s="8"/>
      <c r="B68" s="9"/>
      <c r="C68" s="12"/>
      <c r="D68" s="12"/>
    </row>
    <row r="69" spans="1:4" x14ac:dyDescent="0.25">
      <c r="A69" s="8"/>
      <c r="B69" s="9"/>
      <c r="C69" s="12"/>
      <c r="D69" s="12"/>
    </row>
    <row r="70" spans="1:4" x14ac:dyDescent="0.25">
      <c r="A70" s="8"/>
      <c r="B70" s="9"/>
      <c r="C70" s="12"/>
      <c r="D70" s="12"/>
    </row>
  </sheetData>
  <mergeCells count="3">
    <mergeCell ref="A4:C4"/>
    <mergeCell ref="A3:B3"/>
    <mergeCell ref="A9:A10"/>
  </mergeCells>
  <phoneticPr fontId="2" type="noConversion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86"/>
  <sheetViews>
    <sheetView workbookViewId="0"/>
  </sheetViews>
  <sheetFormatPr defaultColWidth="9.1796875" defaultRowHeight="14.5" x14ac:dyDescent="0.25"/>
  <cols>
    <col min="1" max="1" width="9.1796875" style="1"/>
    <col min="2" max="2" width="29" style="1" customWidth="1"/>
    <col min="3" max="3" width="26.453125" style="2" customWidth="1"/>
    <col min="4" max="4" width="44.26953125" style="1" customWidth="1"/>
    <col min="5" max="16384" width="9.1796875" style="1"/>
  </cols>
  <sheetData>
    <row r="1" spans="1:45" ht="18.5" x14ac:dyDescent="0.45">
      <c r="A1" s="130"/>
    </row>
    <row r="2" spans="1:45" x14ac:dyDescent="0.25">
      <c r="A2" t="s">
        <v>368</v>
      </c>
      <c r="C2" s="2" t="s">
        <v>369</v>
      </c>
    </row>
    <row r="3" spans="1:45" s="19" customFormat="1" ht="41.25" customHeight="1" x14ac:dyDescent="0.25">
      <c r="A3" s="107" t="str">
        <f>'PV Modules'!A3</f>
        <v>Appendix A-9: Product Data - Equipment Supply Matrix</v>
      </c>
      <c r="B3" s="107"/>
      <c r="C3" s="107"/>
      <c r="D3" s="10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45" s="19" customFormat="1" ht="15" customHeight="1" x14ac:dyDescent="0.25">
      <c r="A4" s="111" t="s">
        <v>95</v>
      </c>
      <c r="B4" s="112"/>
      <c r="C4" s="113"/>
      <c r="D4" s="11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5.5" x14ac:dyDescent="0.25">
      <c r="A5" s="110" t="s">
        <v>2</v>
      </c>
      <c r="B5" s="110"/>
      <c r="C5" s="110"/>
      <c r="D5" s="110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45" x14ac:dyDescent="0.25">
      <c r="A6" s="109" t="s">
        <v>38</v>
      </c>
      <c r="B6" s="109"/>
      <c r="C6" s="109"/>
      <c r="D6" s="10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45" x14ac:dyDescent="0.25">
      <c r="A7" s="5">
        <v>1</v>
      </c>
      <c r="B7" s="6" t="s">
        <v>32</v>
      </c>
      <c r="C7" s="14"/>
      <c r="D7" s="2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45" x14ac:dyDescent="0.25">
      <c r="A8" s="5">
        <v>2</v>
      </c>
      <c r="B8" s="6" t="s">
        <v>18</v>
      </c>
      <c r="C8" s="14"/>
      <c r="D8" s="26" t="s">
        <v>19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45" x14ac:dyDescent="0.25">
      <c r="A9" s="5">
        <v>3</v>
      </c>
      <c r="B9" s="6" t="s">
        <v>3</v>
      </c>
      <c r="C9" s="14"/>
      <c r="D9" s="26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45" x14ac:dyDescent="0.25">
      <c r="A10" s="5">
        <v>7</v>
      </c>
      <c r="B10" s="6" t="s">
        <v>4</v>
      </c>
      <c r="C10" s="14"/>
      <c r="D10" s="26" t="s">
        <v>89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45" x14ac:dyDescent="0.25">
      <c r="A11" s="5">
        <v>8</v>
      </c>
      <c r="B11" s="6" t="s">
        <v>5</v>
      </c>
      <c r="C11" s="14"/>
      <c r="D11" s="26" t="s">
        <v>89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45" ht="15" x14ac:dyDescent="0.25">
      <c r="A12" s="5">
        <v>9</v>
      </c>
      <c r="B12" s="108" t="s">
        <v>6</v>
      </c>
      <c r="C12" s="14"/>
      <c r="D12" s="27" t="s">
        <v>40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45" ht="15" x14ac:dyDescent="0.25">
      <c r="A13" s="5">
        <v>10</v>
      </c>
      <c r="B13" s="108"/>
      <c r="C13" s="14"/>
      <c r="D13" s="27" t="s">
        <v>41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45" ht="26" x14ac:dyDescent="0.25">
      <c r="A14" s="5">
        <v>11</v>
      </c>
      <c r="B14" s="6" t="s">
        <v>7</v>
      </c>
      <c r="C14" s="14"/>
      <c r="D14" s="26" t="s">
        <v>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45" x14ac:dyDescent="0.25">
      <c r="A15" s="5">
        <v>12</v>
      </c>
      <c r="B15" s="108" t="s">
        <v>9</v>
      </c>
      <c r="C15" s="14"/>
      <c r="D15" s="26" t="s">
        <v>10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45" x14ac:dyDescent="0.25">
      <c r="A16" s="5">
        <v>13</v>
      </c>
      <c r="B16" s="108"/>
      <c r="C16" s="14"/>
      <c r="D16" s="26" t="s">
        <v>11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5">
      <c r="A17" s="5">
        <v>14</v>
      </c>
      <c r="B17" s="108" t="s">
        <v>12</v>
      </c>
      <c r="C17" s="14"/>
      <c r="D17" s="26" t="s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25">
      <c r="A18" s="5">
        <v>15</v>
      </c>
      <c r="B18" s="108"/>
      <c r="C18" s="14"/>
      <c r="D18" s="26" t="s">
        <v>14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5">
      <c r="A19" s="5">
        <v>16</v>
      </c>
      <c r="B19" s="108"/>
      <c r="C19" s="14"/>
      <c r="D19" s="26" t="s">
        <v>15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x14ac:dyDescent="0.25">
      <c r="A20" s="5">
        <v>17</v>
      </c>
      <c r="B20" s="108"/>
      <c r="C20" s="14"/>
      <c r="D20" s="26" t="s">
        <v>16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5">
      <c r="A21" s="5">
        <v>18</v>
      </c>
      <c r="B21" s="108"/>
      <c r="C21" s="14"/>
      <c r="D21" s="26" t="s">
        <v>17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8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25">
      <c r="A23" s="8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x14ac:dyDescent="0.25">
      <c r="A24" s="8"/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x14ac:dyDescent="0.25">
      <c r="A25" s="8"/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5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x14ac:dyDescent="0.25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5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25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x14ac:dyDescent="0.25">
      <c r="A30" s="8"/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25">
      <c r="A31" s="8"/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5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x14ac:dyDescent="0.25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x14ac:dyDescent="0.25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x14ac:dyDescent="0.25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x14ac:dyDescent="0.25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x14ac:dyDescent="0.25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25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x14ac:dyDescent="0.25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x14ac:dyDescent="0.25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x14ac:dyDescent="0.25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x14ac:dyDescent="0.25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x14ac:dyDescent="0.25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5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x14ac:dyDescent="0.25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25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25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x14ac:dyDescent="0.25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x14ac:dyDescent="0.25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x14ac:dyDescent="0.25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x14ac:dyDescent="0.25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x14ac:dyDescent="0.25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x14ac:dyDescent="0.25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x14ac:dyDescent="0.25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x14ac:dyDescent="0.25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x14ac:dyDescent="0.25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x14ac:dyDescent="0.25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x14ac:dyDescent="0.25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x14ac:dyDescent="0.25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25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x14ac:dyDescent="0.25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x14ac:dyDescent="0.25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x14ac:dyDescent="0.25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x14ac:dyDescent="0.25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25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x14ac:dyDescent="0.25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x14ac:dyDescent="0.25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x14ac:dyDescent="0.25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x14ac:dyDescent="0.25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x14ac:dyDescent="0.25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x14ac:dyDescent="0.25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x14ac:dyDescent="0.25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x14ac:dyDescent="0.25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x14ac:dyDescent="0.25"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x14ac:dyDescent="0.25"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x14ac:dyDescent="0.25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25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x14ac:dyDescent="0.25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5:24" x14ac:dyDescent="0.25"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5:24" x14ac:dyDescent="0.25"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5:24" x14ac:dyDescent="0.25"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5:24" x14ac:dyDescent="0.25"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5:24" x14ac:dyDescent="0.25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5:24" x14ac:dyDescent="0.25"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</sheetData>
  <mergeCells count="7">
    <mergeCell ref="A3:D3"/>
    <mergeCell ref="B17:B21"/>
    <mergeCell ref="A6:D6"/>
    <mergeCell ref="A5:D5"/>
    <mergeCell ref="B12:B13"/>
    <mergeCell ref="B15:B16"/>
    <mergeCell ref="A4:D4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60"/>
  <sheetViews>
    <sheetView workbookViewId="0"/>
  </sheetViews>
  <sheetFormatPr defaultColWidth="9.1796875" defaultRowHeight="14.5" x14ac:dyDescent="0.25"/>
  <cols>
    <col min="1" max="1" width="7.26953125" style="1" customWidth="1"/>
    <col min="2" max="2" width="26.453125" style="2" customWidth="1"/>
    <col min="3" max="3" width="19" style="1" customWidth="1"/>
    <col min="4" max="4" width="44.26953125" style="1" bestFit="1" customWidth="1"/>
    <col min="5" max="16384" width="9.1796875" style="1"/>
  </cols>
  <sheetData>
    <row r="1" spans="1:45" ht="18.5" x14ac:dyDescent="0.45">
      <c r="A1" s="130"/>
    </row>
    <row r="2" spans="1:45" x14ac:dyDescent="0.25">
      <c r="A2" t="s">
        <v>368</v>
      </c>
      <c r="C2" s="1" t="s">
        <v>369</v>
      </c>
    </row>
    <row r="3" spans="1:45" s="19" customFormat="1" ht="41.25" customHeight="1" x14ac:dyDescent="0.25">
      <c r="A3" s="100" t="str">
        <f>'PV Modules'!A3</f>
        <v>Appendix A-9: Product Data - Equipment Supply Matrix</v>
      </c>
      <c r="B3" s="100"/>
      <c r="C3" s="100"/>
      <c r="D3" s="100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45" s="19" customFormat="1" ht="15" customHeight="1" x14ac:dyDescent="0.25">
      <c r="A4" s="97" t="s">
        <v>96</v>
      </c>
      <c r="B4" s="98"/>
      <c r="C4" s="99"/>
      <c r="D4" s="9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5.5" x14ac:dyDescent="0.25">
      <c r="A5" s="115" t="s">
        <v>24</v>
      </c>
      <c r="B5" s="115"/>
      <c r="C5" s="115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45" x14ac:dyDescent="0.25">
      <c r="A6" s="109" t="s">
        <v>31</v>
      </c>
      <c r="B6" s="109"/>
      <c r="C6" s="109"/>
      <c r="D6" s="10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45" x14ac:dyDescent="0.25">
      <c r="A7" s="5">
        <v>1</v>
      </c>
      <c r="B7" s="23" t="s">
        <v>1</v>
      </c>
      <c r="C7" s="14"/>
      <c r="D7" s="2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45" x14ac:dyDescent="0.25">
      <c r="A8" s="114">
        <v>2</v>
      </c>
      <c r="B8" s="108" t="s">
        <v>25</v>
      </c>
      <c r="C8" s="14"/>
      <c r="D8" s="26" t="s">
        <v>26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45" x14ac:dyDescent="0.25">
      <c r="A9" s="114"/>
      <c r="B9" s="108"/>
      <c r="C9" s="14"/>
      <c r="D9" s="26" t="s">
        <v>27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45" x14ac:dyDescent="0.25">
      <c r="A10" s="114"/>
      <c r="B10" s="108"/>
      <c r="C10" s="14"/>
      <c r="D10" s="26" t="s">
        <v>28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45" x14ac:dyDescent="0.25">
      <c r="A11" s="114"/>
      <c r="B11" s="108"/>
      <c r="C11" s="14"/>
      <c r="D11" s="26" t="s">
        <v>29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45" x14ac:dyDescent="0.25">
      <c r="A12" s="114"/>
      <c r="B12" s="108"/>
      <c r="C12" s="14"/>
      <c r="D12" s="26" t="s">
        <v>33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45" ht="26" x14ac:dyDescent="0.25">
      <c r="A13" s="5">
        <v>3</v>
      </c>
      <c r="B13" s="23" t="s">
        <v>30</v>
      </c>
      <c r="C13" s="14"/>
      <c r="D13" s="2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45" x14ac:dyDescent="0.25">
      <c r="A14" s="5">
        <v>4</v>
      </c>
      <c r="B14" s="30" t="s">
        <v>69</v>
      </c>
      <c r="C14" s="14"/>
      <c r="D14" s="26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45" x14ac:dyDescent="0.25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45" x14ac:dyDescent="0.25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x14ac:dyDescent="0.25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5">
      <c r="A18" s="8"/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8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8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8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8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8"/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/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8"/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8"/>
      <c r="B27" s="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8"/>
      <c r="B28" s="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8"/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8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8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8"/>
      <c r="B32" s="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8"/>
      <c r="B35" s="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8"/>
      <c r="B36" s="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25">
      <c r="A37" s="8"/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25">
      <c r="A38" s="8"/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25">
      <c r="A39" s="8"/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5">
      <c r="A40" s="8"/>
      <c r="B40" s="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8"/>
      <c r="B41" s="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8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8"/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8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8"/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8"/>
      <c r="B46" s="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8"/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8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25">
      <c r="A49" s="8"/>
      <c r="B49" s="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8"/>
      <c r="B50" s="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8"/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8"/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8"/>
      <c r="B53" s="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8"/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8"/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25">
      <c r="A57" s="8"/>
      <c r="B57" s="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25"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x14ac:dyDescent="0.25"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x14ac:dyDescent="0.25"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</sheetData>
  <mergeCells count="6">
    <mergeCell ref="B8:B12"/>
    <mergeCell ref="A8:A12"/>
    <mergeCell ref="A6:D6"/>
    <mergeCell ref="A5:D5"/>
    <mergeCell ref="A3:D3"/>
    <mergeCell ref="A4:D4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118"/>
  <sheetViews>
    <sheetView workbookViewId="0"/>
  </sheetViews>
  <sheetFormatPr defaultColWidth="9.1796875" defaultRowHeight="14.5" x14ac:dyDescent="0.25"/>
  <cols>
    <col min="1" max="1" width="5.453125" style="1" customWidth="1"/>
    <col min="2" max="2" width="47" style="2" customWidth="1"/>
    <col min="3" max="3" width="89.7265625" style="2" customWidth="1"/>
    <col min="4" max="4" width="19" style="1" customWidth="1"/>
    <col min="5" max="5" width="44.26953125" style="1" bestFit="1" customWidth="1"/>
    <col min="6" max="16384" width="9.1796875" style="1"/>
  </cols>
  <sheetData>
    <row r="1" spans="1:45" ht="18.5" x14ac:dyDescent="0.45">
      <c r="A1" s="130"/>
    </row>
    <row r="2" spans="1:45" x14ac:dyDescent="0.25">
      <c r="A2" t="s">
        <v>368</v>
      </c>
      <c r="C2" s="2" t="s">
        <v>369</v>
      </c>
    </row>
    <row r="3" spans="1:45" s="19" customFormat="1" ht="41.25" customHeight="1" x14ac:dyDescent="0.25">
      <c r="A3" s="100" t="str">
        <f>'PV Modules'!A3</f>
        <v>Appendix A-9: Product Data - Equipment Supply Matrix</v>
      </c>
      <c r="B3" s="100"/>
      <c r="C3" s="101"/>
      <c r="D3" s="20"/>
      <c r="E3" s="2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45" s="19" customFormat="1" ht="15" customHeight="1" x14ac:dyDescent="0.25">
      <c r="A4" s="123" t="s">
        <v>97</v>
      </c>
      <c r="B4" s="123"/>
      <c r="C4" s="124"/>
      <c r="D4" s="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5.5" x14ac:dyDescent="0.25">
      <c r="A5" s="115" t="s">
        <v>57</v>
      </c>
      <c r="B5" s="115"/>
      <c r="C5" s="4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x14ac:dyDescent="0.25">
      <c r="A6" s="122" t="s">
        <v>31</v>
      </c>
      <c r="B6" s="122"/>
      <c r="C6" s="4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45" x14ac:dyDescent="0.25">
      <c r="A7" s="93" t="s">
        <v>1</v>
      </c>
      <c r="B7" s="94"/>
      <c r="C7" s="4"/>
      <c r="D7" s="7"/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45" x14ac:dyDescent="0.25">
      <c r="A8" s="93" t="s">
        <v>51</v>
      </c>
      <c r="B8" s="94"/>
      <c r="C8" s="4"/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45" x14ac:dyDescent="0.25">
      <c r="A9" s="116" t="s">
        <v>72</v>
      </c>
      <c r="B9" s="117"/>
      <c r="C9" s="22" t="s">
        <v>62</v>
      </c>
      <c r="D9" s="7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45" x14ac:dyDescent="0.25">
      <c r="A10" s="118"/>
      <c r="B10" s="119"/>
      <c r="C10" s="22" t="s">
        <v>71</v>
      </c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45" x14ac:dyDescent="0.25">
      <c r="A11" s="120" t="s">
        <v>64</v>
      </c>
      <c r="B11" s="121"/>
      <c r="C11" s="4"/>
      <c r="D11" s="7"/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45" x14ac:dyDescent="0.25">
      <c r="A12" s="120" t="s">
        <v>63</v>
      </c>
      <c r="B12" s="121"/>
      <c r="C12" s="4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45" x14ac:dyDescent="0.25">
      <c r="A13" s="93" t="s">
        <v>90</v>
      </c>
      <c r="B13" s="94"/>
      <c r="C13" s="4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45" x14ac:dyDescent="0.25">
      <c r="A14" s="93" t="s">
        <v>50</v>
      </c>
      <c r="B14" s="94"/>
      <c r="C14" s="4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45" x14ac:dyDescent="0.25">
      <c r="A15" s="93" t="s">
        <v>91</v>
      </c>
      <c r="B15" s="94"/>
      <c r="C15" s="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45" x14ac:dyDescent="0.25">
      <c r="A16" s="120" t="s">
        <v>48</v>
      </c>
      <c r="B16" s="121"/>
      <c r="C16" s="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5">
      <c r="A17" s="93" t="s">
        <v>49</v>
      </c>
      <c r="B17" s="94"/>
      <c r="C17" s="4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.5" x14ac:dyDescent="0.25">
      <c r="A18" s="125" t="s">
        <v>60</v>
      </c>
      <c r="B18" s="125"/>
      <c r="C18" s="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25">
      <c r="A19" s="122" t="s">
        <v>31</v>
      </c>
      <c r="B19" s="122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25">
      <c r="A20" s="93" t="s">
        <v>1</v>
      </c>
      <c r="B20" s="94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25">
      <c r="A21" s="93" t="s">
        <v>59</v>
      </c>
      <c r="B21" s="94"/>
      <c r="C21" s="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25">
      <c r="A22" s="120" t="s">
        <v>34</v>
      </c>
      <c r="B22" s="121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5" x14ac:dyDescent="0.25">
      <c r="A23" s="127" t="s">
        <v>61</v>
      </c>
      <c r="B23" s="127"/>
      <c r="C23" s="4" t="s">
        <v>58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25">
      <c r="A24" s="126" t="s">
        <v>31</v>
      </c>
      <c r="B24" s="126"/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25">
      <c r="A25" s="128" t="s">
        <v>1</v>
      </c>
      <c r="B25" s="129"/>
      <c r="C25" s="4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25">
      <c r="A26" s="128" t="s">
        <v>59</v>
      </c>
      <c r="B26" s="129"/>
      <c r="C26" s="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25">
      <c r="A27" s="120" t="s">
        <v>34</v>
      </c>
      <c r="B27" s="121"/>
      <c r="C27" s="4" t="s">
        <v>58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x14ac:dyDescent="0.25">
      <c r="A28" s="8"/>
      <c r="B28" s="9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25">
      <c r="A29" s="8"/>
      <c r="B29" s="9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25">
      <c r="A30" s="8"/>
      <c r="B30" s="9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25">
      <c r="A31" s="8"/>
      <c r="B31" s="9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x14ac:dyDescent="0.25">
      <c r="A32" s="8"/>
      <c r="B32" s="9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A33" s="8"/>
      <c r="B33" s="9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8"/>
      <c r="B34" s="9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8"/>
      <c r="B35" s="9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8"/>
      <c r="B36" s="9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x14ac:dyDescent="0.25">
      <c r="A37" s="8"/>
      <c r="B37" s="9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x14ac:dyDescent="0.25">
      <c r="A38" s="8"/>
      <c r="B38" s="9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8"/>
      <c r="B39" s="9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x14ac:dyDescent="0.25">
      <c r="A40" s="8"/>
      <c r="B40" s="9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8"/>
      <c r="B41" s="9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8"/>
      <c r="B42" s="9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8"/>
      <c r="B43" s="9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8"/>
      <c r="B44" s="9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8"/>
      <c r="B45" s="9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8"/>
      <c r="B46" s="9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8"/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8"/>
      <c r="B48" s="9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8"/>
      <c r="B49" s="9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8"/>
      <c r="B50" s="9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8"/>
      <c r="B51" s="9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8"/>
      <c r="B52" s="9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8"/>
      <c r="B53" s="9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4:31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4:31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4:31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4:31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4:31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4:31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4:31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4:31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4:31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4:31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4:31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4:31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4:31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4:31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4:31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4:31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4:31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4:31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4:31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4:31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4:3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4:31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4:31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4:31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4:31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4:31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4:31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4:31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4:31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4:31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4:31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4:31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4:31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4:31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4:31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4:31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4:31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4:31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4:31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4:31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4:31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4:31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4:31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4:31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4:31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4:31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4:31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4:31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4:31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4:31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4:31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4:31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4:31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4:31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</sheetData>
  <mergeCells count="24">
    <mergeCell ref="A27:B27"/>
    <mergeCell ref="A24:B24"/>
    <mergeCell ref="A23:B23"/>
    <mergeCell ref="A25:B25"/>
    <mergeCell ref="A26:B26"/>
    <mergeCell ref="A18:B18"/>
    <mergeCell ref="A19:B19"/>
    <mergeCell ref="A20:B20"/>
    <mergeCell ref="A21:B21"/>
    <mergeCell ref="A22:B22"/>
    <mergeCell ref="A3:C3"/>
    <mergeCell ref="A5:B5"/>
    <mergeCell ref="A6:B6"/>
    <mergeCell ref="A7:B7"/>
    <mergeCell ref="A8:B8"/>
    <mergeCell ref="A4:C4"/>
    <mergeCell ref="A9:B10"/>
    <mergeCell ref="A11:B11"/>
    <mergeCell ref="A12:B12"/>
    <mergeCell ref="A15:B15"/>
    <mergeCell ref="A17:B17"/>
    <mergeCell ref="A16:B16"/>
    <mergeCell ref="A13:B13"/>
    <mergeCell ref="A14:B14"/>
  </mergeCells>
  <phoneticPr fontId="2" type="noConversion"/>
  <pageMargins left="0.75" right="0.75" top="1" bottom="1" header="0.5" footer="0.5"/>
  <pageSetup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90336E1D5B62449176C83001767D5B" ma:contentTypeVersion="44" ma:contentTypeDescription="" ma:contentTypeScope="" ma:versionID="644746714e5856654b7993b9cdef7c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Pending</CaseStatus>
    <OpenedDate xmlns="dc463f71-b30c-4ab2-9473-d307f9d35888">2021-12-29T08:00:00+00:00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210979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EB9D164-D40F-4585-BE05-52A1C6E215A9}"/>
</file>

<file path=customXml/itemProps2.xml><?xml version="1.0" encoding="utf-8"?>
<ds:datastoreItem xmlns:ds="http://schemas.openxmlformats.org/officeDocument/2006/customXml" ds:itemID="{F32C68E0-F8EF-4483-807D-D9A0720F710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8FA58F-2EBB-4354-8999-1BBE8AC7F6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2068D0-483B-4340-B4EA-A8CF6BB95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Wind</vt:lpstr>
      <vt:lpstr>Battery Storage</vt:lpstr>
      <vt:lpstr>PV Modules</vt:lpstr>
      <vt:lpstr>Mounting</vt:lpstr>
      <vt:lpstr>Inverter</vt:lpstr>
      <vt:lpstr>Transformers</vt:lpstr>
      <vt:lpstr>Switchgear</vt:lpstr>
      <vt:lpstr>Wiring &amp; Comb Boxes</vt:lpstr>
      <vt:lpstr>Inverter!Print_Area</vt:lpstr>
      <vt:lpstr>Mounting!Print_Area</vt:lpstr>
      <vt:lpstr>'PV Modules'!Print_Area</vt:lpstr>
      <vt:lpstr>Switchgear!Print_Area</vt:lpstr>
      <vt:lpstr>Transformers!Print_Area</vt:lpstr>
      <vt:lpstr>Wind!Print_Area</vt:lpstr>
      <vt:lpstr>'Wiring &amp; Comb Boxes'!Print_Area</vt:lpstr>
    </vt:vector>
  </TitlesOfParts>
  <Company>CH2M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Jaya/AUS</dc:creator>
  <cp:lastModifiedBy>Eberhardt, Heather  (PacifiCorp) {Mkt Function}</cp:lastModifiedBy>
  <cp:lastPrinted>2014-12-18T16:56:24Z</cp:lastPrinted>
  <dcterms:created xsi:type="dcterms:W3CDTF">2010-02-12T22:04:59Z</dcterms:created>
  <dcterms:modified xsi:type="dcterms:W3CDTF">2021-12-28T06:00:55Z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0x0101006E56B4D1795A2E4DB2F0B01679ED314A002F90336E1D5B62449176C83001767D5B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