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075"/>
  </bookViews>
  <sheets>
    <sheet name="Calc" sheetId="1" r:id="rId1"/>
    <sheet name="Sheet2" sheetId="2" r:id="rId2"/>
  </sheets>
  <calcPr calcId="145621" concurrentManualCount="4"/>
</workbook>
</file>

<file path=xl/calcChain.xml><?xml version="1.0" encoding="utf-8"?>
<calcChain xmlns="http://schemas.openxmlformats.org/spreadsheetml/2006/main">
  <c r="B9" i="1" l="1"/>
  <c r="B13" i="1" s="1"/>
</calcChain>
</file>

<file path=xl/sharedStrings.xml><?xml version="1.0" encoding="utf-8"?>
<sst xmlns="http://schemas.openxmlformats.org/spreadsheetml/2006/main" count="8" uniqueCount="8">
  <si>
    <t>Waste Connections of Washington, Inc. G-253</t>
  </si>
  <si>
    <t>Item 230 Increase for DEQ Increase</t>
  </si>
  <si>
    <t>Effective 6/1/2019</t>
  </si>
  <si>
    <t>Pass-Through Revenue 2018</t>
  </si>
  <si>
    <t>2018 Tons</t>
  </si>
  <si>
    <t>DEQ Increase/Ton</t>
  </si>
  <si>
    <t>Annual Impact</t>
  </si>
  <si>
    <t>2018 Diposal Fee/Ton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</si>
</sst>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Helv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61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41" fontId="4" fillId="0" borderId="0"/>
    <xf numFmtId="3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9">
    <xf numFmtId="0" fontId="0" fillId="0" borderId="0" xfId="0"/>
    <xf numFmtId="44" fontId="0" fillId="0" borderId="0" xfId="1" applyFont="1"/>
    <xf numFmtId="0" fontId="2" fillId="0" borderId="0" xfId="0" applyFont="1" applyAlignment="1">
      <alignment horizontal="right"/>
    </xf>
    <xf numFmtId="164" fontId="2" fillId="0" borderId="0" xfId="0" applyNumberFormat="1" applyFont="1"/>
    <xf numFmtId="0" fontId="0" fillId="0" borderId="1" xfId="0" applyBorder="1"/>
    <xf numFmtId="44" fontId="0" fillId="0" borderId="1" xfId="1" applyFont="1" applyBorder="1"/>
    <xf numFmtId="0" fontId="2" fillId="0" borderId="2" xfId="0" applyFont="1" applyBorder="1" applyAlignment="1">
      <alignment horizontal="right"/>
    </xf>
    <xf numFmtId="165" fontId="2" fillId="0" borderId="2" xfId="1" applyNumberFormat="1" applyFont="1" applyBorder="1"/>
    <xf numFmtId="0" fontId="2" fillId="0" borderId="0" xfId="0" applyFont="1"/>
  </cellXfs>
  <cellStyles count="61">
    <cellStyle name="Accounting" xfId="4"/>
    <cellStyle name="Budget" xfId="5"/>
    <cellStyle name="Comma 2" xfId="3"/>
    <cellStyle name="Comma 3" xfId="6"/>
    <cellStyle name="Comma 3 2" xfId="7"/>
    <cellStyle name="Comma 4" xfId="8"/>
    <cellStyle name="Comma 4 2" xfId="9"/>
    <cellStyle name="Comma 4 2 2" xfId="10"/>
    <cellStyle name="Comma 4 2 2 2" xfId="11"/>
    <cellStyle name="Comma 4 2 3" xfId="12"/>
    <cellStyle name="Comma 4 3" xfId="13"/>
    <cellStyle name="Comma 4 3 2" xfId="14"/>
    <cellStyle name="Comma 4 3 2 2" xfId="15"/>
    <cellStyle name="Comma 4 3 3" xfId="16"/>
    <cellStyle name="Comma 4 4" xfId="17"/>
    <cellStyle name="Comma 4 4 2" xfId="18"/>
    <cellStyle name="Comma 4 4 2 2" xfId="19"/>
    <cellStyle name="Comma 4 4 3" xfId="20"/>
    <cellStyle name="Comma 4 5" xfId="21"/>
    <cellStyle name="Comma 4 5 2" xfId="22"/>
    <cellStyle name="Comma 4 6" xfId="23"/>
    <cellStyle name="Comma 5" xfId="24"/>
    <cellStyle name="Comma 5 2" xfId="25"/>
    <cellStyle name="Comma 5 2 2" xfId="26"/>
    <cellStyle name="Comma 5 3" xfId="27"/>
    <cellStyle name="Comma 6" xfId="28"/>
    <cellStyle name="Currency" xfId="1" builtinId="4"/>
    <cellStyle name="Currency 2" xfId="29"/>
    <cellStyle name="Currency 3" xfId="30"/>
    <cellStyle name="Normal" xfId="0" builtinId="0"/>
    <cellStyle name="Normal - Style1" xfId="31"/>
    <cellStyle name="Normal - Style2" xfId="32"/>
    <cellStyle name="Normal - Style3" xfId="33"/>
    <cellStyle name="Normal - Style4" xfId="34"/>
    <cellStyle name="Normal - Style5" xfId="35"/>
    <cellStyle name="Normal 2" xfId="2"/>
    <cellStyle name="Normal 2 2" xfId="36"/>
    <cellStyle name="Normal 2 2 2" xfId="37"/>
    <cellStyle name="Normal 2 2_IS210PL" xfId="38"/>
    <cellStyle name="Normal 2 3" xfId="39"/>
    <cellStyle name="Normal 2 3 2" xfId="40"/>
    <cellStyle name="Normal 2_AfterChange" xfId="41"/>
    <cellStyle name="Normal 3" xfId="42"/>
    <cellStyle name="Normal 3 2" xfId="43"/>
    <cellStyle name="Normal 3 2 2" xfId="44"/>
    <cellStyle name="Normal 3 3" xfId="45"/>
    <cellStyle name="Normal 3_Misc Pivot" xfId="46"/>
    <cellStyle name="Normal 4" xfId="47"/>
    <cellStyle name="Normal 4 2" xfId="48"/>
    <cellStyle name="Normal 4 2 2" xfId="49"/>
    <cellStyle name="Normal 4 3" xfId="50"/>
    <cellStyle name="Normal 4_Misc Pivot" xfId="51"/>
    <cellStyle name="Normal 5" xfId="52"/>
    <cellStyle name="Normal 5 2" xfId="53"/>
    <cellStyle name="Normal 6" xfId="54"/>
    <cellStyle name="Normal 6 2" xfId="55"/>
    <cellStyle name="Normal 7" xfId="56"/>
    <cellStyle name="Normal 7 2" xfId="57"/>
    <cellStyle name="Percent 2" xfId="58"/>
    <cellStyle name="Percent 3" xfId="59"/>
    <cellStyle name="PRM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abSelected="1" workbookViewId="0">
      <selection activeCell="F27" sqref="F27"/>
    </sheetView>
  </sheetViews>
  <sheetFormatPr defaultRowHeight="15" x14ac:dyDescent="0.25"/>
  <cols>
    <col min="1" max="1" width="27" customWidth="1"/>
    <col min="2" max="2" width="14.28515625" bestFit="1" customWidth="1"/>
  </cols>
  <sheetData>
    <row r="1" spans="1:2" x14ac:dyDescent="0.25">
      <c r="A1" s="8" t="s">
        <v>0</v>
      </c>
    </row>
    <row r="2" spans="1:2" x14ac:dyDescent="0.25">
      <c r="A2" s="8" t="s">
        <v>1</v>
      </c>
    </row>
    <row r="3" spans="1:2" x14ac:dyDescent="0.25">
      <c r="A3" s="8" t="s">
        <v>2</v>
      </c>
    </row>
    <row r="7" spans="1:2" x14ac:dyDescent="0.25">
      <c r="A7" t="s">
        <v>3</v>
      </c>
      <c r="B7" s="1">
        <v>2153043.19</v>
      </c>
    </row>
    <row r="8" spans="1:2" x14ac:dyDescent="0.25">
      <c r="A8" s="4" t="s">
        <v>7</v>
      </c>
      <c r="B8" s="5">
        <v>82.78</v>
      </c>
    </row>
    <row r="9" spans="1:2" x14ac:dyDescent="0.25">
      <c r="A9" s="2" t="s">
        <v>4</v>
      </c>
      <c r="B9" s="3">
        <f>B7/B8</f>
        <v>26009.219497463153</v>
      </c>
    </row>
    <row r="11" spans="1:2" x14ac:dyDescent="0.25">
      <c r="A11" t="s">
        <v>5</v>
      </c>
      <c r="B11" s="1">
        <v>0.06</v>
      </c>
    </row>
    <row r="13" spans="1:2" ht="15.75" thickBot="1" x14ac:dyDescent="0.3">
      <c r="A13" s="6" t="s">
        <v>6</v>
      </c>
      <c r="B13" s="7">
        <f>B9*B11</f>
        <v>1560.5531698477891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7F5817860E36241A2DAC8DE4F030DC5" ma:contentTypeVersion="48" ma:contentTypeDescription="" ma:contentTypeScope="" ma:versionID="8c28fd149eab4d487477d2b6685fd28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2019-04-26T07:00:00+00:00</OpenedDate>
    <SignificantOrder xmlns="dc463f71-b30c-4ab2-9473-d307f9d35888">false</SignificantOrder>
    <Date1 xmlns="dc463f71-b30c-4ab2-9473-d307f9d35888">2019-04-26T07:00:00+00:00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WASTE CONNECTIONS OF WASHINGTON, INC.</CaseCompanyNames>
    <Nickname xmlns="http://schemas.microsoft.com/sharepoint/v3" xsi:nil="true"/>
    <DocketNumber xmlns="dc463f71-b30c-4ab2-9473-d307f9d35888">190315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78FEE8EA-E5BF-4A8D-AE68-548B10DE9DF6}"/>
</file>

<file path=customXml/itemProps2.xml><?xml version="1.0" encoding="utf-8"?>
<ds:datastoreItem xmlns:ds="http://schemas.openxmlformats.org/officeDocument/2006/customXml" ds:itemID="{0FAD16AE-9BC6-4BB2-98AD-6EBBB4EA4873}"/>
</file>

<file path=customXml/itemProps3.xml><?xml version="1.0" encoding="utf-8"?>
<ds:datastoreItem xmlns:ds="http://schemas.openxmlformats.org/officeDocument/2006/customXml" ds:itemID="{D269E0CD-6D34-4878-ACE8-FD9B65A18714}"/>
</file>

<file path=customXml/itemProps4.xml><?xml version="1.0" encoding="utf-8"?>
<ds:datastoreItem xmlns:ds="http://schemas.openxmlformats.org/officeDocument/2006/customXml" ds:itemID="{E2193D6E-4032-42E2-86D0-99B501307D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</vt:lpstr>
      <vt:lpstr>Sheet2</vt:lpstr>
    </vt:vector>
  </TitlesOfParts>
  <Company>R360 Environmental Solutions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Garland</dc:creator>
  <cp:lastModifiedBy>Heather Garland</cp:lastModifiedBy>
  <dcterms:created xsi:type="dcterms:W3CDTF">2019-04-24T23:03:52Z</dcterms:created>
  <dcterms:modified xsi:type="dcterms:W3CDTF">2019-04-26T21:31:08Z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0x0101006E56B4D1795A2E4DB2F0B01679ED314A0087F5817860E36241A2DAC8DE4F030DC5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