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10560" firstSheet="5" activeTab="6"/>
  </bookViews>
  <sheets>
    <sheet name="Check Sheet" sheetId="1" r:id="rId1"/>
    <sheet name="Item 40, 45, 50" sheetId="2" r:id="rId2"/>
    <sheet name="Item 51,52" sheetId="3" r:id="rId3"/>
    <sheet name="Item 55,60" sheetId="4" r:id="rId4"/>
    <sheet name="Item 70" sheetId="5" r:id="rId5"/>
    <sheet name="Item 80" sheetId="6" r:id="rId6"/>
    <sheet name="Item 100, page 1" sheetId="7" r:id="rId7"/>
    <sheet name="Item 120,130,150" sheetId="8" r:id="rId8"/>
    <sheet name="Item 160" sheetId="9" r:id="rId9"/>
    <sheet name="Item 205" sheetId="10" r:id="rId10"/>
    <sheet name="Item 207" sheetId="11" r:id="rId11"/>
    <sheet name="Item 230" sheetId="12" r:id="rId12"/>
    <sheet name="Item 240" sheetId="13" r:id="rId13"/>
    <sheet name="Item 245" sheetId="14" r:id="rId14"/>
    <sheet name="Item 260" sheetId="15" r:id="rId15"/>
  </sheets>
  <definedNames>
    <definedName name="_xlnm.Print_Area" localSheetId="8">'Item 160'!$A$1:$J$58</definedName>
    <definedName name="_xlnm.Print_Area" localSheetId="9">'Item 205'!$A$1:$J$58</definedName>
    <definedName name="_xlnm.Print_Area" localSheetId="10">'Item 207'!$A$1:$J$58</definedName>
    <definedName name="_xlnm.Print_Area" localSheetId="13">'Item 245'!$A$1:$I$54</definedName>
    <definedName name="_xlnm.Print_Area" localSheetId="1">'Item 40, 45, 50'!$A$1:$J$58</definedName>
    <definedName name="_xlnm.Print_Area" localSheetId="2">'Item 51,52'!$A$1:$J$58</definedName>
    <definedName name="_xlnm.Print_Area" localSheetId="3">'Item 55,60'!$A$1:$J$58</definedName>
    <definedName name="_xlnm.Print_Area" localSheetId="4">'Item 70'!$A$1:$J$53</definedName>
  </definedNames>
  <calcPr calcId="145621"/>
</workbook>
</file>

<file path=xl/calcChain.xml><?xml version="1.0" encoding="utf-8"?>
<calcChain xmlns="http://schemas.openxmlformats.org/spreadsheetml/2006/main">
  <c r="F31" i="14" l="1"/>
  <c r="F19" i="14"/>
  <c r="I17" i="14"/>
  <c r="I19" i="14" s="1"/>
  <c r="H17" i="14"/>
  <c r="H19" i="14" s="1"/>
  <c r="G17" i="14"/>
  <c r="G19" i="14" s="1"/>
  <c r="F17" i="14"/>
  <c r="E17" i="14"/>
  <c r="E19" i="14" s="1"/>
  <c r="I16" i="14"/>
  <c r="H16" i="14"/>
  <c r="G16" i="14"/>
  <c r="F16" i="14"/>
  <c r="E16" i="14"/>
  <c r="C29" i="7"/>
  <c r="J27" i="7"/>
  <c r="J24" i="7"/>
  <c r="E26" i="1"/>
  <c r="H25" i="1"/>
  <c r="E25" i="1"/>
  <c r="E24" i="1"/>
  <c r="H24" i="1" s="1"/>
  <c r="H23" i="1"/>
  <c r="E23" i="1"/>
  <c r="H22" i="1"/>
  <c r="E22" i="1"/>
  <c r="H21" i="1"/>
  <c r="E21" i="1"/>
  <c r="H20" i="1"/>
  <c r="E20" i="1"/>
  <c r="H19" i="1"/>
  <c r="E19" i="1"/>
  <c r="H18" i="1"/>
  <c r="E18" i="1"/>
  <c r="H17" i="1"/>
  <c r="E17" i="1"/>
</calcChain>
</file>

<file path=xl/sharedStrings.xml><?xml version="1.0" encoding="utf-8"?>
<sst xmlns="http://schemas.openxmlformats.org/spreadsheetml/2006/main" count="761" uniqueCount="361">
  <si>
    <t>Tariff No.</t>
  </si>
  <si>
    <t xml:space="preserve">Revised Page No. </t>
  </si>
  <si>
    <t>Company Name/Permit Number: Torre Refuse &amp; Recycling, LLC</t>
  </si>
  <si>
    <t>Registered Trade Name(s) Sunshine Disposal &amp; Recycling</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</si>
  <si>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</si>
  <si>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</si>
  <si>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</si>
  <si>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</si>
  <si>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</si>
  <si>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</si>
  <si>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</si>
  <si>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</si>
  <si>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</si>
  <si>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</si>
  <si>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Supplements in Effect</t>
  </si>
  <si>
    <t>Issued By:</t>
  </si>
  <si>
    <t>John Lloyd</t>
  </si>
  <si>
    <t>Issue Date: March 17, 2017</t>
  </si>
  <si>
    <t>Effective Date: May 1, 2017</t>
  </si>
  <si>
    <t>(For Official Use Only)</t>
  </si>
  <si>
    <t>Docket No. TG-_________________________  Date: _______________________  By: ___________________</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</si>
  <si>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</si>
  <si>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</si>
  <si>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</si>
  <si>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</si>
  <si>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r>
      <t>that check, the customer will be assessed a return check charge in the amount of $25</t>
    </r>
    <r>
      <rPr>
        <u/>
        <sz val="10"/>
        <rFont val="Arial"/>
        <family val="2"/>
      </rPr>
      <t>.00</t>
    </r>
    <r>
      <rPr>
        <sz val="10"/>
        <rFont val="Arial"/>
        <family val="2"/>
      </rPr>
      <t>. (A)</t>
    </r>
  </si>
  <si>
    <t>Item 51 -- Restart Fees</t>
  </si>
  <si>
    <t>$20.00 (A) each restart within twelve (12) month period beginning January 1 of each year.</t>
  </si>
  <si>
    <t>Item 52 -- Redelivery Fees</t>
  </si>
  <si>
    <t>Companies assessing redelivery fees must describe when the fees apply, and must</t>
  </si>
  <si>
    <t>state the amount of the fees in this item.</t>
  </si>
  <si>
    <r>
      <t xml:space="preserve">A re-delivery fee of </t>
    </r>
    <r>
      <rPr>
        <b/>
        <u/>
        <sz val="10"/>
        <rFont val="Arial"/>
        <family val="2"/>
      </rPr>
      <t>$16.00</t>
    </r>
    <r>
      <rPr>
        <sz val="10"/>
        <rFont val="Arial"/>
        <family val="2"/>
      </rPr>
      <t xml:space="preserve"> (N) will be assessed to cart customers whose service is disconnected for non-payment</t>
    </r>
  </si>
  <si>
    <t>or cart customers who request re-delivery for services previously cancelled.  Please see Item 100.</t>
  </si>
  <si>
    <r>
      <t xml:space="preserve">A pickup and re-delivery charge of </t>
    </r>
    <r>
      <rPr>
        <b/>
        <u/>
        <sz val="10"/>
        <rFont val="Arial"/>
        <family val="2"/>
      </rPr>
      <t>$60.00 (N)</t>
    </r>
    <r>
      <rPr>
        <sz val="10"/>
        <rFont val="Arial"/>
        <family val="2"/>
      </rPr>
      <t xml:space="preserve"> will be assessed to customers who request that their container or</t>
    </r>
  </si>
  <si>
    <t>Drop Box be washed, steam cleaned and sanitized.  Please see Item 210.</t>
  </si>
  <si>
    <t>If a toter is lost, destroyed or stolen while in the posession of the customer, or if the toter is not returned to</t>
  </si>
  <si>
    <t>the company when service is stopped, a fee of $75.00 (N) will be charged.</t>
  </si>
  <si>
    <t>Item 55 -- Over-sized or Over-weight Cans or Units</t>
  </si>
  <si>
    <t xml:space="preserve">The company reserves the right to reject pickup of any residential receptacle (can, unit, bag, mini-can, or </t>
  </si>
  <si>
    <t>or micro-mini-can) which, upon reasonable inspection exceeds the size and weight limits shown in Item 20.</t>
  </si>
  <si>
    <t>If the receptacle exceeds the size and/or limits stated in Item 20, is overfilled,</t>
  </si>
  <si>
    <t>or the top is unable to be closed, but the company transports the materials,</t>
  </si>
  <si>
    <t>the following additional charges will apply.</t>
  </si>
  <si>
    <r>
      <rPr>
        <u/>
        <sz val="10"/>
        <rFont val="Arial"/>
        <family val="2"/>
      </rPr>
      <t>$5.77 (A)</t>
    </r>
    <r>
      <rPr>
        <sz val="10"/>
        <rFont val="Arial"/>
        <family val="2"/>
      </rPr>
      <t xml:space="preserve"> per </t>
    </r>
    <r>
      <rPr>
        <u/>
        <sz val="10"/>
        <rFont val="Arial"/>
        <family val="2"/>
      </rPr>
      <t>receptacle</t>
    </r>
  </si>
  <si>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</si>
  <si>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</si>
  <si>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</si>
  <si>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</si>
  <si>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New Year's Day</t>
  </si>
  <si>
    <t>Thanksgiving Day</t>
  </si>
  <si>
    <t>Memorial Day</t>
  </si>
  <si>
    <t>Christmas Day</t>
  </si>
  <si>
    <t>Independence Day</t>
  </si>
  <si>
    <t>Labor Day</t>
  </si>
  <si>
    <t>Time is to be recorded to the nearest increment of 15 minutes from the time the company's vehicle leaves</t>
  </si>
  <si>
    <t>the terminal until the time it returns to the terminal.</t>
  </si>
  <si>
    <t>No additional charge will be assessed to customers for overtime or holiday work performed solely for the</t>
  </si>
  <si>
    <t>company's convenience.</t>
  </si>
  <si>
    <t>Charge per hour:</t>
  </si>
  <si>
    <t>(A)</t>
  </si>
  <si>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</si>
  <si>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</si>
  <si>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</si>
  <si>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</si>
  <si>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</si>
  <si>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</si>
  <si>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Can, unit, mini-can, or micro-mini-can</t>
  </si>
  <si>
    <t>………….</t>
  </si>
  <si>
    <t>Drum</t>
  </si>
  <si>
    <t>Bale</t>
  </si>
  <si>
    <t>N/A</t>
  </si>
  <si>
    <t>Litter Receptacle</t>
  </si>
  <si>
    <t>Drop Box</t>
  </si>
  <si>
    <t>Container</t>
  </si>
  <si>
    <r>
      <t xml:space="preserve">Toter, </t>
    </r>
    <r>
      <rPr>
        <u/>
        <sz val="10"/>
        <rFont val="Arial"/>
        <family val="2"/>
      </rPr>
      <t>64</t>
    </r>
    <r>
      <rPr>
        <sz val="10"/>
        <rFont val="Arial"/>
        <family val="2"/>
      </rPr>
      <t xml:space="preserve"> gallons</t>
    </r>
  </si>
  <si>
    <r>
      <t xml:space="preserve">Toter, </t>
    </r>
    <r>
      <rPr>
        <u/>
        <sz val="10"/>
        <rFont val="Arial"/>
        <family val="2"/>
      </rPr>
      <t>96</t>
    </r>
    <r>
      <rPr>
        <sz val="10"/>
        <rFont val="Arial"/>
        <family val="2"/>
      </rPr>
      <t xml:space="preserve"> gallons</t>
    </r>
  </si>
  <si>
    <t>Recycling containers</t>
  </si>
  <si>
    <t>$</t>
  </si>
  <si>
    <t>Other</t>
  </si>
  <si>
    <t>NOTE: Return trips requiring the special dispatch of a truck are considered special pickups and are charged</t>
  </si>
  <si>
    <t>for under the provisions of Item 160 (Time Rates).</t>
  </si>
  <si>
    <t>Item 80 -- Carry-out Service, Drive-Ins</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</si>
  <si>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</si>
  <si>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</si>
  <si>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</si>
  <si>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</si>
  <si>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</si>
  <si>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</si>
  <si>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</si>
  <si>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</si>
  <si>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</si>
  <si>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</si>
  <si>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25 feet, add</t>
  </si>
  <si>
    <t>NOTE:</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</si>
  <si>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</si>
  <si>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</si>
  <si>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</si>
  <si>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</si>
  <si>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</si>
  <si>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</si>
  <si>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</si>
  <si>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</si>
  <si>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$9.25 (A)</t>
  </si>
  <si>
    <t>Drive-ins on driveways of over 250 feet,</t>
  </si>
  <si>
    <t>but less than 1/10 mile</t>
  </si>
  <si>
    <t>$15.41 (A)</t>
  </si>
  <si>
    <t>For each 1/10 mile over 1/10 mile</t>
  </si>
  <si>
    <t>$2.33 (A)</t>
  </si>
  <si>
    <t xml:space="preserve">For the purpose of assessing drive-in fees, a driveway is defined as providing </t>
  </si>
  <si>
    <t>access to a single residence.  If a driveway provides access to multiple</t>
  </si>
  <si>
    <t>residences or accounts, no drive-in fees will be assessed.</t>
  </si>
  <si>
    <t>Item 100 -- Residential Service -- Monthly Rates</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</si>
  <si>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</si>
  <si>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</si>
  <si>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</si>
  <si>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</si>
  <si>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</si>
  <si>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</si>
  <si>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5 (N) residential units, where service is billed</t>
  </si>
  <si>
    <t>to the property owner or manager.</t>
  </si>
  <si>
    <t>Rates below apply in the following service area:</t>
  </si>
  <si>
    <t>Number of</t>
  </si>
  <si>
    <t>Frequency</t>
  </si>
  <si>
    <t>Garbage</t>
  </si>
  <si>
    <t>Recycle</t>
  </si>
  <si>
    <t>Yardwaste</t>
  </si>
  <si>
    <t>Units or Type</t>
  </si>
  <si>
    <t>of</t>
  </si>
  <si>
    <t>Service</t>
  </si>
  <si>
    <t>of Containers</t>
  </si>
  <si>
    <t>1 Can</t>
  </si>
  <si>
    <t>MG</t>
  </si>
  <si>
    <t>45 Gal Can</t>
  </si>
  <si>
    <t>1 Add'l Can</t>
  </si>
  <si>
    <t>(N)</t>
  </si>
  <si>
    <t>WG</t>
  </si>
  <si>
    <t>EOWG</t>
  </si>
  <si>
    <t>64 Gal Cart**</t>
  </si>
  <si>
    <t>EOW</t>
  </si>
  <si>
    <t>2 Cans</t>
  </si>
  <si>
    <t>3 Cans</t>
  </si>
  <si>
    <t>96 Gal Cart**</t>
  </si>
  <si>
    <t>4 Cans</t>
  </si>
  <si>
    <t>5 Cans</t>
  </si>
  <si>
    <t>6 Cans</t>
  </si>
  <si>
    <t>**Company Provided</t>
  </si>
  <si>
    <t>Frequency of Service Codes: WG=Weekly Garbage; EOWG-Every Other Week Garbage; MG=Monthly Garbage; WR=Weekly Recycling</t>
  </si>
  <si>
    <t>EOWR=Every Other Week Recycling; MR=Monthly Recycling; List others used by company:</t>
  </si>
  <si>
    <t>Note 1:</t>
  </si>
  <si>
    <t>Customers will be charged for service requested even if fewer units are picked up on a particular</t>
  </si>
  <si>
    <t>trip.  No credit will be given for partially filled cans.  No credit will be given if customer fails to set</t>
  </si>
  <si>
    <t>receptacles out for collection.</t>
  </si>
  <si>
    <t>Note 2:</t>
  </si>
  <si>
    <t>The charge for an occasional extra residential bag, can, unit, toter, mini-can, or micro-mini-can</t>
  </si>
  <si>
    <t>on a regular pickup is:</t>
  </si>
  <si>
    <t>Rate per receptacle</t>
  </si>
  <si>
    <t>per pickup</t>
  </si>
  <si>
    <t>32-gallon can or unit</t>
  </si>
  <si>
    <t>60-gallon toter</t>
  </si>
  <si>
    <t>90-gallon toter</t>
  </si>
  <si>
    <t>Bag/Box</t>
  </si>
  <si>
    <t>Note 3:</t>
  </si>
  <si>
    <t>Customers may request no more than one pickup per month, on an "on call" basis, at</t>
  </si>
  <si>
    <r>
      <t>$</t>
    </r>
    <r>
      <rPr>
        <u/>
        <sz val="10"/>
        <rFont val="Arial"/>
        <family val="2"/>
      </rPr>
      <t>12.00 (A)</t>
    </r>
    <r>
      <rPr>
        <sz val="10"/>
        <rFont val="Arial"/>
        <family val="2"/>
      </rPr>
      <t xml:space="preserve"> per can/unit.  Service will be rendered on the normal scheduled pickup day for the</t>
    </r>
  </si>
  <si>
    <t>area in which the customer resides.  Note:  If customer requires service to be provided on other</t>
  </si>
  <si>
    <t>than normal scheduled pickup day, rates for special pickups will apply.</t>
  </si>
  <si>
    <t>Note 4:</t>
  </si>
  <si>
    <t xml:space="preserve">For container service items 240 or 255 may be used.   For drop box service items 260 or 275 </t>
  </si>
  <si>
    <t>may be used.</t>
  </si>
  <si>
    <t>Item 120 -- Drums</t>
  </si>
  <si>
    <t xml:space="preserve"> </t>
  </si>
  <si>
    <t>Type of Service</t>
  </si>
  <si>
    <t>Rate Per Drum, Per Pickup</t>
  </si>
  <si>
    <t>Regular Route Service</t>
  </si>
  <si>
    <t>$  15.90 (A)</t>
  </si>
  <si>
    <t>Special Pickup</t>
  </si>
  <si>
    <t>$  26.81 (A)</t>
  </si>
  <si>
    <t>Item 130 -- Litter Receptacles and Litter Toters</t>
  </si>
  <si>
    <t>Customer-owned Receptacle</t>
  </si>
  <si>
    <t>Rate Per Receptacle, Per Pickup</t>
  </si>
  <si>
    <t>Size or Type:</t>
  </si>
  <si>
    <t>Company-owned Receptacle:</t>
  </si>
  <si>
    <t>Item 150 -- Loose and Bulky Material</t>
  </si>
  <si>
    <t>Special Trips:  Time rates in Item 160 apply.</t>
  </si>
  <si>
    <t>Regular Route:  The following rates apply:</t>
  </si>
  <si>
    <t>Additional cubic</t>
  </si>
  <si>
    <t>Carry Charge</t>
  </si>
  <si>
    <t>1 to 4 cubic yards</t>
  </si>
  <si>
    <t>yards</t>
  </si>
  <si>
    <t>Minimum Charge</t>
  </si>
  <si>
    <t>Per each 5 ft. over</t>
  </si>
  <si>
    <t>Rate per yard</t>
  </si>
  <si>
    <t>Per Pickup</t>
  </si>
  <si>
    <t>8 feet</t>
  </si>
  <si>
    <t>Bulky Materials</t>
  </si>
  <si>
    <t>Loose material</t>
  </si>
  <si>
    <t>(customer load)</t>
  </si>
  <si>
    <t>(company load)</t>
  </si>
  <si>
    <t>Item 160 -- Time Rates</t>
  </si>
  <si>
    <t>Rates per hour:</t>
  </si>
  <si>
    <t>Rate Per Hour</t>
  </si>
  <si>
    <t>Each Extra</t>
  </si>
  <si>
    <t>Minimum</t>
  </si>
  <si>
    <t>Type of Equipment ordered</t>
  </si>
  <si>
    <t>Truck and Driver</t>
  </si>
  <si>
    <t>Person</t>
  </si>
  <si>
    <t>Charge</t>
  </si>
  <si>
    <t>Single rear drive axle:</t>
  </si>
  <si>
    <t>Non-packer truck………………………..</t>
  </si>
  <si>
    <t>Packer truck……………………………..</t>
  </si>
  <si>
    <t>Drop-box truck…………………………..</t>
  </si>
  <si>
    <t>Tandem rear drive axle:</t>
  </si>
  <si>
    <t>Item 205 -- Roll-Out Charges -- Containers, Automated Carts, and Toters</t>
  </si>
  <si>
    <r>
      <t xml:space="preserve">Charges for containers.  </t>
    </r>
    <r>
      <rPr>
        <sz val="10"/>
        <rFont val="Arial"/>
        <family val="2"/>
      </rPr>
      <t>The company will assess roll-out charges where, due to circumstances outside</t>
    </r>
  </si>
  <si>
    <t>the control of the driver, the driver is required to move a container more than five feet, but less than 25 feet,</t>
  </si>
  <si>
    <t>in order to reach the truck.  The charge for this roll-out service is:</t>
  </si>
  <si>
    <r>
      <t>$</t>
    </r>
    <r>
      <rPr>
        <u/>
        <sz val="10"/>
        <rFont val="Arial"/>
        <family val="2"/>
      </rPr>
      <t xml:space="preserve"> 12.84 (A)</t>
    </r>
    <r>
      <rPr>
        <sz val="10"/>
        <rFont val="Arial"/>
        <family val="2"/>
      </rPr>
      <t xml:space="preserve"> per container, per pickup</t>
    </r>
  </si>
  <si>
    <t>Over 25 feet, the charge will be the charge for 25 feet, plus N/A per increment of 5 feet.</t>
  </si>
  <si>
    <t>Charges for automated carts or toters.</t>
  </si>
  <si>
    <t xml:space="preserve">The company will assess roll-out charges where, </t>
  </si>
  <si>
    <t>due to circumstances outside the control of the driver, the driver is required to move an automated cart</t>
  </si>
  <si>
    <r>
      <t>or toter more than</t>
    </r>
    <r>
      <rPr>
        <u/>
        <sz val="10"/>
        <rFont val="Arial"/>
        <family val="2"/>
      </rPr>
      <t xml:space="preserve"> 25</t>
    </r>
    <r>
      <rPr>
        <sz val="10"/>
        <rFont val="Arial"/>
        <family val="2"/>
      </rPr>
      <t xml:space="preserve"> feet in order to reach the truck.  The charge for this roll-out service is:</t>
    </r>
  </si>
  <si>
    <t>$ 4.43 per cart or toter, per pickup.</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</si>
  <si>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</si>
  <si>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</si>
  <si>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</si>
  <si>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</si>
  <si>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</si>
  <si>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(3) Would cause the company to violate load limitations or result in unsafe vehicle operation; and/or</t>
  </si>
  <si>
    <t>(4) Would negatively impact or otherwise damage road surface integrity.</t>
  </si>
  <si>
    <t>For the purposes of this tariff, the following maximum weights apply:</t>
  </si>
  <si>
    <t>Type/Size of</t>
  </si>
  <si>
    <t>Maximum Weight</t>
  </si>
  <si>
    <t>Container, Drop Box,</t>
  </si>
  <si>
    <t>Allowance per</t>
  </si>
  <si>
    <t>Toter, or Cart</t>
  </si>
  <si>
    <r>
      <t>Receptacle</t>
    </r>
    <r>
      <rPr>
        <sz val="8"/>
        <rFont val="Arial"/>
        <family val="2"/>
      </rPr>
      <t xml:space="preserve"> (in pounds)</t>
    </r>
  </si>
  <si>
    <t>2 Yard Container</t>
  </si>
  <si>
    <t>64 Gallon Cart</t>
  </si>
  <si>
    <t>3 Yard Container</t>
  </si>
  <si>
    <t>96 Gallon Cart</t>
  </si>
  <si>
    <t>4 Yard Container</t>
  </si>
  <si>
    <t>6 Yard Container</t>
  </si>
  <si>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</si>
  <si>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</si>
  <si>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</si>
  <si>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$ 38.22 (A) Per Yard</t>
  </si>
  <si>
    <t>$ 10.14 per cart</t>
  </si>
  <si>
    <t>$ 15.17 per cart</t>
  </si>
  <si>
    <t>$          Per</t>
  </si>
  <si>
    <t>Item 230 -- Disposal Fees</t>
  </si>
  <si>
    <t>Charges in this item apply when other items in the tariff specifically refer to this item.</t>
  </si>
  <si>
    <t>Disposal site (name or location)</t>
  </si>
  <si>
    <t>Type of Material</t>
  </si>
  <si>
    <t>Fee for Disposal</t>
  </si>
  <si>
    <t>Ferry County Torboy Transfer Station</t>
  </si>
  <si>
    <t>MSW</t>
  </si>
  <si>
    <t>$ 160.00 (A) per Ton</t>
  </si>
  <si>
    <t>Stevens County Landfill</t>
  </si>
  <si>
    <t>$   75.00 (A) per Ton</t>
  </si>
  <si>
    <t>Stevens County Out-of-County drop box only surcharge</t>
  </si>
  <si>
    <t>State whether fees are per yard, per ton, etc.  Include charges assessed for special commodities (tires,</t>
  </si>
  <si>
    <t xml:space="preserve">appliances, asbestos, etc.) or special conditions at each specific disposal site.  Attach additional </t>
  </si>
  <si>
    <t>sheets as necessary.</t>
  </si>
  <si>
    <t>Item 240 -- Container Service -- Dumped in Company's Vehicle</t>
  </si>
  <si>
    <t>Non-compacted Material (Company-owned container)</t>
  </si>
  <si>
    <t>Rates stated per container, per pickup</t>
  </si>
  <si>
    <t>Service Area:</t>
  </si>
  <si>
    <t>Size or Type of Container</t>
  </si>
  <si>
    <t>Permanent Service</t>
  </si>
  <si>
    <t>1 Yard</t>
  </si>
  <si>
    <t>2 Yard</t>
  </si>
  <si>
    <t>3 Yard</t>
  </si>
  <si>
    <t>4 Yard</t>
  </si>
  <si>
    <t>6 Yard</t>
  </si>
  <si>
    <t>Monthly Rent (if applicable)</t>
  </si>
  <si>
    <t>$ 18.80 (A)</t>
  </si>
  <si>
    <t>$ 26.63 (A)</t>
  </si>
  <si>
    <t>$  31.20 (A)</t>
  </si>
  <si>
    <t>$ 45.23 (A)</t>
  </si>
  <si>
    <t>$ 48.74 (A)</t>
  </si>
  <si>
    <t>First Pickup</t>
  </si>
  <si>
    <t>$ 28.25 (A)</t>
  </si>
  <si>
    <t>$ 45.47 (A)</t>
  </si>
  <si>
    <t>$ 63.30 (A)</t>
  </si>
  <si>
    <t>$ 81.86 (A)</t>
  </si>
  <si>
    <t>$ 108.34 (A)</t>
  </si>
  <si>
    <t>Each Additional Pickup</t>
  </si>
  <si>
    <t>Special Pickups</t>
  </si>
  <si>
    <t>$ 31.22 (A)</t>
  </si>
  <si>
    <t>$ 48.46 (A)</t>
  </si>
  <si>
    <t>$ 66.08 (A)</t>
  </si>
  <si>
    <t>$ 84.63 (A)</t>
  </si>
  <si>
    <t>$ 111.11 (A)</t>
  </si>
  <si>
    <t>Temporary Service</t>
  </si>
  <si>
    <t>Initial Delivery</t>
  </si>
  <si>
    <t>Note 3</t>
  </si>
  <si>
    <t>Pickup Rate</t>
  </si>
  <si>
    <t>$ 28.00 (N)</t>
  </si>
  <si>
    <t>Rent Per Calendar Day</t>
  </si>
  <si>
    <t>1.55 (A)</t>
  </si>
  <si>
    <t>3.09 (A)</t>
  </si>
  <si>
    <t>Rent Per Month</t>
  </si>
  <si>
    <t>26.63 (A)</t>
  </si>
  <si>
    <t>31.20 (A)</t>
  </si>
  <si>
    <t>45.23 (A)</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</si>
  <si>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</si>
  <si>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</si>
  <si>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</si>
  <si>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</si>
  <si>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</si>
  <si>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</si>
  <si>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</si>
  <si>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</si>
  <si>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$6.24 (A) each occurrence</t>
  </si>
  <si>
    <t>Initial delivery rates will be basd on Item 160 due to the distances, road conditions and terrain in</t>
  </si>
  <si>
    <t>Ferry County</t>
  </si>
  <si>
    <r>
      <t>A gate obstruction charge of $</t>
    </r>
    <r>
      <rPr>
        <u/>
        <sz val="10"/>
        <rFont val="Arial"/>
        <family val="2"/>
      </rPr>
      <t xml:space="preserve">15.50 </t>
    </r>
    <r>
      <rPr>
        <sz val="10"/>
        <rFont val="Arial"/>
        <family val="2"/>
      </rPr>
      <t>will be assessed for opening, unlocking, closing gates or</t>
    </r>
  </si>
  <si>
    <t>moving obstructions in order to pick up solid waste.</t>
  </si>
  <si>
    <t>Item 245 -- Container Service -- Dumped in Company's Vehicle</t>
  </si>
  <si>
    <t>Non-compacted Material (Customer-owned container)</t>
  </si>
  <si>
    <t>Includes Commercial Can Service</t>
  </si>
  <si>
    <t>32 gal can</t>
  </si>
  <si>
    <t>Each Scheduled Pickup</t>
  </si>
  <si>
    <t>$ 5.97 (A)</t>
  </si>
  <si>
    <t>Item 260 -- Drop Box Service -- To Disposal Site and Return</t>
  </si>
  <si>
    <t>Non-Compacted Material (Company-owned container)</t>
  </si>
  <si>
    <t>Rates stated per drop box, per pickup</t>
  </si>
  <si>
    <t>10 Yard</t>
  </si>
  <si>
    <t>12 Yard</t>
  </si>
  <si>
    <t>14 Yard</t>
  </si>
  <si>
    <t>20 Yard</t>
  </si>
  <si>
    <t>30 Yard</t>
  </si>
  <si>
    <t>40 Yard</t>
  </si>
  <si>
    <t>$   56.76 (A)</t>
  </si>
  <si>
    <t>$   62.75 (A)</t>
  </si>
  <si>
    <t>$  88.36 (A)</t>
  </si>
  <si>
    <t>$  121.08 (A)</t>
  </si>
  <si>
    <t>$  138.75 (A)</t>
  </si>
  <si>
    <t>$95.50/hr (A)</t>
  </si>
  <si>
    <t>$95.50/hr (D)</t>
  </si>
  <si>
    <t>$124.01/hr (A)</t>
  </si>
  <si>
    <t>$  3.94 (A)</t>
  </si>
  <si>
    <t>$  4.14 (A)</t>
  </si>
  <si>
    <t>$  4.72 (A)</t>
  </si>
  <si>
    <t>$ 5.58 (A)</t>
  </si>
  <si>
    <t>$  6.07 (A)</t>
  </si>
  <si>
    <t>Rates in this item are subject to disposal fees named in Item 230.</t>
  </si>
  <si>
    <t xml:space="preserve">Note 2:  </t>
  </si>
  <si>
    <t>Rates named in this item apply for all hauls not exceeding 5 miles from the point of pickup</t>
  </si>
  <si>
    <t>to the disposal site.  Excess miles will be charged for at $ N/A per mile or fraction of a</t>
  </si>
  <si>
    <t>mile.  Mileage harge is in addition to all regular charges.</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</si>
  <si>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</si>
  <si>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</si>
  <si>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</si>
  <si>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</si>
  <si>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</si>
  <si>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</si>
  <si>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(3) If rent is shown, the rate for the first pickup and each additional pickup must be the same.  I</t>
  </si>
  <si>
    <t>If rent is not shown, it is to be included in the rate for the first pickup.</t>
  </si>
  <si>
    <t>Initial delivery rates will be based on Item 160 due to the distances, road conditions and terrain 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</si>
</sst>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9" x14ac:knownFonts="1">
    <font>
      <sz val="10"/>
      <name val="Arial"/>
      <family val="2"/>
    </font>
    <font>
      <sz val="10"/>
      <name val="Arial"/>
      <family val="2"/>
    </font>
    <font>
      <u/>
      <sz val="10"/>
      <name val="Arial"/>
      <family val="2"/>
    </font>
    <font>
      <i/>
      <sz val="10"/>
      <name val="Arial"/>
      <family val="2"/>
    </font>
    <font>
      <b/>
      <sz val="10"/>
      <name val="Arial"/>
      <family val="2"/>
    </font>
    <font>
      <b/>
      <u/>
      <sz val="10"/>
      <name val="Arial"/>
      <family val="2"/>
    </font>
    <font>
      <sz val="8"/>
      <name val="Arial"/>
      <family val="2"/>
    </font>
    <font>
      <sz val="9"/>
      <name val="Arial"/>
      <family val="2"/>
    </font>
    <font>
      <u/>
      <sz val="9"/>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20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0" xfId="0" applyBorder="1" applyAlignment="1">
      <alignment horizontal="center"/>
    </xf>
    <xf numFmtId="0" fontId="0" fillId="0" borderId="6" xfId="0" applyBorder="1" applyAlignment="1">
      <alignment horizontal="left"/>
    </xf>
    <xf numFmtId="0" fontId="0" fillId="0" borderId="7" xfId="0" applyBorder="1"/>
    <xf numFmtId="0" fontId="0" fillId="0" borderId="8" xfId="0" applyBorder="1"/>
    <xf numFmtId="0" fontId="0" fillId="0" borderId="6" xfId="0" applyBorder="1"/>
    <xf numFmtId="0" fontId="0" fillId="0" borderId="0" xfId="0" applyFill="1" applyBorder="1"/>
    <xf numFmtId="0" fontId="0" fillId="0" borderId="9" xfId="0" applyFill="1" applyBorder="1" applyAlignment="1">
      <alignment horizontal="center"/>
    </xf>
    <xf numFmtId="0" fontId="0" fillId="0" borderId="9" xfId="0" applyBorder="1" applyAlignment="1">
      <alignment horizontal="center"/>
    </xf>
    <xf numFmtId="0" fontId="0" fillId="0" borderId="10" xfId="0" applyFill="1" applyBorder="1" applyAlignment="1">
      <alignment horizontal="center"/>
    </xf>
    <xf numFmtId="0" fontId="0" fillId="0" borderId="10" xfId="0" applyBorder="1" applyAlignment="1">
      <alignment horizontal="center"/>
    </xf>
    <xf numFmtId="0" fontId="0" fillId="0" borderId="11" xfId="0" applyBorder="1"/>
    <xf numFmtId="0" fontId="0" fillId="0" borderId="11" xfId="0" applyBorder="1" applyAlignment="1">
      <alignment horizontal="center"/>
    </xf>
    <xf numFmtId="0" fontId="1" fillId="0" borderId="11" xfId="0" applyFont="1" applyBorder="1" applyAlignment="1">
      <alignment horizontal="center"/>
    </xf>
    <xf numFmtId="0" fontId="2" fillId="0" borderId="0" xfId="0" applyFont="1" applyBorder="1" applyAlignment="1">
      <alignment horizontal="center"/>
    </xf>
    <xf numFmtId="0" fontId="1" fillId="0" borderId="8" xfId="0" applyFont="1" applyBorder="1"/>
    <xf numFmtId="0" fontId="1" fillId="0" borderId="5" xfId="0" applyFont="1" applyBorder="1"/>
    <xf numFmtId="0" fontId="3" fillId="0" borderId="4"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center"/>
    </xf>
    <xf numFmtId="0" fontId="0" fillId="0" borderId="0" xfId="0" applyFill="1" applyBorder="1" applyAlignment="1">
      <alignment horizontal="center"/>
    </xf>
    <xf numFmtId="0" fontId="0" fillId="0" borderId="0" xfId="0" applyBorder="1" applyAlignment="1">
      <alignment horizontal="center"/>
    </xf>
    <xf numFmtId="0" fontId="4" fillId="0" borderId="4" xfId="0" applyFont="1" applyBorder="1"/>
    <xf numFmtId="0" fontId="1" fillId="0" borderId="4" xfId="0" applyFont="1" applyBorder="1"/>
    <xf numFmtId="0" fontId="2" fillId="0" borderId="0"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2" fillId="0" borderId="4" xfId="0" quotePrefix="1" applyFont="1" applyBorder="1" applyAlignment="1">
      <alignment horizontal="center"/>
    </xf>
    <xf numFmtId="0" fontId="1" fillId="0" borderId="0" xfId="0" applyFont="1" applyBorder="1" applyAlignment="1">
      <alignment horizontal="center"/>
    </xf>
    <xf numFmtId="0" fontId="1" fillId="0" borderId="7" xfId="0" applyFont="1" applyBorder="1" applyAlignment="1">
      <alignment horizontal="center"/>
    </xf>
    <xf numFmtId="0" fontId="1" fillId="0" borderId="0" xfId="0" applyFont="1" applyBorder="1"/>
    <xf numFmtId="0" fontId="2" fillId="0" borderId="4" xfId="0" applyFont="1" applyBorder="1" applyAlignment="1">
      <alignment horizontal="center"/>
    </xf>
    <xf numFmtId="0" fontId="2" fillId="0" borderId="7" xfId="0" applyFont="1" applyBorder="1" applyAlignment="1">
      <alignment horizontal="center"/>
    </xf>
    <xf numFmtId="0" fontId="0" fillId="0" borderId="0" xfId="0" quotePrefix="1" applyBorder="1" applyAlignment="1">
      <alignment horizontal="left"/>
    </xf>
    <xf numFmtId="0" fontId="1" fillId="0" borderId="4" xfId="0" applyFont="1" applyBorder="1" applyAlignment="1">
      <alignment horizontal="center"/>
    </xf>
    <xf numFmtId="0" fontId="0" fillId="0" borderId="4" xfId="0" quotePrefix="1" applyBorder="1" applyAlignment="1">
      <alignment horizontal="left"/>
    </xf>
    <xf numFmtId="0" fontId="0" fillId="0" borderId="0" xfId="0" quotePrefix="1" applyFill="1" applyBorder="1" applyAlignment="1">
      <alignment horizontal="left"/>
    </xf>
    <xf numFmtId="0" fontId="0" fillId="0" borderId="0" xfId="0" applyFill="1" applyBorder="1" applyAlignment="1">
      <alignment horizontal="left"/>
    </xf>
    <xf numFmtId="0" fontId="3" fillId="0" borderId="8"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0" fillId="0" borderId="4" xfId="0" applyBorder="1" applyAlignment="1">
      <alignment horizontal="left"/>
    </xf>
    <xf numFmtId="0" fontId="1" fillId="0" borderId="0" xfId="0" applyFont="1" applyFill="1" applyBorder="1"/>
    <xf numFmtId="0" fontId="1" fillId="0" borderId="4" xfId="0" applyFont="1" applyBorder="1" applyAlignment="1">
      <alignment horizontal="left"/>
    </xf>
    <xf numFmtId="0" fontId="4" fillId="0" borderId="4" xfId="0" applyFont="1" applyBorder="1" applyAlignment="1">
      <alignment horizontal="left"/>
    </xf>
    <xf numFmtId="8" fontId="0" fillId="0" borderId="0" xfId="0" applyNumberFormat="1" applyBorder="1"/>
    <xf numFmtId="0" fontId="2" fillId="0" borderId="0" xfId="0" applyFont="1" applyBorder="1" applyAlignment="1">
      <alignment horizontal="right"/>
    </xf>
    <xf numFmtId="0" fontId="2" fillId="0" borderId="0" xfId="0" quotePrefix="1" applyFont="1" applyBorder="1" applyAlignment="1">
      <alignment horizontal="left"/>
    </xf>
    <xf numFmtId="0" fontId="0" fillId="0" borderId="0" xfId="0" applyBorder="1" applyAlignment="1">
      <alignment horizontal="right"/>
    </xf>
    <xf numFmtId="8" fontId="0" fillId="0" borderId="0" xfId="0" applyNumberFormat="1" applyBorder="1" applyAlignment="1">
      <alignment horizontal="left"/>
    </xf>
    <xf numFmtId="0" fontId="1" fillId="0" borderId="0" xfId="0" applyFont="1" applyBorder="1" applyAlignment="1">
      <alignment horizontal="left"/>
    </xf>
    <xf numFmtId="0" fontId="1" fillId="0" borderId="0" xfId="0" applyFont="1" applyBorder="1" applyAlignment="1">
      <alignment horizontal="right"/>
    </xf>
    <xf numFmtId="0" fontId="1" fillId="0" borderId="0" xfId="0" quotePrefix="1" applyFont="1" applyBorder="1" applyAlignment="1">
      <alignment horizontal="right"/>
    </xf>
    <xf numFmtId="0" fontId="0" fillId="0" borderId="0" xfId="0" applyBorder="1" applyAlignment="1">
      <alignment horizontal="left"/>
    </xf>
    <xf numFmtId="0" fontId="0" fillId="0" borderId="4" xfId="0" applyBorder="1" applyAlignment="1">
      <alignment wrapText="1"/>
    </xf>
    <xf numFmtId="0" fontId="0" fillId="0" borderId="0" xfId="0" applyAlignment="1">
      <alignment wrapText="1"/>
    </xf>
    <xf numFmtId="0" fontId="0" fillId="0" borderId="7" xfId="0" applyBorder="1" applyAlignment="1">
      <alignment wrapText="1"/>
    </xf>
    <xf numFmtId="0" fontId="0" fillId="0" borderId="1" xfId="0" applyFill="1"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8" xfId="0" applyFill="1" applyBorder="1" applyAlignment="1">
      <alignment horizontal="left"/>
    </xf>
    <xf numFmtId="0" fontId="0" fillId="0" borderId="5" xfId="0" applyBorder="1" applyAlignment="1">
      <alignment horizontal="center"/>
    </xf>
    <xf numFmtId="0" fontId="0" fillId="0" borderId="6" xfId="0" applyFill="1" applyBorder="1" applyAlignment="1">
      <alignment horizontal="center"/>
    </xf>
    <xf numFmtId="0" fontId="0" fillId="0" borderId="8" xfId="0" applyBorder="1" applyAlignment="1">
      <alignment horizontal="left"/>
    </xf>
    <xf numFmtId="0" fontId="0" fillId="0" borderId="6" xfId="0" applyBorder="1" applyAlignment="1">
      <alignment horizontal="center"/>
    </xf>
    <xf numFmtId="0" fontId="0" fillId="0" borderId="1" xfId="0" applyFill="1" applyBorder="1" applyAlignment="1">
      <alignment horizontal="left"/>
    </xf>
    <xf numFmtId="0" fontId="0" fillId="0" borderId="2" xfId="0" applyBorder="1" applyAlignment="1">
      <alignment horizontal="center"/>
    </xf>
    <xf numFmtId="0" fontId="0" fillId="0" borderId="3" xfId="0" applyFill="1"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0" fillId="0" borderId="3" xfId="0" applyBorder="1" applyAlignment="1">
      <alignment horizontal="center"/>
    </xf>
    <xf numFmtId="8" fontId="0" fillId="0" borderId="4" xfId="0" applyNumberFormat="1" applyBorder="1" applyAlignment="1">
      <alignment horizontal="center"/>
    </xf>
    <xf numFmtId="0" fontId="0" fillId="0" borderId="7" xfId="0" applyBorder="1" applyAlignment="1">
      <alignment horizontal="center"/>
    </xf>
    <xf numFmtId="0" fontId="0" fillId="0" borderId="8" xfId="0" applyFill="1" applyBorder="1"/>
    <xf numFmtId="0" fontId="1" fillId="0" borderId="8" xfId="0" quotePrefix="1" applyFont="1" applyBorder="1" applyAlignment="1">
      <alignment horizontal="left"/>
    </xf>
    <xf numFmtId="8" fontId="1" fillId="0" borderId="8" xfId="0" applyNumberFormat="1" applyFont="1" applyBorder="1" applyAlignment="1">
      <alignment horizontal="center"/>
    </xf>
    <xf numFmtId="0" fontId="1" fillId="0" borderId="6" xfId="0" applyFont="1" applyBorder="1" applyAlignment="1">
      <alignment horizontal="center"/>
    </xf>
    <xf numFmtId="0" fontId="0" fillId="0" borderId="8" xfId="0" quotePrefix="1" applyFill="1" applyBorder="1" applyAlignment="1">
      <alignment horizontal="left"/>
    </xf>
    <xf numFmtId="8" fontId="0" fillId="0" borderId="8" xfId="0" applyNumberFormat="1" applyBorder="1" applyAlignment="1">
      <alignment horizontal="center"/>
    </xf>
    <xf numFmtId="0" fontId="0" fillId="0" borderId="6" xfId="0" applyBorder="1" applyAlignment="1">
      <alignment horizontal="center"/>
    </xf>
    <xf numFmtId="0" fontId="1" fillId="0" borderId="8" xfId="0" applyFont="1" applyBorder="1" applyAlignment="1">
      <alignment horizontal="left"/>
    </xf>
    <xf numFmtId="8" fontId="1" fillId="0" borderId="6" xfId="0" applyNumberFormat="1" applyFont="1" applyBorder="1" applyAlignment="1">
      <alignment horizontal="center"/>
    </xf>
    <xf numFmtId="0" fontId="0" fillId="0" borderId="12" xfId="0" applyBorder="1"/>
    <xf numFmtId="0" fontId="0" fillId="0" borderId="13" xfId="0" applyBorder="1"/>
    <xf numFmtId="0" fontId="0" fillId="0" borderId="14" xfId="0" applyBorder="1"/>
    <xf numFmtId="8" fontId="0" fillId="0" borderId="12" xfId="0" applyNumberFormat="1"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1" fillId="0" borderId="4" xfId="0" quotePrefix="1" applyFont="1" applyBorder="1" applyAlignment="1">
      <alignment horizontal="left" indent="2"/>
    </xf>
    <xf numFmtId="0" fontId="6" fillId="0" borderId="9" xfId="0" applyFont="1" applyBorder="1" applyAlignment="1">
      <alignment horizontal="center"/>
    </xf>
    <xf numFmtId="0" fontId="6" fillId="0" borderId="0" xfId="0" applyFont="1" applyBorder="1" applyAlignment="1">
      <alignment horizontal="center"/>
    </xf>
    <xf numFmtId="0" fontId="6" fillId="0" borderId="15" xfId="0" applyFont="1" applyBorder="1" applyAlignment="1">
      <alignment horizontal="center"/>
    </xf>
    <xf numFmtId="0" fontId="6" fillId="0" borderId="10" xfId="0" applyFont="1" applyBorder="1" applyAlignment="1">
      <alignment horizontal="center"/>
    </xf>
    <xf numFmtId="0" fontId="1" fillId="0" borderId="11" xfId="0" applyFont="1" applyBorder="1"/>
    <xf numFmtId="44" fontId="0" fillId="0" borderId="11" xfId="1" applyFont="1" applyBorder="1"/>
    <xf numFmtId="44" fontId="7" fillId="0" borderId="11" xfId="1" quotePrefix="1" applyFont="1" applyBorder="1"/>
    <xf numFmtId="44" fontId="7" fillId="0" borderId="11" xfId="1" quotePrefix="1" applyFont="1" applyBorder="1" applyAlignment="1">
      <alignment horizontal="center"/>
    </xf>
    <xf numFmtId="44" fontId="0" fillId="0" borderId="11" xfId="0" applyNumberFormat="1" applyBorder="1"/>
    <xf numFmtId="44" fontId="0" fillId="0" borderId="15" xfId="1" applyFont="1" applyFill="1" applyBorder="1"/>
    <xf numFmtId="0" fontId="1" fillId="0" borderId="12" xfId="0" applyFont="1" applyBorder="1" applyAlignment="1">
      <alignment horizontal="left"/>
    </xf>
    <xf numFmtId="0" fontId="0" fillId="0" borderId="14" xfId="0" applyBorder="1" applyAlignment="1">
      <alignment horizontal="left"/>
    </xf>
    <xf numFmtId="0" fontId="6" fillId="0" borderId="4" xfId="0" applyFont="1" applyBorder="1"/>
    <xf numFmtId="0" fontId="6" fillId="0" borderId="0" xfId="0" applyFont="1" applyBorder="1"/>
    <xf numFmtId="0" fontId="0" fillId="0" borderId="8" xfId="0" applyBorder="1" applyAlignment="1">
      <alignment horizontal="center"/>
    </xf>
    <xf numFmtId="0" fontId="0" fillId="0" borderId="5" xfId="0" applyBorder="1" applyAlignment="1">
      <alignment horizontal="center"/>
    </xf>
    <xf numFmtId="44" fontId="1" fillId="0" borderId="11" xfId="1" applyFont="1" applyBorder="1" applyAlignment="1">
      <alignment horizontal="left"/>
    </xf>
    <xf numFmtId="0" fontId="1" fillId="0" borderId="0" xfId="0" quotePrefix="1" applyFont="1" applyBorder="1"/>
    <xf numFmtId="0" fontId="0" fillId="0" borderId="12" xfId="0" applyFill="1" applyBorder="1"/>
    <xf numFmtId="0" fontId="0" fillId="0" borderId="13" xfId="0" applyFill="1" applyBorder="1"/>
    <xf numFmtId="44" fontId="0" fillId="0" borderId="11" xfId="1" applyFont="1" applyBorder="1" applyAlignment="1">
      <alignment horizontal="left"/>
    </xf>
    <xf numFmtId="0" fontId="1" fillId="0" borderId="12" xfId="0" applyFont="1" applyFill="1" applyBorder="1"/>
    <xf numFmtId="0" fontId="1" fillId="0" borderId="13" xfId="0" applyFont="1" applyFill="1" applyBorder="1"/>
    <xf numFmtId="44" fontId="0" fillId="0" borderId="0" xfId="1" applyFont="1" applyBorder="1" applyAlignment="1">
      <alignment horizontal="left"/>
    </xf>
    <xf numFmtId="0" fontId="0" fillId="0" borderId="0" xfId="0" applyFont="1" applyFill="1" applyBorder="1" applyAlignment="1">
      <alignment horizontal="left"/>
    </xf>
    <xf numFmtId="0" fontId="1" fillId="0" borderId="0" xfId="0" applyFont="1" applyFill="1" applyBorder="1" applyAlignment="1">
      <alignment horizontal="left"/>
    </xf>
    <xf numFmtId="0" fontId="3" fillId="0" borderId="7" xfId="0" applyFont="1" applyBorder="1" applyAlignment="1"/>
    <xf numFmtId="8" fontId="1" fillId="0" borderId="12" xfId="0" applyNumberFormat="1" applyFont="1" applyBorder="1"/>
    <xf numFmtId="0" fontId="0" fillId="0" borderId="5" xfId="0" applyFill="1" applyBorder="1" applyAlignment="1">
      <alignment horizontal="center"/>
    </xf>
    <xf numFmtId="0" fontId="0" fillId="0" borderId="12" xfId="0" applyBorder="1" applyAlignment="1">
      <alignment horizontal="left"/>
    </xf>
    <xf numFmtId="0" fontId="0" fillId="0" borderId="13" xfId="0" applyBorder="1" applyAlignment="1">
      <alignment horizontal="left"/>
    </xf>
    <xf numFmtId="0" fontId="0" fillId="0" borderId="12" xfId="0" quotePrefix="1" applyBorder="1" applyAlignment="1">
      <alignment horizontal="center"/>
    </xf>
    <xf numFmtId="0" fontId="0" fillId="0" borderId="12" xfId="0" applyBorder="1" applyAlignment="1">
      <alignment horizontal="left" indent="1"/>
    </xf>
    <xf numFmtId="0" fontId="0" fillId="0" borderId="13" xfId="0" applyBorder="1" applyAlignment="1">
      <alignment horizontal="left" indent="1"/>
    </xf>
    <xf numFmtId="0" fontId="0" fillId="0" borderId="8"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8" xfId="0" quotePrefix="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0" fillId="0" borderId="4" xfId="0" applyBorder="1" applyAlignment="1">
      <alignment horizontal="center"/>
    </xf>
    <xf numFmtId="8" fontId="0" fillId="0" borderId="12" xfId="0" applyNumberFormat="1" applyBorder="1"/>
    <xf numFmtId="0" fontId="1" fillId="0" borderId="14" xfId="0" applyFont="1" applyBorder="1"/>
    <xf numFmtId="0" fontId="1" fillId="0" borderId="6" xfId="0" applyFont="1" applyBorder="1"/>
    <xf numFmtId="0" fontId="0" fillId="0" borderId="8" xfId="0" applyBorder="1" applyAlignment="1">
      <alignment horizontal="left" indent="1"/>
    </xf>
    <xf numFmtId="8" fontId="0" fillId="0" borderId="8" xfId="0" applyNumberFormat="1" applyBorder="1"/>
    <xf numFmtId="0" fontId="2" fillId="0" borderId="1" xfId="0" applyFont="1" applyBorder="1" applyAlignment="1">
      <alignment horizontal="left"/>
    </xf>
    <xf numFmtId="0" fontId="2" fillId="0" borderId="2" xfId="0" applyFont="1" applyBorder="1" applyAlignment="1">
      <alignment horizontal="center"/>
    </xf>
    <xf numFmtId="44" fontId="0" fillId="0" borderId="4" xfId="1" applyFont="1" applyBorder="1"/>
    <xf numFmtId="0" fontId="1" fillId="0" borderId="7" xfId="0" applyFont="1" applyBorder="1"/>
    <xf numFmtId="0" fontId="1" fillId="0" borderId="4" xfId="0" applyFont="1" applyBorder="1" applyAlignment="1">
      <alignment horizontal="left" indent="2"/>
    </xf>
    <xf numFmtId="0" fontId="0" fillId="0" borderId="8" xfId="0" applyBorder="1" applyAlignment="1">
      <alignment horizontal="left" indent="2"/>
    </xf>
    <xf numFmtId="0" fontId="2" fillId="0" borderId="1" xfId="0" quotePrefix="1" applyFont="1" applyBorder="1" applyAlignment="1">
      <alignment horizontal="left"/>
    </xf>
    <xf numFmtId="44" fontId="0" fillId="0" borderId="8" xfId="1" applyFont="1" applyBorder="1"/>
    <xf numFmtId="0" fontId="4" fillId="0" borderId="4" xfId="0" quotePrefix="1" applyFont="1" applyBorder="1" applyAlignment="1">
      <alignment horizontal="left"/>
    </xf>
    <xf numFmtId="0" fontId="1" fillId="0" borderId="0" xfId="0" quotePrefix="1" applyFont="1" applyBorder="1" applyAlignment="1">
      <alignment horizontal="left"/>
    </xf>
    <xf numFmtId="0" fontId="1" fillId="0" borderId="4" xfId="0" quotePrefix="1" applyFont="1" applyBorder="1" applyAlignment="1">
      <alignment horizontal="left"/>
    </xf>
    <xf numFmtId="0" fontId="1" fillId="0" borderId="0" xfId="0" applyFont="1" applyBorder="1" applyAlignment="1">
      <alignment horizontal="center"/>
    </xf>
    <xf numFmtId="49" fontId="0" fillId="0" borderId="0" xfId="0" applyNumberFormat="1" applyBorder="1"/>
    <xf numFmtId="49" fontId="0" fillId="0" borderId="0" xfId="0" applyNumberForma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applyAlignment="1">
      <alignment horizontal="center"/>
    </xf>
    <xf numFmtId="49" fontId="0" fillId="0" borderId="0" xfId="0" applyNumberFormat="1" applyFill="1" applyBorder="1" applyAlignment="1">
      <alignment horizontal="center"/>
    </xf>
    <xf numFmtId="0" fontId="7" fillId="0" borderId="1" xfId="0" applyFont="1" applyBorder="1" applyAlignment="1">
      <alignment horizontal="center"/>
    </xf>
    <xf numFmtId="0" fontId="8" fillId="0" borderId="3"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6" xfId="0" applyFont="1" applyBorder="1" applyAlignment="1">
      <alignment horizontal="center"/>
    </xf>
    <xf numFmtId="0" fontId="7" fillId="0" borderId="8" xfId="0" quotePrefix="1" applyFont="1" applyBorder="1" applyAlignment="1">
      <alignment horizontal="center"/>
    </xf>
    <xf numFmtId="0" fontId="1" fillId="0" borderId="12" xfId="0" applyFont="1" applyBorder="1"/>
    <xf numFmtId="0" fontId="7" fillId="0" borderId="6" xfId="0" quotePrefix="1" applyFont="1" applyBorder="1" applyAlignment="1">
      <alignment horizontal="center"/>
    </xf>
    <xf numFmtId="0" fontId="1" fillId="0" borderId="12" xfId="0" applyFont="1" applyBorder="1" applyAlignment="1">
      <alignment horizontal="center"/>
    </xf>
    <xf numFmtId="9" fontId="0" fillId="0" borderId="13" xfId="0" applyNumberFormat="1" applyBorder="1" applyAlignment="1">
      <alignment horizontal="left"/>
    </xf>
    <xf numFmtId="0" fontId="4" fillId="0" borderId="12" xfId="0" quotePrefix="1" applyFont="1" applyBorder="1" applyAlignment="1">
      <alignment horizontal="left"/>
    </xf>
    <xf numFmtId="0" fontId="4" fillId="0" borderId="13" xfId="0" applyFont="1" applyFill="1" applyBorder="1" applyAlignment="1">
      <alignment horizontal="center"/>
    </xf>
    <xf numFmtId="0" fontId="4" fillId="0" borderId="14" xfId="0" applyFont="1" applyBorder="1" applyAlignment="1">
      <alignment horizontal="center"/>
    </xf>
    <xf numFmtId="44" fontId="1" fillId="0" borderId="11" xfId="1" applyFont="1" applyBorder="1" applyAlignment="1">
      <alignment horizontal="right"/>
    </xf>
    <xf numFmtId="44" fontId="1" fillId="0" borderId="11" xfId="1" applyFont="1" applyBorder="1"/>
    <xf numFmtId="0" fontId="1" fillId="0" borderId="12" xfId="0" applyFont="1" applyBorder="1" applyAlignment="1">
      <alignment horizontal="left" indent="1"/>
    </xf>
    <xf numFmtId="0" fontId="1" fillId="0" borderId="13" xfId="0" applyFont="1" applyBorder="1" applyAlignment="1">
      <alignment horizontal="center"/>
    </xf>
    <xf numFmtId="0" fontId="2" fillId="0" borderId="14" xfId="0" applyFont="1" applyBorder="1" applyAlignment="1">
      <alignment horizontal="center"/>
    </xf>
    <xf numFmtId="0" fontId="4" fillId="0" borderId="12" xfId="0" applyFont="1" applyBorder="1"/>
    <xf numFmtId="0" fontId="0" fillId="2" borderId="0" xfId="0" applyFill="1" applyBorder="1"/>
    <xf numFmtId="44" fontId="0" fillId="2" borderId="0" xfId="1" applyFont="1" applyFill="1" applyBorder="1"/>
    <xf numFmtId="44" fontId="1" fillId="0" borderId="11" xfId="1" applyFont="1" applyBorder="1" applyAlignment="1">
      <alignment horizontal="center"/>
    </xf>
    <xf numFmtId="8" fontId="1" fillId="0" borderId="11" xfId="0" applyNumberFormat="1" applyFont="1" applyBorder="1" applyAlignment="1">
      <alignment horizontal="right"/>
    </xf>
    <xf numFmtId="8" fontId="0" fillId="0" borderId="11" xfId="0" applyNumberFormat="1" applyBorder="1"/>
    <xf numFmtId="0" fontId="0" fillId="0" borderId="4" xfId="0" quotePrefix="1" applyBorder="1" applyAlignment="1">
      <alignment horizontal="center"/>
    </xf>
    <xf numFmtId="0" fontId="0" fillId="0" borderId="0" xfId="0" quotePrefix="1" applyBorder="1" applyAlignment="1">
      <alignment horizontal="center"/>
    </xf>
    <xf numFmtId="0" fontId="0" fillId="0" borderId="7" xfId="0" quotePrefix="1" applyBorder="1" applyAlignment="1">
      <alignment horizontal="center"/>
    </xf>
    <xf numFmtId="0" fontId="6" fillId="0" borderId="11" xfId="0" applyFont="1" applyBorder="1"/>
    <xf numFmtId="0" fontId="0" fillId="0" borderId="12" xfId="0" quotePrefix="1" applyBorder="1" applyAlignment="1">
      <alignment horizontal="left" indent="1"/>
    </xf>
    <xf numFmtId="44" fontId="7" fillId="0" borderId="11" xfId="1" applyFont="1" applyBorder="1"/>
    <xf numFmtId="0" fontId="7" fillId="0" borderId="11" xfId="0" applyFont="1" applyBorder="1"/>
    <xf numFmtId="0" fontId="7" fillId="2" borderId="0" xfId="0" applyFont="1" applyFill="1" applyBorder="1"/>
    <xf numFmtId="0" fontId="7" fillId="2" borderId="7" xfId="0" applyFont="1" applyFill="1" applyBorder="1"/>
    <xf numFmtId="44" fontId="7" fillId="0" borderId="11" xfId="1" applyFont="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2" name="Text Box 1"/>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22240</xdr:rowOff>
    </xdr:to>
    <xdr:sp macro="" textlink="">
      <xdr:nvSpPr>
        <xdr:cNvPr id="3" name="Text Box 2"/>
        <xdr:cNvSpPr txBox="1">
          <a:spLocks noChangeArrowheads="1"/>
        </xdr:cNvSpPr>
      </xdr:nvSpPr>
      <xdr:spPr bwMode="auto">
        <a:xfrm>
          <a:off x="19050" y="3076575"/>
          <a:ext cx="6048375" cy="131764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60332</xdr:rowOff>
    </xdr:to>
    <xdr:sp macro="" textlink="">
      <xdr:nvSpPr>
        <xdr:cNvPr id="2" name="Text Box 1"/>
        <xdr:cNvSpPr txBox="1">
          <a:spLocks noChangeArrowheads="1"/>
        </xdr:cNvSpPr>
      </xdr:nvSpPr>
      <xdr:spPr bwMode="auto">
        <a:xfrm>
          <a:off x="38100" y="1295400"/>
          <a:ext cx="6010275" cy="281305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3</v>
      </c>
      <c r="H2" s="7" t="s">
        <v>1</v>
      </c>
      <c r="I2" s="7"/>
      <c r="J2" s="8">
        <v>1</v>
      </c>
    </row>
    <row r="3" spans="1:10" x14ac:dyDescent="0.2">
      <c r="A3" s="4"/>
      <c r="B3" s="6"/>
      <c r="C3" s="6"/>
      <c r="D3" s="6"/>
      <c r="E3" s="6"/>
      <c r="F3" s="6"/>
      <c r="G3" s="6"/>
      <c r="H3" s="6"/>
      <c r="I3" s="6"/>
      <c r="J3" s="9"/>
    </row>
    <row r="4" spans="1:10" x14ac:dyDescent="0.2">
      <c r="A4" s="4" t="s">
        <v>2</v>
      </c>
      <c r="B4" s="6"/>
      <c r="C4" s="6"/>
      <c r="D4" s="6"/>
      <c r="E4" s="6"/>
      <c r="F4" s="6"/>
      <c r="G4" s="6"/>
      <c r="H4" s="6"/>
      <c r="I4" s="6"/>
      <c r="J4" s="9"/>
    </row>
    <row r="5" spans="1:10" x14ac:dyDescent="0.2">
      <c r="A5" s="10" t="s">
        <v>3</v>
      </c>
      <c r="B5" s="5"/>
      <c r="C5" s="5"/>
      <c r="D5" s="5"/>
      <c r="E5" s="5"/>
      <c r="F5" s="5"/>
      <c r="G5" s="5"/>
      <c r="H5" s="5"/>
      <c r="I5" s="5"/>
      <c r="J5" s="11"/>
    </row>
    <row r="6" spans="1:10" x14ac:dyDescent="0.2">
      <c r="A6" s="4"/>
      <c r="B6" s="6"/>
      <c r="C6" s="6"/>
      <c r="D6" s="6"/>
      <c r="E6" s="6"/>
      <c r="F6" s="6"/>
      <c r="G6" s="6"/>
      <c r="H6" s="6"/>
      <c r="I6" s="6"/>
      <c r="J6" s="9"/>
    </row>
    <row r="7" spans="1:10" x14ac:dyDescent="0.2">
      <c r="A7" s="4"/>
      <c r="B7" s="6"/>
      <c r="C7" s="7" t="s">
        <v>4</v>
      </c>
      <c r="D7" s="7"/>
      <c r="E7" s="7"/>
      <c r="F7" s="7"/>
      <c r="G7" s="7"/>
      <c r="H7" s="7"/>
      <c r="I7" s="6"/>
      <c r="J7" s="9"/>
    </row>
    <row r="8" spans="1:10" x14ac:dyDescent="0.2">
      <c r="A8" s="4"/>
      <c r="B8" s="6" t="s">
        <v>5</v>
      </c>
      <c r="C8" s="6"/>
      <c r="D8" s="6"/>
      <c r="E8" s="6"/>
      <c r="F8" s="6"/>
      <c r="G8" s="6"/>
      <c r="H8" s="6"/>
      <c r="I8" s="6"/>
      <c r="J8" s="9"/>
    </row>
    <row r="9" spans="1:10" x14ac:dyDescent="0.2">
      <c r="A9" s="4"/>
      <c r="B9" s="6" t="s">
        <v>6</v>
      </c>
      <c r="C9" s="6"/>
      <c r="D9" s="6"/>
      <c r="E9" s="6"/>
      <c r="F9" s="6"/>
      <c r="G9" s="6"/>
      <c r="H9" s="6"/>
      <c r="I9" s="6"/>
      <c r="J9" s="9"/>
    </row>
    <row r="10" spans="1:10" x14ac:dyDescent="0.2">
      <c r="A10" s="4"/>
      <c r="B10" s="6" t="s">
        <v>7</v>
      </c>
      <c r="C10" s="6"/>
      <c r="D10" s="6"/>
      <c r="E10" s="6"/>
      <c r="F10" s="6"/>
      <c r="G10" s="6"/>
      <c r="H10" s="6"/>
      <c r="I10" s="6"/>
      <c r="J10" s="9"/>
    </row>
    <row r="11" spans="1:10" x14ac:dyDescent="0.2">
      <c r="A11" s="4"/>
      <c r="B11" s="12" t="s">
        <v>8</v>
      </c>
      <c r="C11" s="6"/>
      <c r="D11" s="6"/>
      <c r="E11" s="6"/>
      <c r="F11" s="6"/>
      <c r="G11" s="6"/>
      <c r="H11" s="6"/>
      <c r="I11" s="6"/>
      <c r="J11" s="9"/>
    </row>
    <row r="12" spans="1:10" x14ac:dyDescent="0.2">
      <c r="A12" s="4"/>
      <c r="B12" s="6"/>
      <c r="C12" s="6"/>
      <c r="D12" s="6"/>
      <c r="E12" s="6"/>
      <c r="F12" s="6"/>
      <c r="G12" s="6"/>
      <c r="H12" s="6"/>
      <c r="I12" s="6"/>
      <c r="J12" s="9"/>
    </row>
    <row r="13" spans="1:10" x14ac:dyDescent="0.2">
      <c r="A13" s="4"/>
      <c r="B13" s="13" t="s">
        <v>9</v>
      </c>
      <c r="C13" s="14" t="s">
        <v>10</v>
      </c>
      <c r="D13" s="6"/>
      <c r="E13" s="13" t="s">
        <v>9</v>
      </c>
      <c r="F13" s="14" t="s">
        <v>10</v>
      </c>
      <c r="G13" s="6"/>
      <c r="H13" s="13" t="s">
        <v>9</v>
      </c>
      <c r="I13" s="14" t="s">
        <v>10</v>
      </c>
      <c r="J13" s="9"/>
    </row>
    <row r="14" spans="1:10" x14ac:dyDescent="0.2">
      <c r="A14" s="4"/>
      <c r="B14" s="15" t="s">
        <v>11</v>
      </c>
      <c r="C14" s="16" t="s">
        <v>12</v>
      </c>
      <c r="D14" s="6"/>
      <c r="E14" s="15" t="s">
        <v>11</v>
      </c>
      <c r="F14" s="16" t="s">
        <v>12</v>
      </c>
      <c r="G14" s="6"/>
      <c r="H14" s="15" t="s">
        <v>11</v>
      </c>
      <c r="I14" s="16" t="s">
        <v>12</v>
      </c>
      <c r="J14" s="9"/>
    </row>
    <row r="15" spans="1:10" x14ac:dyDescent="0.2">
      <c r="A15" s="4"/>
      <c r="B15" s="17"/>
      <c r="C15" s="17"/>
      <c r="D15" s="6"/>
      <c r="E15" s="17"/>
      <c r="F15" s="17"/>
      <c r="G15" s="6"/>
      <c r="H15" s="17"/>
      <c r="I15" s="17"/>
      <c r="J15" s="9"/>
    </row>
    <row r="16" spans="1:10" x14ac:dyDescent="0.2">
      <c r="A16" s="4"/>
      <c r="B16" s="18" t="s">
        <v>13</v>
      </c>
      <c r="C16" s="19">
        <v>0</v>
      </c>
      <c r="D16" s="6"/>
      <c r="E16" s="18"/>
      <c r="F16" s="18"/>
      <c r="G16" s="6"/>
      <c r="H16" s="18"/>
      <c r="I16" s="18"/>
      <c r="J16" s="9"/>
    </row>
    <row r="17" spans="1:10" x14ac:dyDescent="0.2">
      <c r="A17" s="4"/>
      <c r="B17" s="18">
        <v>1</v>
      </c>
      <c r="C17" s="18">
        <v>3</v>
      </c>
      <c r="D17" s="6"/>
      <c r="E17" s="18">
        <f t="shared" ref="E17:E26" si="0">+B17+10</f>
        <v>11</v>
      </c>
      <c r="F17" s="18">
        <v>0</v>
      </c>
      <c r="G17" s="6"/>
      <c r="H17" s="18">
        <f t="shared" ref="H17:H25" si="1">+E17+10</f>
        <v>21</v>
      </c>
      <c r="I17" s="18">
        <v>0</v>
      </c>
      <c r="J17" s="9"/>
    </row>
    <row r="18" spans="1:10" x14ac:dyDescent="0.2">
      <c r="A18" s="4"/>
      <c r="B18" s="18">
        <v>2</v>
      </c>
      <c r="C18" s="18">
        <v>0</v>
      </c>
      <c r="D18" s="6"/>
      <c r="E18" s="18">
        <f t="shared" si="0"/>
        <v>12</v>
      </c>
      <c r="F18" s="18">
        <v>1</v>
      </c>
      <c r="G18" s="6"/>
      <c r="H18" s="18">
        <f t="shared" si="1"/>
        <v>22</v>
      </c>
      <c r="I18" s="18">
        <v>1</v>
      </c>
      <c r="J18" s="9"/>
    </row>
    <row r="19" spans="1:10" x14ac:dyDescent="0.2">
      <c r="A19" s="4"/>
      <c r="B19" s="18">
        <v>3</v>
      </c>
      <c r="C19" s="18">
        <v>0</v>
      </c>
      <c r="D19" s="6"/>
      <c r="E19" s="18">
        <f t="shared" si="0"/>
        <v>13</v>
      </c>
      <c r="F19" s="18">
        <v>1</v>
      </c>
      <c r="G19" s="6"/>
      <c r="H19" s="18">
        <f t="shared" si="1"/>
        <v>23</v>
      </c>
      <c r="I19" s="18">
        <v>2</v>
      </c>
      <c r="J19" s="9"/>
    </row>
    <row r="20" spans="1:10" x14ac:dyDescent="0.2">
      <c r="A20" s="4"/>
      <c r="B20" s="18">
        <v>4</v>
      </c>
      <c r="C20" s="18">
        <v>0</v>
      </c>
      <c r="D20" s="6"/>
      <c r="E20" s="18">
        <f t="shared" si="0"/>
        <v>14</v>
      </c>
      <c r="F20" s="18">
        <v>2</v>
      </c>
      <c r="G20" s="6"/>
      <c r="H20" s="18">
        <f t="shared" si="1"/>
        <v>24</v>
      </c>
      <c r="I20" s="18">
        <v>0</v>
      </c>
      <c r="J20" s="9"/>
    </row>
    <row r="21" spans="1:10" x14ac:dyDescent="0.2">
      <c r="A21" s="4"/>
      <c r="B21" s="18">
        <v>5</v>
      </c>
      <c r="C21" s="18">
        <v>0</v>
      </c>
      <c r="D21" s="6"/>
      <c r="E21" s="18">
        <f t="shared" si="0"/>
        <v>15</v>
      </c>
      <c r="F21" s="18">
        <v>1</v>
      </c>
      <c r="G21" s="6"/>
      <c r="H21" s="18">
        <f t="shared" si="1"/>
        <v>25</v>
      </c>
      <c r="I21" s="18">
        <v>3</v>
      </c>
      <c r="J21" s="9"/>
    </row>
    <row r="22" spans="1:10" x14ac:dyDescent="0.2">
      <c r="A22" s="4"/>
      <c r="B22" s="18">
        <v>6</v>
      </c>
      <c r="C22" s="18">
        <v>0</v>
      </c>
      <c r="D22" s="6"/>
      <c r="E22" s="18">
        <f t="shared" si="0"/>
        <v>16</v>
      </c>
      <c r="F22" s="18">
        <v>0</v>
      </c>
      <c r="G22" s="6"/>
      <c r="H22" s="18">
        <f t="shared" si="1"/>
        <v>26</v>
      </c>
      <c r="I22" s="18">
        <v>2</v>
      </c>
      <c r="J22" s="9"/>
    </row>
    <row r="23" spans="1:10" x14ac:dyDescent="0.2">
      <c r="A23" s="4"/>
      <c r="B23" s="18">
        <v>7</v>
      </c>
      <c r="C23" s="18">
        <v>1</v>
      </c>
      <c r="D23" s="6"/>
      <c r="E23" s="18">
        <f t="shared" si="0"/>
        <v>17</v>
      </c>
      <c r="F23" s="18">
        <v>1</v>
      </c>
      <c r="G23" s="6"/>
      <c r="H23" s="18">
        <f t="shared" si="1"/>
        <v>27</v>
      </c>
      <c r="I23" s="18">
        <v>2</v>
      </c>
      <c r="J23" s="9"/>
    </row>
    <row r="24" spans="1:10" x14ac:dyDescent="0.2">
      <c r="A24" s="4"/>
      <c r="B24" s="18">
        <v>8</v>
      </c>
      <c r="C24" s="18">
        <v>0</v>
      </c>
      <c r="D24" s="6"/>
      <c r="E24" s="18">
        <f t="shared" si="0"/>
        <v>18</v>
      </c>
      <c r="F24" s="18">
        <v>3</v>
      </c>
      <c r="G24" s="6"/>
      <c r="H24" s="18">
        <f t="shared" si="1"/>
        <v>28</v>
      </c>
      <c r="I24" s="18">
        <v>1</v>
      </c>
      <c r="J24" s="9"/>
    </row>
    <row r="25" spans="1:10" x14ac:dyDescent="0.2">
      <c r="A25" s="4"/>
      <c r="B25" s="18">
        <v>9</v>
      </c>
      <c r="C25" s="18">
        <v>0</v>
      </c>
      <c r="D25" s="6"/>
      <c r="E25" s="18">
        <f t="shared" si="0"/>
        <v>19</v>
      </c>
      <c r="F25" s="18">
        <v>2</v>
      </c>
      <c r="G25" s="6"/>
      <c r="H25" s="18">
        <f t="shared" si="1"/>
        <v>29</v>
      </c>
      <c r="I25" s="18">
        <v>0</v>
      </c>
      <c r="J25" s="9"/>
    </row>
    <row r="26" spans="1:10" x14ac:dyDescent="0.2">
      <c r="A26" s="4"/>
      <c r="B26" s="18">
        <v>10</v>
      </c>
      <c r="C26" s="18">
        <v>0</v>
      </c>
      <c r="D26" s="6"/>
      <c r="E26" s="18">
        <f t="shared" si="0"/>
        <v>20</v>
      </c>
      <c r="F26" s="18">
        <v>1</v>
      </c>
      <c r="G26" s="6"/>
      <c r="H26" s="18"/>
      <c r="I26" s="18"/>
      <c r="J26" s="9"/>
    </row>
    <row r="27" spans="1:10" x14ac:dyDescent="0.2">
      <c r="A27" s="4"/>
      <c r="B27" s="17"/>
      <c r="C27" s="17"/>
      <c r="D27" s="6"/>
      <c r="E27" s="17"/>
      <c r="F27" s="17"/>
      <c r="G27" s="6"/>
      <c r="H27" s="18"/>
      <c r="I27" s="18"/>
      <c r="J27" s="9"/>
    </row>
    <row r="28" spans="1:10" x14ac:dyDescent="0.2">
      <c r="A28" s="4"/>
      <c r="B28" s="17"/>
      <c r="C28" s="17"/>
      <c r="D28" s="6"/>
      <c r="E28" s="17"/>
      <c r="F28" s="17"/>
      <c r="G28" s="6"/>
      <c r="H28" s="17"/>
      <c r="I28" s="17"/>
      <c r="J28" s="9"/>
    </row>
    <row r="29" spans="1:10" x14ac:dyDescent="0.2">
      <c r="A29" s="4"/>
      <c r="B29" s="17"/>
      <c r="C29" s="17"/>
      <c r="D29" s="6"/>
      <c r="E29" s="17"/>
      <c r="F29" s="17"/>
      <c r="G29" s="6"/>
      <c r="H29" s="17"/>
      <c r="I29" s="17"/>
      <c r="J29" s="9"/>
    </row>
    <row r="30" spans="1:10" x14ac:dyDescent="0.2">
      <c r="A30" s="4"/>
      <c r="B30" s="17"/>
      <c r="C30" s="17"/>
      <c r="D30" s="6"/>
      <c r="E30" s="17"/>
      <c r="F30" s="17"/>
      <c r="G30" s="6"/>
      <c r="H30" s="17"/>
      <c r="I30" s="17"/>
      <c r="J30" s="9"/>
    </row>
    <row r="31" spans="1:10" x14ac:dyDescent="0.2">
      <c r="A31" s="4"/>
      <c r="B31" s="17"/>
      <c r="C31" s="17"/>
      <c r="D31" s="6"/>
      <c r="E31" s="17"/>
      <c r="F31" s="17"/>
      <c r="G31" s="6"/>
      <c r="H31" s="17"/>
      <c r="I31" s="17"/>
      <c r="J31" s="9"/>
    </row>
    <row r="32" spans="1:10" x14ac:dyDescent="0.2">
      <c r="A32" s="4"/>
      <c r="B32" s="17"/>
      <c r="C32" s="17"/>
      <c r="D32" s="6"/>
      <c r="E32" s="17"/>
      <c r="F32" s="17"/>
      <c r="G32" s="6"/>
      <c r="H32" s="17"/>
      <c r="I32" s="17"/>
      <c r="J32" s="9"/>
    </row>
    <row r="33" spans="1:10" x14ac:dyDescent="0.2">
      <c r="A33" s="4"/>
      <c r="B33" s="17"/>
      <c r="C33" s="17"/>
      <c r="D33" s="6"/>
      <c r="E33" s="17"/>
      <c r="F33" s="17"/>
      <c r="G33" s="6"/>
      <c r="H33" s="17"/>
      <c r="I33" s="17"/>
      <c r="J33" s="9"/>
    </row>
    <row r="34" spans="1:10" x14ac:dyDescent="0.2">
      <c r="A34" s="4"/>
      <c r="B34" s="17"/>
      <c r="C34" s="17"/>
      <c r="D34" s="6"/>
      <c r="E34" s="17"/>
      <c r="F34" s="17"/>
      <c r="G34" s="6"/>
      <c r="H34" s="17"/>
      <c r="I34" s="17"/>
      <c r="J34" s="9"/>
    </row>
    <row r="35" spans="1:10" x14ac:dyDescent="0.2">
      <c r="A35" s="4"/>
      <c r="B35" s="17"/>
      <c r="C35" s="17"/>
      <c r="D35" s="6"/>
      <c r="E35" s="17"/>
      <c r="F35" s="17"/>
      <c r="G35" s="6"/>
      <c r="H35" s="17"/>
      <c r="I35" s="17"/>
      <c r="J35" s="9"/>
    </row>
    <row r="36" spans="1:10" x14ac:dyDescent="0.2">
      <c r="A36" s="4"/>
      <c r="B36" s="17"/>
      <c r="C36" s="17"/>
      <c r="D36" s="6"/>
      <c r="E36" s="17"/>
      <c r="F36" s="17"/>
      <c r="G36" s="6"/>
      <c r="H36" s="17"/>
      <c r="I36" s="17"/>
      <c r="J36" s="9"/>
    </row>
    <row r="37" spans="1:10" x14ac:dyDescent="0.2">
      <c r="A37" s="4"/>
      <c r="B37" s="17"/>
      <c r="C37" s="17"/>
      <c r="D37" s="6"/>
      <c r="E37" s="17"/>
      <c r="F37" s="17"/>
      <c r="G37" s="6"/>
      <c r="H37" s="17"/>
      <c r="I37" s="17"/>
      <c r="J37" s="9"/>
    </row>
    <row r="38" spans="1:10" x14ac:dyDescent="0.2">
      <c r="A38" s="4"/>
      <c r="B38" s="17"/>
      <c r="C38" s="17"/>
      <c r="D38" s="6"/>
      <c r="E38" s="17"/>
      <c r="F38" s="17"/>
      <c r="G38" s="6"/>
      <c r="H38" s="17"/>
      <c r="I38" s="17"/>
      <c r="J38" s="9"/>
    </row>
    <row r="39" spans="1:10" x14ac:dyDescent="0.2">
      <c r="A39" s="4"/>
      <c r="B39" s="17"/>
      <c r="C39" s="17"/>
      <c r="D39" s="6"/>
      <c r="E39" s="17"/>
      <c r="F39" s="17"/>
      <c r="G39" s="6"/>
      <c r="H39" s="17"/>
      <c r="I39" s="17"/>
      <c r="J39" s="9"/>
    </row>
    <row r="40" spans="1:10" x14ac:dyDescent="0.2">
      <c r="A40" s="4"/>
      <c r="B40" s="17"/>
      <c r="C40" s="17"/>
      <c r="D40" s="6"/>
      <c r="E40" s="17"/>
      <c r="F40" s="17"/>
      <c r="G40" s="6"/>
      <c r="H40" s="6"/>
      <c r="I40" s="6"/>
      <c r="J40" s="9"/>
    </row>
    <row r="41" spans="1:10" x14ac:dyDescent="0.2">
      <c r="A41" s="4"/>
      <c r="B41" s="6"/>
      <c r="C41" s="6"/>
      <c r="D41" s="6"/>
      <c r="E41" s="6"/>
      <c r="F41" s="6"/>
      <c r="G41" s="6"/>
      <c r="H41" s="6"/>
      <c r="I41" s="6"/>
      <c r="J41" s="9"/>
    </row>
    <row r="42" spans="1:10" x14ac:dyDescent="0.2">
      <c r="A42" s="4"/>
      <c r="B42" s="6"/>
      <c r="C42" s="6"/>
      <c r="D42" s="6"/>
      <c r="E42" s="6"/>
      <c r="F42" s="6"/>
      <c r="G42" s="6"/>
      <c r="H42" s="6"/>
      <c r="I42" s="6"/>
      <c r="J42" s="9"/>
    </row>
    <row r="43" spans="1:10" x14ac:dyDescent="0.2">
      <c r="A43" s="4"/>
      <c r="B43" s="6"/>
      <c r="C43" s="6"/>
      <c r="D43" s="20" t="s">
        <v>14</v>
      </c>
      <c r="E43" s="20"/>
      <c r="F43" s="20"/>
      <c r="G43" s="20"/>
      <c r="H43" s="6"/>
      <c r="I43" s="6"/>
      <c r="J43" s="9"/>
    </row>
    <row r="44" spans="1:10" x14ac:dyDescent="0.2">
      <c r="A44" s="4"/>
      <c r="B44" s="6"/>
      <c r="C44" s="6"/>
      <c r="D44" s="6"/>
      <c r="E44" s="6"/>
      <c r="F44" s="6"/>
      <c r="G44" s="6"/>
      <c r="H44" s="6"/>
      <c r="I44" s="6"/>
      <c r="J44" s="9"/>
    </row>
    <row r="45" spans="1:10" x14ac:dyDescent="0.2">
      <c r="A45" s="4"/>
      <c r="B45" s="6"/>
      <c r="C45" s="6"/>
      <c r="D45" s="6"/>
      <c r="E45" s="6"/>
      <c r="F45" s="6"/>
      <c r="G45" s="6"/>
      <c r="H45" s="6"/>
      <c r="I45" s="6"/>
      <c r="J45" s="9"/>
    </row>
    <row r="46" spans="1:10" x14ac:dyDescent="0.2">
      <c r="A46" s="4"/>
      <c r="B46" s="6"/>
      <c r="C46" s="6"/>
      <c r="D46" s="6"/>
      <c r="E46" s="6"/>
      <c r="F46" s="6"/>
      <c r="G46" s="6"/>
      <c r="H46" s="6"/>
      <c r="I46" s="6"/>
      <c r="J46" s="9"/>
    </row>
    <row r="47" spans="1:10" x14ac:dyDescent="0.2">
      <c r="A47" s="4"/>
      <c r="B47" s="6"/>
      <c r="C47" s="6"/>
      <c r="D47" s="6"/>
      <c r="E47" s="6"/>
      <c r="F47" s="6"/>
      <c r="G47" s="6"/>
      <c r="H47" s="6"/>
      <c r="I47" s="6"/>
      <c r="J47" s="9"/>
    </row>
    <row r="48" spans="1:10" x14ac:dyDescent="0.2">
      <c r="A48" s="4"/>
      <c r="B48" s="6"/>
      <c r="C48" s="6"/>
      <c r="D48" s="6"/>
      <c r="E48" s="6"/>
      <c r="F48" s="6"/>
      <c r="G48" s="6"/>
      <c r="H48" s="6"/>
      <c r="I48" s="6"/>
      <c r="J48" s="9"/>
    </row>
    <row r="49" spans="1:10" x14ac:dyDescent="0.2">
      <c r="A49" s="4"/>
      <c r="B49" s="6"/>
      <c r="C49" s="6"/>
      <c r="D49" s="6"/>
      <c r="E49" s="6"/>
      <c r="F49" s="6"/>
      <c r="G49" s="6"/>
      <c r="H49" s="6"/>
      <c r="I49" s="6"/>
      <c r="J49" s="9"/>
    </row>
    <row r="50" spans="1:10" x14ac:dyDescent="0.2">
      <c r="A50" s="4"/>
      <c r="B50" s="6"/>
      <c r="C50" s="6"/>
      <c r="D50" s="6"/>
      <c r="E50" s="6"/>
      <c r="F50" s="6"/>
      <c r="G50" s="6"/>
      <c r="H50" s="6"/>
      <c r="I50" s="6"/>
      <c r="J50" s="9"/>
    </row>
    <row r="51" spans="1:10" x14ac:dyDescent="0.2">
      <c r="A51" s="10"/>
      <c r="B51" s="5"/>
      <c r="C51" s="5"/>
      <c r="D51" s="5"/>
      <c r="E51" s="5"/>
      <c r="F51" s="5"/>
      <c r="G51" s="5"/>
      <c r="H51" s="5"/>
      <c r="I51" s="5"/>
      <c r="J51" s="11"/>
    </row>
    <row r="52" spans="1:10" x14ac:dyDescent="0.2">
      <c r="A52" s="4" t="s">
        <v>15</v>
      </c>
      <c r="B52" s="6" t="s">
        <v>16</v>
      </c>
      <c r="C52" s="6"/>
      <c r="D52" s="6"/>
      <c r="E52" s="6"/>
      <c r="F52" s="6"/>
      <c r="G52" s="6"/>
      <c r="H52" s="6"/>
      <c r="I52" s="6"/>
      <c r="J52" s="9"/>
    </row>
    <row r="53" spans="1:10" x14ac:dyDescent="0.2">
      <c r="A53" s="4"/>
      <c r="B53" s="6"/>
      <c r="C53" s="6"/>
      <c r="D53" s="6"/>
      <c r="E53" s="6"/>
      <c r="F53" s="6"/>
      <c r="G53" s="6"/>
      <c r="H53" s="6"/>
      <c r="I53" s="6"/>
      <c r="J53" s="9"/>
    </row>
    <row r="54" spans="1:10" x14ac:dyDescent="0.2">
      <c r="A54" s="21" t="s">
        <v>17</v>
      </c>
      <c r="B54" s="5"/>
      <c r="C54" s="5"/>
      <c r="D54" s="5"/>
      <c r="E54" s="5"/>
      <c r="F54" s="5"/>
      <c r="G54" s="22" t="s">
        <v>18</v>
      </c>
      <c r="H54" s="5"/>
      <c r="I54" s="5"/>
      <c r="J54" s="11"/>
    </row>
    <row r="55" spans="1:10" x14ac:dyDescent="0.2">
      <c r="A55" s="23" t="s">
        <v>19</v>
      </c>
      <c r="B55" s="24"/>
      <c r="C55" s="24"/>
      <c r="D55" s="24"/>
      <c r="E55" s="24"/>
      <c r="F55" s="24"/>
      <c r="G55" s="24"/>
      <c r="H55" s="24"/>
      <c r="I55" s="24"/>
      <c r="J55" s="25"/>
    </row>
    <row r="56" spans="1:10" x14ac:dyDescent="0.2">
      <c r="A56" s="4"/>
      <c r="B56" s="6"/>
      <c r="C56" s="6"/>
      <c r="D56" s="6"/>
      <c r="E56" s="6"/>
      <c r="F56" s="6"/>
      <c r="G56" s="6"/>
      <c r="H56" s="6"/>
      <c r="I56" s="6"/>
      <c r="J56" s="9"/>
    </row>
    <row r="57" spans="1:10" x14ac:dyDescent="0.2">
      <c r="A57" s="4" t="s">
        <v>20</v>
      </c>
      <c r="B57" s="6"/>
      <c r="C57" s="6"/>
      <c r="D57" s="6"/>
      <c r="E57" s="6"/>
      <c r="F57" s="6"/>
      <c r="G57" s="6"/>
      <c r="H57" s="6"/>
      <c r="I57" s="6"/>
      <c r="J57" s="9"/>
    </row>
    <row r="58" spans="1:10" x14ac:dyDescent="0.2">
      <c r="A58" s="10"/>
      <c r="B58" s="5"/>
      <c r="C58" s="5"/>
      <c r="D58" s="5"/>
      <c r="E58" s="5"/>
      <c r="F58" s="5"/>
      <c r="G58" s="5"/>
      <c r="H58" s="5"/>
      <c r="I58" s="5"/>
      <c r="J58" s="11"/>
    </row>
  </sheetData>
  <mergeCells count="4">
    <mergeCell ref="H2:I2"/>
    <mergeCell ref="C7:H7"/>
    <mergeCell ref="D43:G43"/>
    <mergeCell ref="A55:J55"/>
  </mergeCells>
  <printOptions horizontalCentered="1" verticalCentered="1"/>
  <pageMargins left="0.5" right="0.5" top="0.5" bottom="0.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1</v>
      </c>
      <c r="H2" s="7" t="s">
        <v>1</v>
      </c>
      <c r="I2" s="7"/>
      <c r="J2" s="8">
        <v>22</v>
      </c>
    </row>
    <row r="3" spans="1:10" x14ac:dyDescent="0.2">
      <c r="A3" s="4"/>
      <c r="B3" s="6"/>
      <c r="C3" s="6"/>
      <c r="D3" s="6"/>
      <c r="E3" s="6"/>
      <c r="F3" s="6"/>
      <c r="G3" s="6"/>
      <c r="H3" s="6"/>
      <c r="I3" s="6"/>
      <c r="J3" s="9"/>
    </row>
    <row r="4" spans="1:10" x14ac:dyDescent="0.2">
      <c r="A4" s="4" t="s">
        <v>2</v>
      </c>
      <c r="B4" s="6"/>
      <c r="C4" s="6"/>
      <c r="D4" s="6"/>
      <c r="E4" s="6"/>
      <c r="F4" s="6"/>
      <c r="G4" s="6"/>
      <c r="H4" s="6"/>
      <c r="I4" s="6"/>
      <c r="J4" s="9"/>
    </row>
    <row r="5" spans="1:10" x14ac:dyDescent="0.2">
      <c r="A5" s="10" t="s">
        <v>3</v>
      </c>
      <c r="B5" s="5"/>
      <c r="C5" s="5"/>
      <c r="D5" s="5"/>
      <c r="E5" s="5"/>
      <c r="F5" s="5"/>
      <c r="G5" s="5"/>
      <c r="H5" s="5"/>
      <c r="I5" s="5"/>
      <c r="J5" s="11"/>
    </row>
    <row r="6" spans="1:10" x14ac:dyDescent="0.2">
      <c r="A6" s="4"/>
      <c r="B6" s="6"/>
      <c r="C6" s="6"/>
      <c r="D6" s="6"/>
      <c r="E6" s="6"/>
      <c r="F6" s="6"/>
      <c r="G6" s="6"/>
      <c r="H6" s="6"/>
      <c r="I6" s="6"/>
      <c r="J6" s="9"/>
    </row>
    <row r="7" spans="1:10" x14ac:dyDescent="0.2">
      <c r="A7" s="36" t="s">
        <v>212</v>
      </c>
      <c r="B7" s="20"/>
      <c r="C7" s="20"/>
      <c r="D7" s="20"/>
      <c r="E7" s="20"/>
      <c r="F7" s="20"/>
      <c r="G7" s="20"/>
      <c r="H7" s="20"/>
      <c r="I7" s="20"/>
      <c r="J7" s="27"/>
    </row>
    <row r="8" spans="1:10" x14ac:dyDescent="0.2">
      <c r="A8" s="4"/>
      <c r="B8" s="6"/>
      <c r="C8" s="6"/>
      <c r="D8" s="6"/>
      <c r="E8" s="6"/>
      <c r="F8" s="6"/>
      <c r="G8" s="6"/>
      <c r="H8" s="6"/>
      <c r="I8" s="6"/>
      <c r="J8" s="9"/>
    </row>
    <row r="9" spans="1:10" x14ac:dyDescent="0.2">
      <c r="A9" s="162" t="s">
        <v>213</v>
      </c>
      <c r="B9" s="6"/>
      <c r="C9" s="6"/>
      <c r="D9" s="6"/>
      <c r="E9" s="6"/>
      <c r="F9" s="6"/>
      <c r="G9" s="6"/>
      <c r="H9" s="6"/>
      <c r="I9" s="6"/>
      <c r="J9" s="9"/>
    </row>
    <row r="10" spans="1:10" x14ac:dyDescent="0.2">
      <c r="A10" s="50" t="s">
        <v>214</v>
      </c>
      <c r="B10" s="6"/>
      <c r="C10" s="6"/>
      <c r="D10" s="6"/>
      <c r="E10" s="6"/>
      <c r="F10" s="6"/>
      <c r="G10" s="6"/>
      <c r="H10" s="6"/>
      <c r="I10" s="6"/>
      <c r="J10" s="9"/>
    </row>
    <row r="11" spans="1:10" x14ac:dyDescent="0.2">
      <c r="A11" s="50" t="s">
        <v>215</v>
      </c>
      <c r="B11" s="12"/>
      <c r="C11" s="6"/>
      <c r="D11" s="6"/>
      <c r="E11" s="6"/>
      <c r="F11" s="6"/>
      <c r="G11" s="6"/>
      <c r="H11" s="6"/>
      <c r="I11" s="6"/>
      <c r="J11" s="9"/>
    </row>
    <row r="12" spans="1:10" x14ac:dyDescent="0.2">
      <c r="A12" s="50"/>
      <c r="B12" s="6"/>
      <c r="C12" s="6"/>
      <c r="D12" s="6"/>
      <c r="E12" s="6"/>
      <c r="F12" s="6"/>
      <c r="G12" s="6"/>
      <c r="H12" s="6"/>
      <c r="I12" s="6"/>
      <c r="J12" s="9"/>
    </row>
    <row r="13" spans="1:10" x14ac:dyDescent="0.2">
      <c r="A13" s="50"/>
      <c r="B13" s="28"/>
      <c r="C13" s="163" t="s">
        <v>216</v>
      </c>
      <c r="D13" s="6"/>
      <c r="E13" s="28"/>
      <c r="F13" s="29"/>
      <c r="G13" s="6"/>
      <c r="H13" s="28"/>
      <c r="I13" s="29"/>
      <c r="J13" s="9"/>
    </row>
    <row r="14" spans="1:10" x14ac:dyDescent="0.2">
      <c r="A14" s="50"/>
      <c r="B14" s="28"/>
      <c r="C14" s="29"/>
      <c r="D14" s="6"/>
      <c r="E14" s="28"/>
      <c r="F14" s="29"/>
      <c r="G14" s="6"/>
      <c r="H14" s="28"/>
      <c r="I14" s="29"/>
      <c r="J14" s="9"/>
    </row>
    <row r="15" spans="1:10" x14ac:dyDescent="0.2">
      <c r="A15" s="164" t="s">
        <v>217</v>
      </c>
      <c r="B15" s="6"/>
      <c r="C15" s="6"/>
      <c r="D15" s="6"/>
      <c r="E15" s="6"/>
      <c r="F15" s="6"/>
      <c r="G15" s="6"/>
      <c r="H15" s="6"/>
      <c r="I15" s="6"/>
      <c r="J15" s="9"/>
    </row>
    <row r="16" spans="1:10" x14ac:dyDescent="0.2">
      <c r="A16" s="50"/>
      <c r="B16" s="6"/>
      <c r="C16" s="6"/>
      <c r="D16" s="6"/>
      <c r="E16" s="6"/>
      <c r="F16" s="6"/>
      <c r="G16" s="6"/>
      <c r="H16" s="6"/>
      <c r="I16" s="6"/>
      <c r="J16" s="9"/>
    </row>
    <row r="17" spans="1:10" x14ac:dyDescent="0.2">
      <c r="A17" s="50"/>
      <c r="B17" s="6"/>
      <c r="C17" s="6"/>
      <c r="D17" s="6"/>
      <c r="E17" s="6"/>
      <c r="F17" s="6"/>
      <c r="G17" s="6"/>
      <c r="H17" s="6"/>
      <c r="I17" s="6"/>
      <c r="J17" s="9"/>
    </row>
    <row r="18" spans="1:10" x14ac:dyDescent="0.2">
      <c r="A18" s="53" t="s">
        <v>218</v>
      </c>
      <c r="B18" s="59"/>
      <c r="C18" s="59"/>
      <c r="D18" s="59"/>
      <c r="E18" s="59" t="s">
        <v>219</v>
      </c>
      <c r="F18" s="165"/>
      <c r="G18" s="165"/>
      <c r="H18" s="165"/>
      <c r="I18" s="165"/>
      <c r="J18" s="41"/>
    </row>
    <row r="19" spans="1:10" x14ac:dyDescent="0.2">
      <c r="A19" s="44" t="s">
        <v>220</v>
      </c>
      <c r="B19" s="6"/>
      <c r="C19" s="6"/>
      <c r="D19" s="6"/>
      <c r="E19" s="6"/>
      <c r="F19" s="6"/>
      <c r="G19" s="6"/>
      <c r="H19" s="6"/>
      <c r="I19" s="6"/>
      <c r="J19" s="9"/>
    </row>
    <row r="20" spans="1:10" x14ac:dyDescent="0.2">
      <c r="A20" s="52" t="s">
        <v>221</v>
      </c>
      <c r="B20" s="6"/>
      <c r="C20" s="6"/>
      <c r="D20" s="6"/>
      <c r="E20" s="6"/>
      <c r="F20" s="6"/>
      <c r="G20" s="6"/>
      <c r="H20" s="6"/>
      <c r="I20" s="6"/>
      <c r="J20" s="9"/>
    </row>
    <row r="21" spans="1:10" x14ac:dyDescent="0.2">
      <c r="A21" s="4"/>
      <c r="B21" s="6"/>
      <c r="C21" s="6"/>
      <c r="D21" s="6"/>
      <c r="E21" s="6"/>
      <c r="F21" s="6"/>
      <c r="G21" s="6"/>
      <c r="H21" s="6"/>
      <c r="I21" s="6"/>
      <c r="J21" s="9"/>
    </row>
    <row r="22" spans="1:10" x14ac:dyDescent="0.2">
      <c r="A22" s="4"/>
      <c r="B22" s="6"/>
      <c r="C22" s="39" t="s">
        <v>222</v>
      </c>
      <c r="D22" s="6"/>
      <c r="E22" s="6"/>
      <c r="F22" s="6"/>
      <c r="G22" s="6"/>
      <c r="H22" s="6"/>
      <c r="I22" s="6"/>
      <c r="J22" s="9"/>
    </row>
    <row r="23" spans="1:10" x14ac:dyDescent="0.2">
      <c r="A23" s="4"/>
      <c r="B23" s="6"/>
      <c r="C23" s="6"/>
      <c r="D23" s="6"/>
      <c r="E23" s="6"/>
      <c r="F23" s="6"/>
      <c r="G23" s="6"/>
      <c r="H23" s="6"/>
      <c r="I23" s="6"/>
      <c r="J23" s="9"/>
    </row>
    <row r="24" spans="1:10" x14ac:dyDescent="0.2">
      <c r="A24" s="4"/>
      <c r="B24" s="6"/>
      <c r="C24" s="6"/>
      <c r="D24" s="6"/>
      <c r="E24" s="6"/>
      <c r="F24" s="6"/>
      <c r="G24" s="6"/>
      <c r="H24" s="6"/>
      <c r="I24" s="6"/>
      <c r="J24" s="9"/>
    </row>
    <row r="25" spans="1:10" x14ac:dyDescent="0.2">
      <c r="A25" s="4"/>
      <c r="B25" s="6"/>
      <c r="C25" s="6"/>
      <c r="D25" s="6"/>
      <c r="E25" s="6"/>
      <c r="F25" s="6"/>
      <c r="G25" s="6"/>
      <c r="H25" s="6"/>
      <c r="I25" s="6"/>
      <c r="J25" s="9"/>
    </row>
    <row r="26" spans="1:10" x14ac:dyDescent="0.2">
      <c r="A26" s="4"/>
      <c r="B26" s="6"/>
      <c r="C26" s="6"/>
      <c r="D26" s="6"/>
      <c r="E26" s="6"/>
      <c r="F26" s="6"/>
      <c r="G26" s="6"/>
      <c r="H26" s="6"/>
      <c r="I26" s="6"/>
      <c r="J26" s="9"/>
    </row>
    <row r="27" spans="1:10" x14ac:dyDescent="0.2">
      <c r="A27" s="4"/>
      <c r="B27" s="6"/>
      <c r="C27" s="6"/>
      <c r="D27" s="6"/>
      <c r="E27" s="6"/>
      <c r="F27" s="6"/>
      <c r="G27" s="6"/>
      <c r="H27" s="6"/>
      <c r="I27" s="6"/>
      <c r="J27" s="9"/>
    </row>
    <row r="28" spans="1:10" x14ac:dyDescent="0.2">
      <c r="A28" s="4"/>
      <c r="B28" s="6"/>
      <c r="C28" s="6"/>
      <c r="D28" s="6"/>
      <c r="E28" s="6"/>
      <c r="F28" s="6"/>
      <c r="G28" s="6"/>
      <c r="H28" s="6"/>
      <c r="I28" s="6"/>
      <c r="J28" s="9"/>
    </row>
    <row r="29" spans="1:10" x14ac:dyDescent="0.2">
      <c r="A29" s="4"/>
      <c r="B29" s="6"/>
      <c r="C29" s="6"/>
      <c r="D29" s="6"/>
      <c r="E29" s="6"/>
      <c r="F29" s="6"/>
      <c r="G29" s="6"/>
      <c r="H29" s="6"/>
      <c r="I29" s="6"/>
      <c r="J29" s="9"/>
    </row>
    <row r="30" spans="1:10" x14ac:dyDescent="0.2">
      <c r="A30" s="4"/>
      <c r="B30" s="6"/>
      <c r="C30" s="6"/>
      <c r="D30" s="6"/>
      <c r="E30" s="6"/>
      <c r="F30" s="6"/>
      <c r="G30" s="6"/>
      <c r="H30" s="6"/>
      <c r="I30" s="6"/>
      <c r="J30" s="9"/>
    </row>
    <row r="31" spans="1:10" x14ac:dyDescent="0.2">
      <c r="A31" s="40"/>
      <c r="B31" s="32"/>
      <c r="C31" s="32"/>
      <c r="D31" s="32"/>
      <c r="E31" s="32"/>
      <c r="F31" s="32"/>
      <c r="G31" s="32"/>
      <c r="H31" s="32"/>
      <c r="I31" s="32"/>
      <c r="J31" s="41"/>
    </row>
    <row r="32" spans="1:10" x14ac:dyDescent="0.2">
      <c r="A32" s="4"/>
      <c r="B32" s="6"/>
      <c r="C32" s="6"/>
      <c r="D32" s="6"/>
      <c r="E32" s="6"/>
      <c r="F32" s="6"/>
      <c r="G32" s="6"/>
      <c r="H32" s="6"/>
      <c r="I32" s="6"/>
      <c r="J32" s="9"/>
    </row>
    <row r="33" spans="1:10" x14ac:dyDescent="0.2">
      <c r="A33" s="30"/>
      <c r="B33" s="6"/>
      <c r="C33" s="6"/>
      <c r="D33" s="6"/>
      <c r="E33" s="6"/>
      <c r="F33" s="6"/>
      <c r="G33" s="6"/>
      <c r="H33" s="6"/>
      <c r="I33" s="6"/>
      <c r="J33" s="9"/>
    </row>
    <row r="34" spans="1:10" x14ac:dyDescent="0.2">
      <c r="A34" s="4"/>
      <c r="B34" s="6"/>
      <c r="C34" s="6"/>
      <c r="D34" s="6"/>
      <c r="E34" s="6"/>
      <c r="F34" s="6"/>
      <c r="G34" s="6"/>
      <c r="H34" s="6"/>
      <c r="I34" s="6"/>
      <c r="J34" s="9"/>
    </row>
    <row r="35" spans="1:10" x14ac:dyDescent="0.2">
      <c r="A35" s="4"/>
      <c r="B35" s="6"/>
      <c r="C35" s="6"/>
      <c r="D35" s="6"/>
      <c r="E35" s="6"/>
      <c r="F35" s="6"/>
      <c r="G35" s="6"/>
      <c r="H35" s="6"/>
      <c r="I35" s="6"/>
      <c r="J35" s="9"/>
    </row>
    <row r="36" spans="1:10" x14ac:dyDescent="0.2">
      <c r="A36" s="4"/>
      <c r="B36" s="6"/>
      <c r="C36" s="6"/>
      <c r="D36" s="6"/>
      <c r="E36" s="6"/>
      <c r="F36" s="6"/>
      <c r="G36" s="6"/>
      <c r="H36" s="6"/>
      <c r="I36" s="6"/>
      <c r="J36" s="9"/>
    </row>
    <row r="37" spans="1:10" x14ac:dyDescent="0.2">
      <c r="A37" s="4"/>
      <c r="B37" s="6"/>
      <c r="C37" s="6"/>
      <c r="D37" s="6"/>
      <c r="E37" s="6"/>
      <c r="F37" s="6"/>
      <c r="G37" s="6"/>
      <c r="H37" s="6"/>
      <c r="I37" s="6"/>
      <c r="J37" s="9"/>
    </row>
    <row r="38" spans="1:10" x14ac:dyDescent="0.2">
      <c r="A38" s="4"/>
      <c r="B38" s="6"/>
      <c r="C38" s="6"/>
      <c r="D38" s="6"/>
      <c r="E38" s="6"/>
      <c r="F38" s="6"/>
      <c r="G38" s="6"/>
      <c r="H38" s="6"/>
      <c r="I38" s="6"/>
      <c r="J38" s="9"/>
    </row>
    <row r="39" spans="1:10" x14ac:dyDescent="0.2">
      <c r="A39" s="4"/>
      <c r="B39" s="6"/>
      <c r="C39" s="6"/>
      <c r="D39" s="6"/>
      <c r="E39" s="6"/>
      <c r="F39" s="6"/>
      <c r="G39" s="6"/>
      <c r="H39" s="6"/>
      <c r="I39" s="6"/>
      <c r="J39" s="9"/>
    </row>
    <row r="40" spans="1:10" x14ac:dyDescent="0.2">
      <c r="A40" s="4"/>
      <c r="B40" s="6"/>
      <c r="C40" s="6"/>
      <c r="D40" s="6"/>
      <c r="E40" s="6"/>
      <c r="F40" s="6"/>
      <c r="G40" s="6"/>
      <c r="H40" s="6"/>
      <c r="I40" s="6"/>
      <c r="J40" s="9"/>
    </row>
    <row r="41" spans="1:10" x14ac:dyDescent="0.2">
      <c r="A41" s="4"/>
      <c r="B41" s="6"/>
      <c r="C41" s="6"/>
      <c r="D41" s="6"/>
      <c r="E41" s="6"/>
      <c r="F41" s="6"/>
      <c r="G41" s="6"/>
      <c r="H41" s="6"/>
      <c r="I41" s="6"/>
      <c r="J41" s="9"/>
    </row>
    <row r="42" spans="1:10" x14ac:dyDescent="0.2">
      <c r="A42" s="4"/>
      <c r="B42" s="6"/>
      <c r="C42" s="6"/>
      <c r="D42" s="6"/>
      <c r="E42" s="6"/>
      <c r="F42" s="6"/>
      <c r="G42" s="6"/>
      <c r="H42" s="6"/>
      <c r="I42" s="6"/>
      <c r="J42" s="9"/>
    </row>
    <row r="43" spans="1:10" x14ac:dyDescent="0.2">
      <c r="A43" s="4"/>
      <c r="B43" s="6"/>
      <c r="C43" s="6"/>
      <c r="D43" s="32"/>
      <c r="E43" s="32"/>
      <c r="F43" s="32"/>
      <c r="G43" s="32"/>
      <c r="H43" s="6"/>
      <c r="I43" s="6"/>
      <c r="J43" s="9"/>
    </row>
    <row r="44" spans="1:10" x14ac:dyDescent="0.2">
      <c r="A44" s="4"/>
      <c r="B44" s="6"/>
      <c r="C44" s="6"/>
      <c r="D44" s="6"/>
      <c r="E44" s="6"/>
      <c r="F44" s="6"/>
      <c r="G44" s="6"/>
      <c r="H44" s="6"/>
      <c r="I44" s="6"/>
      <c r="J44" s="9"/>
    </row>
    <row r="45" spans="1:10" x14ac:dyDescent="0.2">
      <c r="A45" s="4"/>
      <c r="B45" s="6"/>
      <c r="C45" s="6"/>
      <c r="D45" s="6"/>
      <c r="E45" s="6"/>
      <c r="F45" s="6"/>
      <c r="G45" s="6"/>
      <c r="H45" s="6"/>
      <c r="I45" s="6"/>
      <c r="J45" s="9"/>
    </row>
    <row r="46" spans="1:10" x14ac:dyDescent="0.2">
      <c r="A46" s="4"/>
      <c r="B46" s="6"/>
      <c r="C46" s="6"/>
      <c r="D46" s="6"/>
      <c r="E46" s="6"/>
      <c r="F46" s="6"/>
      <c r="G46" s="6"/>
      <c r="H46" s="6"/>
      <c r="I46" s="6"/>
      <c r="J46" s="9"/>
    </row>
    <row r="47" spans="1:10" x14ac:dyDescent="0.2">
      <c r="A47" s="4"/>
      <c r="B47" s="6"/>
      <c r="C47" s="6"/>
      <c r="D47" s="6"/>
      <c r="E47" s="6"/>
      <c r="F47" s="6"/>
      <c r="G47" s="6"/>
      <c r="H47" s="6"/>
      <c r="I47" s="6"/>
      <c r="J47" s="9"/>
    </row>
    <row r="48" spans="1:10" x14ac:dyDescent="0.2">
      <c r="A48" s="4"/>
      <c r="B48" s="6"/>
      <c r="C48" s="6"/>
      <c r="D48" s="6"/>
      <c r="E48" s="6"/>
      <c r="F48" s="6"/>
      <c r="G48" s="6"/>
      <c r="H48" s="6"/>
      <c r="I48" s="6"/>
      <c r="J48" s="9"/>
    </row>
    <row r="49" spans="1:10" x14ac:dyDescent="0.2">
      <c r="A49" s="4"/>
      <c r="B49" s="6"/>
      <c r="C49" s="6"/>
      <c r="D49" s="6"/>
      <c r="E49" s="6"/>
      <c r="F49" s="6"/>
      <c r="G49" s="6"/>
      <c r="H49" s="6"/>
      <c r="I49" s="6"/>
      <c r="J49" s="9"/>
    </row>
    <row r="50" spans="1:10" x14ac:dyDescent="0.2">
      <c r="A50" s="4"/>
      <c r="B50" s="6"/>
      <c r="C50" s="6"/>
      <c r="D50" s="6"/>
      <c r="E50" s="6"/>
      <c r="F50" s="6"/>
      <c r="G50" s="6"/>
      <c r="H50" s="6"/>
      <c r="I50" s="6"/>
      <c r="J50" s="9"/>
    </row>
    <row r="51" spans="1:10" x14ac:dyDescent="0.2">
      <c r="A51" s="10"/>
      <c r="B51" s="5"/>
      <c r="C51" s="5"/>
      <c r="D51" s="5"/>
      <c r="E51" s="5"/>
      <c r="F51" s="5"/>
      <c r="G51" s="5"/>
      <c r="H51" s="5"/>
      <c r="I51" s="5"/>
      <c r="J51" s="11"/>
    </row>
    <row r="52" spans="1:10" x14ac:dyDescent="0.2">
      <c r="A52" s="4" t="s">
        <v>15</v>
      </c>
      <c r="B52" s="6" t="s">
        <v>16</v>
      </c>
      <c r="C52" s="6"/>
      <c r="D52" s="6"/>
      <c r="E52" s="6"/>
      <c r="F52" s="6"/>
      <c r="G52" s="6"/>
      <c r="H52" s="6"/>
      <c r="I52" s="6"/>
      <c r="J52" s="9"/>
    </row>
    <row r="53" spans="1:10" x14ac:dyDescent="0.2">
      <c r="A53" s="4"/>
      <c r="B53" s="6"/>
      <c r="C53" s="6"/>
      <c r="D53" s="6"/>
      <c r="E53" s="6"/>
      <c r="F53" s="6"/>
      <c r="G53" s="6"/>
      <c r="H53" s="6"/>
      <c r="I53" s="6"/>
      <c r="J53" s="9"/>
    </row>
    <row r="54" spans="1:10" x14ac:dyDescent="0.2">
      <c r="A54" s="21" t="s">
        <v>17</v>
      </c>
      <c r="B54" s="5"/>
      <c r="C54" s="5"/>
      <c r="D54" s="5"/>
      <c r="E54" s="5"/>
      <c r="F54" s="5"/>
      <c r="G54" s="22" t="s">
        <v>18</v>
      </c>
      <c r="H54" s="5"/>
      <c r="I54" s="5"/>
      <c r="J54" s="11"/>
    </row>
    <row r="55" spans="1:10" x14ac:dyDescent="0.2">
      <c r="A55" s="33" t="s">
        <v>19</v>
      </c>
      <c r="B55" s="34"/>
      <c r="C55" s="34"/>
      <c r="D55" s="34"/>
      <c r="E55" s="34"/>
      <c r="F55" s="34"/>
      <c r="G55" s="34"/>
      <c r="H55" s="34"/>
      <c r="I55" s="34"/>
      <c r="J55" s="35"/>
    </row>
    <row r="56" spans="1:10" x14ac:dyDescent="0.2">
      <c r="A56" s="4"/>
      <c r="B56" s="6"/>
      <c r="C56" s="6"/>
      <c r="D56" s="6"/>
      <c r="E56" s="6"/>
      <c r="F56" s="6"/>
      <c r="G56" s="6"/>
      <c r="H56" s="6"/>
      <c r="I56" s="6"/>
      <c r="J56" s="9"/>
    </row>
    <row r="57" spans="1:10" x14ac:dyDescent="0.2">
      <c r="A57" s="4" t="s">
        <v>20</v>
      </c>
      <c r="B57" s="6"/>
      <c r="C57" s="6"/>
      <c r="D57" s="6"/>
      <c r="E57" s="6"/>
      <c r="F57" s="6"/>
      <c r="G57" s="6"/>
      <c r="H57" s="6"/>
      <c r="I57" s="6"/>
      <c r="J57" s="9"/>
    </row>
    <row r="58" spans="1:10" x14ac:dyDescent="0.2">
      <c r="A58" s="10"/>
      <c r="B58" s="5"/>
      <c r="C58" s="5"/>
      <c r="D58" s="5"/>
      <c r="E58" s="5"/>
      <c r="F58" s="5"/>
      <c r="G58" s="5"/>
      <c r="H58" s="5"/>
      <c r="I58" s="5"/>
      <c r="J58" s="11"/>
    </row>
  </sheetData>
  <mergeCells count="3">
    <mergeCell ref="H2:I2"/>
    <mergeCell ref="A7:J7"/>
    <mergeCell ref="A55:J55"/>
  </mergeCells>
  <printOptions horizontalCentered="1" verticalCentered="1"/>
  <pageMargins left="0.5" right="0.5" top="0.5" bottom="0.5"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2</v>
      </c>
      <c r="H2" s="7" t="s">
        <v>1</v>
      </c>
      <c r="I2" s="7"/>
      <c r="J2" s="8">
        <v>23</v>
      </c>
    </row>
    <row r="3" spans="1:10" x14ac:dyDescent="0.2">
      <c r="A3" s="4"/>
      <c r="B3" s="6"/>
      <c r="C3" s="6"/>
      <c r="D3" s="6"/>
      <c r="E3" s="6"/>
      <c r="F3" s="6"/>
      <c r="G3" s="6"/>
      <c r="H3" s="6"/>
      <c r="I3" s="6"/>
      <c r="J3" s="9"/>
    </row>
    <row r="4" spans="1:10" x14ac:dyDescent="0.2">
      <c r="A4" s="4" t="s">
        <v>2</v>
      </c>
      <c r="B4" s="6"/>
      <c r="C4" s="6"/>
      <c r="D4" s="6"/>
      <c r="E4" s="6"/>
      <c r="F4" s="6"/>
      <c r="G4" s="6"/>
      <c r="H4" s="6"/>
      <c r="I4" s="6"/>
      <c r="J4" s="9"/>
    </row>
    <row r="5" spans="1:10" x14ac:dyDescent="0.2">
      <c r="A5" s="10" t="s">
        <v>3</v>
      </c>
      <c r="B5" s="5"/>
      <c r="C5" s="5"/>
      <c r="D5" s="5"/>
      <c r="E5" s="5"/>
      <c r="F5" s="5"/>
      <c r="G5" s="5"/>
      <c r="H5" s="5"/>
      <c r="I5" s="5"/>
      <c r="J5" s="11"/>
    </row>
    <row r="6" spans="1:10" x14ac:dyDescent="0.2">
      <c r="A6" s="4"/>
      <c r="B6" s="6"/>
      <c r="C6" s="6"/>
      <c r="D6" s="6"/>
      <c r="E6" s="6"/>
      <c r="F6" s="6"/>
      <c r="G6" s="6"/>
      <c r="H6" s="6"/>
      <c r="I6" s="6"/>
      <c r="J6" s="9"/>
    </row>
    <row r="7" spans="1:10" x14ac:dyDescent="0.2">
      <c r="A7" s="26" t="s">
        <v>223</v>
      </c>
      <c r="B7" s="20"/>
      <c r="C7" s="20"/>
      <c r="D7" s="20"/>
      <c r="E7" s="20"/>
      <c r="F7" s="20"/>
      <c r="G7" s="20"/>
      <c r="H7" s="20"/>
      <c r="I7" s="20"/>
      <c r="J7" s="27"/>
    </row>
    <row r="8" spans="1:10" x14ac:dyDescent="0.2">
      <c r="A8" s="4"/>
      <c r="B8" s="6"/>
      <c r="C8" s="6"/>
      <c r="D8" s="6"/>
      <c r="E8" s="6"/>
      <c r="F8" s="6"/>
      <c r="G8" s="6"/>
      <c r="H8" s="6"/>
      <c r="I8" s="6"/>
      <c r="J8" s="9"/>
    </row>
    <row r="9" spans="1:10" x14ac:dyDescent="0.2">
      <c r="A9" s="50" t="s">
        <v>224</v>
      </c>
      <c r="B9" s="6"/>
      <c r="C9" s="6"/>
      <c r="D9" s="6"/>
      <c r="E9" s="6"/>
      <c r="F9" s="6"/>
      <c r="G9" s="6"/>
      <c r="H9" s="6"/>
      <c r="I9" s="6"/>
      <c r="J9" s="9"/>
    </row>
    <row r="10" spans="1:10" x14ac:dyDescent="0.2">
      <c r="A10" s="50" t="s">
        <v>225</v>
      </c>
      <c r="B10" s="6"/>
      <c r="C10" s="6"/>
      <c r="D10" s="6"/>
      <c r="E10" s="6"/>
      <c r="F10" s="6"/>
      <c r="G10" s="6"/>
      <c r="H10" s="6"/>
      <c r="I10" s="6"/>
      <c r="J10" s="9"/>
    </row>
    <row r="11" spans="1:10" x14ac:dyDescent="0.2">
      <c r="A11" s="50"/>
      <c r="B11" t="s">
        <v>226</v>
      </c>
      <c r="C11" s="166"/>
      <c r="D11" s="166"/>
      <c r="E11" s="166"/>
      <c r="F11" s="166"/>
      <c r="G11" s="166"/>
      <c r="H11" s="166"/>
      <c r="I11" s="6"/>
      <c r="J11" s="9"/>
    </row>
    <row r="12" spans="1:10" x14ac:dyDescent="0.2">
      <c r="A12" s="50"/>
      <c r="B12" s="167" t="s">
        <v>227</v>
      </c>
      <c r="C12" s="166"/>
      <c r="D12" s="166"/>
      <c r="E12" s="166"/>
      <c r="F12" s="166"/>
      <c r="G12" s="166"/>
      <c r="H12" s="166"/>
      <c r="I12" s="6"/>
      <c r="J12" s="9"/>
    </row>
    <row r="13" spans="1:10" x14ac:dyDescent="0.2">
      <c r="A13" s="50"/>
      <c r="B13" s="168" t="s">
        <v>228</v>
      </c>
      <c r="C13" s="169"/>
      <c r="D13" s="166"/>
      <c r="E13" s="170"/>
      <c r="F13" s="169"/>
      <c r="G13" s="166"/>
      <c r="H13" s="170"/>
      <c r="I13" s="29"/>
      <c r="J13" s="9"/>
    </row>
    <row r="14" spans="1:10" x14ac:dyDescent="0.2">
      <c r="A14" s="50"/>
      <c r="B14" s="168" t="s">
        <v>229</v>
      </c>
      <c r="C14" s="169"/>
      <c r="D14" s="166"/>
      <c r="E14" s="170"/>
      <c r="F14" s="169"/>
      <c r="G14" s="166"/>
      <c r="H14" s="170"/>
      <c r="I14" s="29"/>
      <c r="J14" s="9"/>
    </row>
    <row r="15" spans="1:10" x14ac:dyDescent="0.2">
      <c r="A15" s="50"/>
      <c r="B15" s="167"/>
      <c r="C15" s="166"/>
      <c r="D15" s="166"/>
      <c r="E15" s="166"/>
      <c r="F15" s="166"/>
      <c r="G15" s="166"/>
      <c r="H15" s="166"/>
      <c r="I15" s="6"/>
      <c r="J15" s="9"/>
    </row>
    <row r="16" spans="1:10" x14ac:dyDescent="0.2">
      <c r="A16" s="50" t="s">
        <v>230</v>
      </c>
      <c r="B16" s="62"/>
      <c r="C16" s="6"/>
      <c r="D16" s="6"/>
      <c r="E16" s="6"/>
      <c r="F16" s="6"/>
      <c r="G16" s="6"/>
      <c r="H16" s="6"/>
      <c r="I16" s="6"/>
      <c r="J16" s="9"/>
    </row>
    <row r="17" spans="1:10" x14ac:dyDescent="0.2">
      <c r="A17" s="50"/>
      <c r="B17" s="62"/>
      <c r="C17" s="6"/>
      <c r="D17" s="6"/>
      <c r="E17" s="6"/>
      <c r="F17" s="6"/>
      <c r="G17" s="6"/>
      <c r="H17" s="6"/>
      <c r="I17" s="6"/>
      <c r="J17" s="9"/>
    </row>
    <row r="18" spans="1:10" x14ac:dyDescent="0.2">
      <c r="A18" s="171" t="s">
        <v>231</v>
      </c>
      <c r="B18" s="172"/>
      <c r="C18" s="171" t="s">
        <v>232</v>
      </c>
      <c r="D18" s="173"/>
      <c r="E18" s="32"/>
      <c r="F18" s="32"/>
      <c r="G18" s="171" t="s">
        <v>231</v>
      </c>
      <c r="H18" s="172"/>
      <c r="I18" s="171" t="s">
        <v>232</v>
      </c>
      <c r="J18" s="173"/>
    </row>
    <row r="19" spans="1:10" x14ac:dyDescent="0.2">
      <c r="A19" s="174" t="s">
        <v>233</v>
      </c>
      <c r="B19" s="175"/>
      <c r="C19" s="174" t="s">
        <v>234</v>
      </c>
      <c r="D19" s="175"/>
      <c r="E19" s="6"/>
      <c r="F19" s="6"/>
      <c r="G19" s="174" t="s">
        <v>233</v>
      </c>
      <c r="H19" s="175"/>
      <c r="I19" s="174" t="s">
        <v>234</v>
      </c>
      <c r="J19" s="175"/>
    </row>
    <row r="20" spans="1:10" x14ac:dyDescent="0.2">
      <c r="A20" s="176" t="s">
        <v>235</v>
      </c>
      <c r="B20" s="177"/>
      <c r="C20" s="178" t="s">
        <v>236</v>
      </c>
      <c r="D20" s="177"/>
      <c r="E20" s="6"/>
      <c r="F20" s="6"/>
      <c r="G20" s="176" t="s">
        <v>235</v>
      </c>
      <c r="H20" s="177"/>
      <c r="I20" s="178" t="s">
        <v>236</v>
      </c>
      <c r="J20" s="177"/>
    </row>
    <row r="21" spans="1:10" x14ac:dyDescent="0.2">
      <c r="A21" s="179" t="s">
        <v>237</v>
      </c>
      <c r="B21" s="96"/>
      <c r="C21" s="94">
        <v>324</v>
      </c>
      <c r="D21" s="96"/>
      <c r="E21" s="6"/>
      <c r="F21" s="6"/>
      <c r="G21" s="179" t="s">
        <v>238</v>
      </c>
      <c r="H21" s="96"/>
      <c r="I21" s="94">
        <v>100</v>
      </c>
      <c r="J21" s="96"/>
    </row>
    <row r="22" spans="1:10" x14ac:dyDescent="0.2">
      <c r="A22" s="179" t="s">
        <v>239</v>
      </c>
      <c r="B22" s="96"/>
      <c r="C22" s="94">
        <v>473</v>
      </c>
      <c r="D22" s="96"/>
      <c r="E22" s="6"/>
      <c r="F22" s="6"/>
      <c r="G22" s="179" t="s">
        <v>240</v>
      </c>
      <c r="H22" s="96"/>
      <c r="I22" s="94">
        <v>150</v>
      </c>
      <c r="J22" s="96"/>
    </row>
    <row r="23" spans="1:10" x14ac:dyDescent="0.2">
      <c r="A23" s="179" t="s">
        <v>241</v>
      </c>
      <c r="B23" s="96"/>
      <c r="C23" s="94">
        <v>613</v>
      </c>
      <c r="D23" s="96"/>
      <c r="E23" s="6"/>
      <c r="F23" s="6"/>
      <c r="G23" s="94"/>
      <c r="H23" s="96"/>
      <c r="I23" s="94"/>
      <c r="J23" s="96"/>
    </row>
    <row r="24" spans="1:10" x14ac:dyDescent="0.2">
      <c r="A24" s="179" t="s">
        <v>242</v>
      </c>
      <c r="B24" s="96"/>
      <c r="C24" s="94">
        <v>840</v>
      </c>
      <c r="D24" s="96"/>
      <c r="E24" s="6"/>
      <c r="F24" s="6"/>
      <c r="G24" s="94"/>
      <c r="H24" s="96"/>
      <c r="I24" s="94"/>
      <c r="J24" s="96"/>
    </row>
    <row r="25" spans="1:10" x14ac:dyDescent="0.2">
      <c r="A25" s="94"/>
      <c r="B25" s="96"/>
      <c r="C25" s="94"/>
      <c r="D25" s="96"/>
      <c r="E25" s="6"/>
      <c r="F25" s="6"/>
      <c r="G25" s="94"/>
      <c r="H25" s="96"/>
      <c r="I25" s="94"/>
      <c r="J25" s="96"/>
    </row>
    <row r="26" spans="1:10" x14ac:dyDescent="0.2">
      <c r="A26" s="94"/>
      <c r="B26" s="96"/>
      <c r="C26" s="94"/>
      <c r="D26" s="96"/>
      <c r="E26" s="6"/>
      <c r="F26" s="6"/>
      <c r="G26" s="94"/>
      <c r="H26" s="96"/>
      <c r="I26" s="94"/>
      <c r="J26" s="96"/>
    </row>
    <row r="27" spans="1:10" x14ac:dyDescent="0.2">
      <c r="A27" s="4"/>
      <c r="B27" s="6"/>
      <c r="C27" s="6"/>
      <c r="D27" s="6"/>
      <c r="E27" s="6"/>
      <c r="F27" s="6"/>
      <c r="G27" s="6"/>
      <c r="H27" s="6"/>
      <c r="I27" s="6"/>
      <c r="J27" s="9"/>
    </row>
    <row r="28" spans="1:10" x14ac:dyDescent="0.2">
      <c r="A28" s="4"/>
      <c r="B28" s="6"/>
      <c r="C28" s="6"/>
      <c r="D28" s="6"/>
      <c r="E28" s="6"/>
      <c r="F28" s="6"/>
      <c r="G28" s="6"/>
      <c r="H28" s="6"/>
      <c r="I28" s="6"/>
      <c r="J28" s="9"/>
    </row>
    <row r="29" spans="1:10" x14ac:dyDescent="0.2">
      <c r="A29" s="30" t="s">
        <v>243</v>
      </c>
      <c r="B29" s="6"/>
      <c r="C29" s="6"/>
      <c r="D29" s="6"/>
      <c r="E29" s="6"/>
      <c r="F29" s="6"/>
      <c r="G29" s="6"/>
      <c r="H29" s="6"/>
      <c r="I29" s="6"/>
      <c r="J29" s="9"/>
    </row>
    <row r="30" spans="1:10" x14ac:dyDescent="0.2">
      <c r="A30" s="4" t="s">
        <v>244</v>
      </c>
      <c r="B30" s="6"/>
      <c r="C30" s="6"/>
      <c r="D30" s="6"/>
      <c r="E30" s="6"/>
      <c r="F30" s="6"/>
      <c r="G30" s="6"/>
      <c r="H30" s="6"/>
      <c r="I30" s="6"/>
      <c r="J30" s="9"/>
    </row>
    <row r="31" spans="1:10" x14ac:dyDescent="0.2">
      <c r="A31" s="52" t="s">
        <v>245</v>
      </c>
      <c r="B31" s="32"/>
      <c r="C31" s="32"/>
      <c r="D31" s="32"/>
      <c r="E31" s="32"/>
      <c r="F31" s="32"/>
      <c r="G31" s="32"/>
      <c r="H31" s="32"/>
      <c r="I31" s="32"/>
      <c r="J31" s="41"/>
    </row>
    <row r="32" spans="1:10" x14ac:dyDescent="0.2">
      <c r="A32" s="4"/>
      <c r="B32" s="6"/>
      <c r="C32" s="6"/>
      <c r="D32" s="6"/>
      <c r="E32" s="6"/>
      <c r="F32" s="6"/>
      <c r="G32" s="6"/>
      <c r="H32" s="6"/>
      <c r="I32" s="6"/>
      <c r="J32" s="9"/>
    </row>
    <row r="33" spans="1:10" x14ac:dyDescent="0.2">
      <c r="A33" s="171" t="s">
        <v>231</v>
      </c>
      <c r="B33" s="172"/>
      <c r="C33" s="171" t="s">
        <v>170</v>
      </c>
      <c r="D33" s="173"/>
      <c r="E33" s="32"/>
      <c r="F33" s="32"/>
      <c r="G33" s="171" t="s">
        <v>231</v>
      </c>
      <c r="H33" s="172"/>
      <c r="I33" s="171" t="s">
        <v>170</v>
      </c>
      <c r="J33" s="173"/>
    </row>
    <row r="34" spans="1:10" x14ac:dyDescent="0.2">
      <c r="A34" s="174" t="s">
        <v>233</v>
      </c>
      <c r="B34" s="175"/>
      <c r="C34" s="174" t="s">
        <v>170</v>
      </c>
      <c r="D34" s="175"/>
      <c r="E34" s="6"/>
      <c r="F34" s="6"/>
      <c r="G34" s="174" t="s">
        <v>233</v>
      </c>
      <c r="H34" s="175"/>
      <c r="I34" s="174" t="s">
        <v>170</v>
      </c>
      <c r="J34" s="175"/>
    </row>
    <row r="35" spans="1:10" x14ac:dyDescent="0.2">
      <c r="A35" s="176" t="s">
        <v>235</v>
      </c>
      <c r="B35" s="177"/>
      <c r="C35" s="176" t="s">
        <v>206</v>
      </c>
      <c r="D35" s="180"/>
      <c r="E35" s="6"/>
      <c r="F35" s="6"/>
      <c r="G35" s="176" t="s">
        <v>235</v>
      </c>
      <c r="H35" s="177"/>
      <c r="I35" s="176" t="s">
        <v>206</v>
      </c>
      <c r="J35" s="177"/>
    </row>
    <row r="36" spans="1:10" x14ac:dyDescent="0.2">
      <c r="A36" s="179" t="s">
        <v>237</v>
      </c>
      <c r="B36" s="96"/>
      <c r="C36" s="179" t="s">
        <v>246</v>
      </c>
      <c r="D36" s="96"/>
      <c r="E36" s="6"/>
      <c r="F36" s="6"/>
      <c r="G36" s="179" t="s">
        <v>238</v>
      </c>
      <c r="H36" s="96"/>
      <c r="I36" s="179" t="s">
        <v>247</v>
      </c>
      <c r="J36" s="96"/>
    </row>
    <row r="37" spans="1:10" x14ac:dyDescent="0.2">
      <c r="A37" s="179" t="s">
        <v>239</v>
      </c>
      <c r="B37" s="96"/>
      <c r="C37" s="179" t="s">
        <v>246</v>
      </c>
      <c r="D37" s="96"/>
      <c r="E37" s="6"/>
      <c r="F37" s="6"/>
      <c r="G37" s="179" t="s">
        <v>240</v>
      </c>
      <c r="H37" s="96"/>
      <c r="I37" s="179" t="s">
        <v>248</v>
      </c>
      <c r="J37" s="96"/>
    </row>
    <row r="38" spans="1:10" x14ac:dyDescent="0.2">
      <c r="A38" s="179" t="s">
        <v>241</v>
      </c>
      <c r="B38" s="96"/>
      <c r="C38" s="179" t="s">
        <v>246</v>
      </c>
      <c r="D38" s="96"/>
      <c r="E38" s="6"/>
      <c r="F38" s="6"/>
      <c r="G38" s="94"/>
      <c r="H38" s="96"/>
      <c r="I38" s="94" t="s">
        <v>249</v>
      </c>
      <c r="J38" s="96"/>
    </row>
    <row r="39" spans="1:10" x14ac:dyDescent="0.2">
      <c r="A39" s="179" t="s">
        <v>242</v>
      </c>
      <c r="B39" s="96"/>
      <c r="C39" s="179" t="s">
        <v>246</v>
      </c>
      <c r="D39" s="96"/>
      <c r="E39" s="6"/>
      <c r="F39" s="6"/>
      <c r="G39" s="94"/>
      <c r="H39" s="96"/>
      <c r="I39" s="94" t="s">
        <v>249</v>
      </c>
      <c r="J39" s="96"/>
    </row>
    <row r="40" spans="1:10" x14ac:dyDescent="0.2">
      <c r="A40" s="94"/>
      <c r="B40" s="96"/>
      <c r="C40" s="94" t="s">
        <v>249</v>
      </c>
      <c r="D40" s="96"/>
      <c r="E40" s="6"/>
      <c r="F40" s="6"/>
      <c r="G40" s="94"/>
      <c r="H40" s="96"/>
      <c r="I40" s="94" t="s">
        <v>249</v>
      </c>
      <c r="J40" s="96"/>
    </row>
    <row r="41" spans="1:10" x14ac:dyDescent="0.2">
      <c r="A41" s="94"/>
      <c r="B41" s="96"/>
      <c r="C41" s="94" t="s">
        <v>249</v>
      </c>
      <c r="D41" s="96"/>
      <c r="E41" s="6"/>
      <c r="F41" s="6"/>
      <c r="G41" s="94"/>
      <c r="H41" s="96"/>
      <c r="I41" s="94" t="s">
        <v>249</v>
      </c>
      <c r="J41" s="96"/>
    </row>
    <row r="42" spans="1:10" x14ac:dyDescent="0.2">
      <c r="A42" s="4"/>
      <c r="B42" s="6"/>
      <c r="C42" s="6"/>
      <c r="D42" s="6"/>
      <c r="E42" s="6"/>
      <c r="F42" s="6"/>
      <c r="G42" s="6"/>
      <c r="H42" s="6"/>
      <c r="I42" s="6"/>
      <c r="J42" s="9"/>
    </row>
    <row r="43" spans="1:10" x14ac:dyDescent="0.2">
      <c r="A43" s="4"/>
      <c r="B43" s="6"/>
      <c r="C43" s="6"/>
      <c r="D43" s="32"/>
      <c r="E43" s="32"/>
      <c r="F43" s="32"/>
      <c r="G43" s="32"/>
      <c r="H43" s="6"/>
      <c r="I43" s="6"/>
      <c r="J43" s="9"/>
    </row>
    <row r="44" spans="1:10" x14ac:dyDescent="0.2">
      <c r="A44" s="4"/>
      <c r="B44" s="6"/>
      <c r="C44" s="6"/>
      <c r="D44" s="6"/>
      <c r="E44" s="6"/>
      <c r="F44" s="6"/>
      <c r="G44" s="6"/>
      <c r="H44" s="6"/>
      <c r="I44" s="6"/>
      <c r="J44" s="9"/>
    </row>
    <row r="45" spans="1:10" x14ac:dyDescent="0.2">
      <c r="A45" s="4"/>
      <c r="B45" s="6"/>
      <c r="C45" s="6"/>
      <c r="D45" s="6"/>
      <c r="E45" s="6"/>
      <c r="F45" s="6"/>
      <c r="G45" s="6"/>
      <c r="H45" s="6"/>
      <c r="I45" s="6"/>
      <c r="J45" s="9"/>
    </row>
    <row r="46" spans="1:10" x14ac:dyDescent="0.2">
      <c r="A46" s="4"/>
      <c r="B46" s="6"/>
      <c r="C46" s="6"/>
      <c r="D46" s="6"/>
      <c r="E46" s="6"/>
      <c r="F46" s="6"/>
      <c r="G46" s="6"/>
      <c r="H46" s="6"/>
      <c r="I46" s="6"/>
      <c r="J46" s="9"/>
    </row>
    <row r="47" spans="1:10" x14ac:dyDescent="0.2">
      <c r="A47" s="4"/>
      <c r="B47" s="6"/>
      <c r="C47" s="6"/>
      <c r="D47" s="6"/>
      <c r="E47" s="6"/>
      <c r="F47" s="6"/>
      <c r="G47" s="6"/>
      <c r="H47" s="6"/>
      <c r="I47" s="6"/>
      <c r="J47" s="9"/>
    </row>
    <row r="48" spans="1:10" x14ac:dyDescent="0.2">
      <c r="A48" s="4"/>
      <c r="B48" s="6"/>
      <c r="C48" s="6"/>
      <c r="D48" s="6"/>
      <c r="E48" s="6"/>
      <c r="F48" s="6"/>
      <c r="G48" s="6"/>
      <c r="H48" s="6"/>
      <c r="I48" s="6"/>
      <c r="J48" s="9"/>
    </row>
    <row r="49" spans="1:10" x14ac:dyDescent="0.2">
      <c r="A49" s="4"/>
      <c r="B49" s="6"/>
      <c r="C49" s="6"/>
      <c r="D49" s="6"/>
      <c r="E49" s="6"/>
      <c r="F49" s="6"/>
      <c r="G49" s="6"/>
      <c r="H49" s="6"/>
      <c r="I49" s="6"/>
      <c r="J49" s="9"/>
    </row>
    <row r="50" spans="1:10" x14ac:dyDescent="0.2">
      <c r="A50" s="4"/>
      <c r="B50" s="6"/>
      <c r="C50" s="6"/>
      <c r="D50" s="6"/>
      <c r="E50" s="6"/>
      <c r="F50" s="6"/>
      <c r="G50" s="6"/>
      <c r="H50" s="6"/>
      <c r="I50" s="6"/>
      <c r="J50" s="9"/>
    </row>
    <row r="51" spans="1:10" x14ac:dyDescent="0.2">
      <c r="A51" s="10"/>
      <c r="B51" s="5"/>
      <c r="C51" s="5"/>
      <c r="D51" s="5"/>
      <c r="E51" s="5"/>
      <c r="F51" s="5"/>
      <c r="G51" s="5"/>
      <c r="H51" s="5"/>
      <c r="I51" s="5"/>
      <c r="J51" s="11"/>
    </row>
    <row r="52" spans="1:10" x14ac:dyDescent="0.2">
      <c r="A52" s="4" t="s">
        <v>15</v>
      </c>
      <c r="B52" s="6" t="s">
        <v>16</v>
      </c>
      <c r="C52" s="6"/>
      <c r="D52" s="6"/>
      <c r="E52" s="6"/>
      <c r="F52" s="6"/>
      <c r="G52" s="6"/>
      <c r="H52" s="6"/>
      <c r="I52" s="6"/>
      <c r="J52" s="9"/>
    </row>
    <row r="53" spans="1:10" x14ac:dyDescent="0.2">
      <c r="A53" s="4"/>
      <c r="B53" s="6"/>
      <c r="C53" s="6"/>
      <c r="D53" s="6"/>
      <c r="E53" s="6"/>
      <c r="F53" s="6"/>
      <c r="G53" s="6"/>
      <c r="H53" s="6"/>
      <c r="I53" s="6"/>
      <c r="J53" s="9"/>
    </row>
    <row r="54" spans="1:10" x14ac:dyDescent="0.2">
      <c r="A54" s="21" t="s">
        <v>17</v>
      </c>
      <c r="B54" s="5"/>
      <c r="C54" s="5"/>
      <c r="D54" s="5"/>
      <c r="E54" s="5"/>
      <c r="F54" s="5"/>
      <c r="G54" s="22" t="s">
        <v>18</v>
      </c>
      <c r="H54" s="5"/>
      <c r="I54" s="5"/>
      <c r="J54" s="11"/>
    </row>
    <row r="55" spans="1:10" x14ac:dyDescent="0.2">
      <c r="A55" s="33" t="s">
        <v>19</v>
      </c>
      <c r="B55" s="34"/>
      <c r="C55" s="34"/>
      <c r="D55" s="34"/>
      <c r="E55" s="34"/>
      <c r="F55" s="34"/>
      <c r="G55" s="34"/>
      <c r="H55" s="34"/>
      <c r="I55" s="34"/>
      <c r="J55" s="35"/>
    </row>
    <row r="56" spans="1:10" x14ac:dyDescent="0.2">
      <c r="A56" s="4"/>
      <c r="B56" s="6"/>
      <c r="C56" s="6"/>
      <c r="D56" s="6"/>
      <c r="E56" s="6"/>
      <c r="F56" s="6"/>
      <c r="G56" s="6"/>
      <c r="H56" s="6"/>
      <c r="I56" s="6"/>
      <c r="J56" s="9"/>
    </row>
    <row r="57" spans="1:10" x14ac:dyDescent="0.2">
      <c r="A57" s="4" t="s">
        <v>20</v>
      </c>
      <c r="B57" s="6"/>
      <c r="C57" s="6"/>
      <c r="D57" s="6"/>
      <c r="E57" s="6"/>
      <c r="F57" s="6"/>
      <c r="G57" s="6"/>
      <c r="H57" s="6"/>
      <c r="I57" s="6"/>
      <c r="J57" s="9"/>
    </row>
    <row r="58" spans="1:10" x14ac:dyDescent="0.2">
      <c r="A58" s="10"/>
      <c r="B58" s="5"/>
      <c r="C58" s="5"/>
      <c r="D58" s="5"/>
      <c r="E58" s="5"/>
      <c r="F58" s="5"/>
      <c r="G58" s="5"/>
      <c r="H58" s="5"/>
      <c r="I58" s="5"/>
      <c r="J58" s="11"/>
    </row>
  </sheetData>
  <mergeCells count="27">
    <mergeCell ref="A35:B35"/>
    <mergeCell ref="C35:D35"/>
    <mergeCell ref="G35:H35"/>
    <mergeCell ref="I35:J35"/>
    <mergeCell ref="A55:J55"/>
    <mergeCell ref="A33:B33"/>
    <mergeCell ref="C33:D33"/>
    <mergeCell ref="G33:H33"/>
    <mergeCell ref="I33:J33"/>
    <mergeCell ref="A34:B34"/>
    <mergeCell ref="C34:D34"/>
    <mergeCell ref="G34:H34"/>
    <mergeCell ref="I34:J34"/>
    <mergeCell ref="A19:B19"/>
    <mergeCell ref="C19:D19"/>
    <mergeCell ref="G19:H19"/>
    <mergeCell ref="I19:J19"/>
    <mergeCell ref="A20:B20"/>
    <mergeCell ref="C20:D20"/>
    <mergeCell ref="G20:H20"/>
    <mergeCell ref="I20:J20"/>
    <mergeCell ref="H2:I2"/>
    <mergeCell ref="A7:J7"/>
    <mergeCell ref="A18:B18"/>
    <mergeCell ref="C18:D18"/>
    <mergeCell ref="G18:H18"/>
    <mergeCell ref="I18:J18"/>
  </mergeCells>
  <printOptions horizontalCentered="1" verticalCentered="1"/>
  <pageMargins left="0.5" right="0.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3</v>
      </c>
      <c r="H2" s="7" t="s">
        <v>1</v>
      </c>
      <c r="I2" s="7"/>
      <c r="J2" s="8">
        <v>25</v>
      </c>
    </row>
    <row r="3" spans="1:10" x14ac:dyDescent="0.2">
      <c r="A3" s="4"/>
      <c r="B3" s="6"/>
      <c r="C3" s="6"/>
      <c r="D3" s="6"/>
      <c r="E3" s="6"/>
      <c r="F3" s="6"/>
      <c r="G3" s="6"/>
      <c r="H3" s="6"/>
      <c r="I3" s="6"/>
      <c r="J3" s="9"/>
    </row>
    <row r="4" spans="1:10" x14ac:dyDescent="0.2">
      <c r="A4" s="4" t="s">
        <v>2</v>
      </c>
      <c r="B4" s="6"/>
      <c r="C4" s="6"/>
      <c r="D4" s="6"/>
      <c r="E4" s="6"/>
      <c r="F4" s="6"/>
      <c r="G4" s="6"/>
      <c r="H4" s="6"/>
      <c r="I4" s="6"/>
      <c r="J4" s="9"/>
    </row>
    <row r="5" spans="1:10" x14ac:dyDescent="0.2">
      <c r="A5" s="10" t="s">
        <v>3</v>
      </c>
      <c r="B5" s="5"/>
      <c r="C5" s="5"/>
      <c r="D5" s="5"/>
      <c r="E5" s="5"/>
      <c r="F5" s="5"/>
      <c r="G5" s="5"/>
      <c r="H5" s="5"/>
      <c r="I5" s="5"/>
      <c r="J5" s="11"/>
    </row>
    <row r="6" spans="1:10" x14ac:dyDescent="0.2">
      <c r="A6" s="4"/>
      <c r="B6" s="6"/>
      <c r="C6" s="6"/>
      <c r="D6" s="6"/>
      <c r="E6" s="6"/>
      <c r="F6" s="6"/>
      <c r="G6" s="6"/>
      <c r="H6" s="6"/>
      <c r="I6" s="6"/>
      <c r="J6" s="9"/>
    </row>
    <row r="7" spans="1:10" x14ac:dyDescent="0.2">
      <c r="A7" s="26" t="s">
        <v>250</v>
      </c>
      <c r="B7" s="20"/>
      <c r="C7" s="20"/>
      <c r="D7" s="20"/>
      <c r="E7" s="20"/>
      <c r="F7" s="20"/>
      <c r="G7" s="20"/>
      <c r="H7" s="20"/>
      <c r="I7" s="20"/>
      <c r="J7" s="27"/>
    </row>
    <row r="8" spans="1:10" x14ac:dyDescent="0.2">
      <c r="A8" s="4"/>
      <c r="B8" s="6"/>
      <c r="C8" s="6"/>
      <c r="D8" s="6"/>
      <c r="E8" s="6"/>
      <c r="F8" s="6"/>
      <c r="G8" s="6"/>
      <c r="H8" s="6"/>
      <c r="I8" s="6"/>
      <c r="J8" s="9"/>
    </row>
    <row r="9" spans="1:10" x14ac:dyDescent="0.2">
      <c r="A9" s="4" t="s">
        <v>251</v>
      </c>
      <c r="B9" s="6"/>
      <c r="C9" s="6"/>
      <c r="D9" s="6"/>
      <c r="E9" s="6"/>
      <c r="F9" s="6"/>
      <c r="G9" s="6"/>
      <c r="H9" s="6"/>
      <c r="I9" s="6"/>
      <c r="J9" s="9"/>
    </row>
    <row r="10" spans="1:10" x14ac:dyDescent="0.2">
      <c r="A10" s="4"/>
      <c r="B10" s="6"/>
      <c r="C10" s="6"/>
      <c r="D10" s="6"/>
      <c r="E10" s="6"/>
      <c r="F10" s="6"/>
      <c r="G10" s="6"/>
      <c r="H10" s="6"/>
      <c r="I10" s="6"/>
      <c r="J10" s="9"/>
    </row>
    <row r="11" spans="1:10" x14ac:dyDescent="0.2">
      <c r="A11" s="67" t="s">
        <v>252</v>
      </c>
      <c r="B11" s="68"/>
      <c r="C11" s="68"/>
      <c r="D11" s="68"/>
      <c r="E11" s="69"/>
      <c r="F11" s="67" t="s">
        <v>253</v>
      </c>
      <c r="G11" s="69"/>
      <c r="H11" s="67" t="s">
        <v>254</v>
      </c>
      <c r="I11" s="68"/>
      <c r="J11" s="69"/>
    </row>
    <row r="12" spans="1:10" x14ac:dyDescent="0.2">
      <c r="A12" s="94"/>
      <c r="B12" s="95"/>
      <c r="C12" s="95"/>
      <c r="D12" s="95"/>
      <c r="E12" s="96"/>
      <c r="F12" s="94"/>
      <c r="G12" s="96"/>
      <c r="H12" s="94"/>
      <c r="I12" s="95"/>
      <c r="J12" s="96"/>
    </row>
    <row r="13" spans="1:10" x14ac:dyDescent="0.2">
      <c r="A13" s="179" t="s">
        <v>255</v>
      </c>
      <c r="B13" s="95"/>
      <c r="C13" s="95"/>
      <c r="D13" s="95"/>
      <c r="E13" s="96"/>
      <c r="F13" s="181" t="s">
        <v>256</v>
      </c>
      <c r="G13" s="96"/>
      <c r="H13" s="179" t="s">
        <v>257</v>
      </c>
      <c r="I13" s="95"/>
      <c r="J13" s="96"/>
    </row>
    <row r="14" spans="1:10" x14ac:dyDescent="0.2">
      <c r="A14" s="94"/>
      <c r="B14" s="95"/>
      <c r="C14" s="95"/>
      <c r="D14" s="95"/>
      <c r="E14" s="96"/>
      <c r="F14" s="94"/>
      <c r="G14" s="96"/>
      <c r="H14" s="94"/>
      <c r="I14" s="95"/>
      <c r="J14" s="96"/>
    </row>
    <row r="15" spans="1:10" x14ac:dyDescent="0.2">
      <c r="A15" s="179" t="s">
        <v>258</v>
      </c>
      <c r="B15" s="95"/>
      <c r="C15" s="95"/>
      <c r="D15" s="95"/>
      <c r="E15" s="96"/>
      <c r="F15" s="94"/>
      <c r="G15" s="96"/>
      <c r="H15" s="179" t="s">
        <v>259</v>
      </c>
      <c r="I15" s="95"/>
      <c r="J15" s="96"/>
    </row>
    <row r="16" spans="1:10" x14ac:dyDescent="0.2">
      <c r="A16" s="94"/>
      <c r="B16" s="95"/>
      <c r="C16" s="95"/>
      <c r="D16" s="95"/>
      <c r="E16" s="96"/>
      <c r="F16" s="94"/>
      <c r="G16" s="96"/>
      <c r="H16" s="94"/>
      <c r="I16" s="95"/>
      <c r="J16" s="96"/>
    </row>
    <row r="17" spans="1:10" x14ac:dyDescent="0.2">
      <c r="A17" s="179" t="s">
        <v>260</v>
      </c>
      <c r="B17" s="95"/>
      <c r="C17" s="95"/>
      <c r="D17" s="95"/>
      <c r="E17" s="96"/>
      <c r="F17" s="94"/>
      <c r="G17" s="96"/>
      <c r="H17" s="94"/>
      <c r="I17" s="182">
        <v>0.25</v>
      </c>
      <c r="J17" s="96"/>
    </row>
    <row r="18" spans="1:10" x14ac:dyDescent="0.2">
      <c r="A18" s="94"/>
      <c r="B18" s="95"/>
      <c r="C18" s="95"/>
      <c r="D18" s="95"/>
      <c r="E18" s="96"/>
      <c r="F18" s="94"/>
      <c r="G18" s="96"/>
      <c r="H18" s="94"/>
      <c r="I18" s="95"/>
      <c r="J18" s="96"/>
    </row>
    <row r="19" spans="1:10" x14ac:dyDescent="0.2">
      <c r="A19" s="94"/>
      <c r="B19" s="95"/>
      <c r="C19" s="95"/>
      <c r="D19" s="95"/>
      <c r="E19" s="96"/>
      <c r="F19" s="94"/>
      <c r="G19" s="96"/>
      <c r="H19" s="94"/>
      <c r="I19" s="95"/>
      <c r="J19" s="96"/>
    </row>
    <row r="20" spans="1:10" x14ac:dyDescent="0.2">
      <c r="A20" s="94"/>
      <c r="B20" s="95"/>
      <c r="C20" s="95"/>
      <c r="D20" s="95"/>
      <c r="E20" s="96"/>
      <c r="F20" s="94"/>
      <c r="G20" s="96"/>
      <c r="H20" s="94"/>
      <c r="I20" s="95"/>
      <c r="J20" s="96"/>
    </row>
    <row r="21" spans="1:10" x14ac:dyDescent="0.2">
      <c r="A21" s="94"/>
      <c r="B21" s="95"/>
      <c r="C21" s="95"/>
      <c r="D21" s="95"/>
      <c r="E21" s="96"/>
      <c r="F21" s="94"/>
      <c r="G21" s="96"/>
      <c r="H21" s="94"/>
      <c r="I21" s="95"/>
      <c r="J21" s="96"/>
    </row>
    <row r="22" spans="1:10" x14ac:dyDescent="0.2">
      <c r="A22" s="94"/>
      <c r="B22" s="95"/>
      <c r="C22" s="95"/>
      <c r="D22" s="95"/>
      <c r="E22" s="96"/>
      <c r="F22" s="94"/>
      <c r="G22" s="96"/>
      <c r="H22" s="94"/>
      <c r="I22" s="95"/>
      <c r="J22" s="96"/>
    </row>
    <row r="23" spans="1:10" x14ac:dyDescent="0.2">
      <c r="A23" s="94"/>
      <c r="B23" s="95"/>
      <c r="C23" s="95"/>
      <c r="D23" s="95"/>
      <c r="E23" s="96"/>
      <c r="F23" s="94"/>
      <c r="G23" s="96"/>
      <c r="H23" s="94"/>
      <c r="I23" s="95"/>
      <c r="J23" s="96"/>
    </row>
    <row r="24" spans="1:10" x14ac:dyDescent="0.2">
      <c r="A24" s="94"/>
      <c r="B24" s="95"/>
      <c r="C24" s="95"/>
      <c r="D24" s="95"/>
      <c r="E24" s="96"/>
      <c r="F24" s="94"/>
      <c r="G24" s="96"/>
      <c r="H24" s="94"/>
      <c r="I24" s="95"/>
      <c r="J24" s="96"/>
    </row>
    <row r="25" spans="1:10" x14ac:dyDescent="0.2">
      <c r="A25" s="94"/>
      <c r="B25" s="95"/>
      <c r="C25" s="95"/>
      <c r="D25" s="95"/>
      <c r="E25" s="96"/>
      <c r="F25" s="94"/>
      <c r="G25" s="96"/>
      <c r="H25" s="94"/>
      <c r="I25" s="95"/>
      <c r="J25" s="96"/>
    </row>
    <row r="26" spans="1:10" x14ac:dyDescent="0.2">
      <c r="A26" s="94"/>
      <c r="B26" s="95"/>
      <c r="C26" s="95"/>
      <c r="D26" s="95"/>
      <c r="E26" s="96"/>
      <c r="F26" s="94"/>
      <c r="G26" s="96"/>
      <c r="H26" s="94"/>
      <c r="I26" s="95"/>
      <c r="J26" s="96"/>
    </row>
    <row r="27" spans="1:10" x14ac:dyDescent="0.2">
      <c r="A27" s="94"/>
      <c r="B27" s="95"/>
      <c r="C27" s="95"/>
      <c r="D27" s="95"/>
      <c r="E27" s="96"/>
      <c r="F27" s="94"/>
      <c r="G27" s="96"/>
      <c r="H27" s="94"/>
      <c r="I27" s="95"/>
      <c r="J27" s="96"/>
    </row>
    <row r="28" spans="1:10" x14ac:dyDescent="0.2">
      <c r="A28" s="94"/>
      <c r="B28" s="95"/>
      <c r="C28" s="95"/>
      <c r="D28" s="95"/>
      <c r="E28" s="96"/>
      <c r="F28" s="94"/>
      <c r="G28" s="96"/>
      <c r="H28" s="94"/>
      <c r="I28" s="95"/>
      <c r="J28" s="96"/>
    </row>
    <row r="29" spans="1:10" x14ac:dyDescent="0.2">
      <c r="A29" s="94"/>
      <c r="B29" s="95"/>
      <c r="C29" s="95"/>
      <c r="D29" s="95"/>
      <c r="E29" s="96"/>
      <c r="F29" s="94"/>
      <c r="G29" s="96"/>
      <c r="H29" s="94"/>
      <c r="I29" s="95"/>
      <c r="J29" s="96"/>
    </row>
    <row r="30" spans="1:10" x14ac:dyDescent="0.2">
      <c r="A30" s="94"/>
      <c r="B30" s="95"/>
      <c r="C30" s="95"/>
      <c r="D30" s="95"/>
      <c r="E30" s="96"/>
      <c r="F30" s="94"/>
      <c r="G30" s="96"/>
      <c r="H30" s="94"/>
      <c r="I30" s="95"/>
      <c r="J30" s="96"/>
    </row>
    <row r="31" spans="1:10" x14ac:dyDescent="0.2">
      <c r="A31" s="94"/>
      <c r="B31" s="95"/>
      <c r="C31" s="95"/>
      <c r="D31" s="95"/>
      <c r="E31" s="96"/>
      <c r="F31" s="94"/>
      <c r="G31" s="96"/>
      <c r="H31" s="94"/>
      <c r="I31" s="95"/>
      <c r="J31" s="96"/>
    </row>
    <row r="32" spans="1:10" x14ac:dyDescent="0.2">
      <c r="A32" s="94"/>
      <c r="B32" s="95"/>
      <c r="C32" s="95"/>
      <c r="D32" s="95"/>
      <c r="E32" s="96"/>
      <c r="F32" s="94"/>
      <c r="G32" s="96"/>
      <c r="H32" s="94"/>
      <c r="I32" s="95"/>
      <c r="J32" s="96"/>
    </row>
    <row r="33" spans="1:10" x14ac:dyDescent="0.2">
      <c r="A33" s="94"/>
      <c r="B33" s="95"/>
      <c r="C33" s="95"/>
      <c r="D33" s="95"/>
      <c r="E33" s="96"/>
      <c r="F33" s="94"/>
      <c r="G33" s="96"/>
      <c r="H33" s="94"/>
      <c r="I33" s="95"/>
      <c r="J33" s="96"/>
    </row>
    <row r="34" spans="1:10" x14ac:dyDescent="0.2">
      <c r="A34" s="94"/>
      <c r="B34" s="95"/>
      <c r="C34" s="95"/>
      <c r="D34" s="95"/>
      <c r="E34" s="96"/>
      <c r="F34" s="94"/>
      <c r="G34" s="96"/>
      <c r="H34" s="94"/>
      <c r="I34" s="95"/>
      <c r="J34" s="96"/>
    </row>
    <row r="35" spans="1:10" x14ac:dyDescent="0.2">
      <c r="A35" s="94"/>
      <c r="B35" s="95"/>
      <c r="C35" s="95"/>
      <c r="D35" s="95"/>
      <c r="E35" s="96"/>
      <c r="F35" s="94"/>
      <c r="G35" s="96"/>
      <c r="H35" s="94"/>
      <c r="I35" s="95"/>
      <c r="J35" s="96"/>
    </row>
    <row r="36" spans="1:10" x14ac:dyDescent="0.2">
      <c r="A36" s="94"/>
      <c r="B36" s="95"/>
      <c r="C36" s="95"/>
      <c r="D36" s="95"/>
      <c r="E36" s="96"/>
      <c r="F36" s="94"/>
      <c r="G36" s="96"/>
      <c r="H36" s="94"/>
      <c r="I36" s="95"/>
      <c r="J36" s="96"/>
    </row>
    <row r="37" spans="1:10" x14ac:dyDescent="0.2">
      <c r="A37" s="94"/>
      <c r="B37" s="95"/>
      <c r="C37" s="95"/>
      <c r="D37" s="95"/>
      <c r="E37" s="96"/>
      <c r="F37" s="94"/>
      <c r="G37" s="96"/>
      <c r="H37" s="94"/>
      <c r="I37" s="95"/>
      <c r="J37" s="96"/>
    </row>
    <row r="38" spans="1:10" x14ac:dyDescent="0.2">
      <c r="A38" s="94"/>
      <c r="B38" s="95"/>
      <c r="C38" s="95"/>
      <c r="D38" s="95"/>
      <c r="E38" s="96"/>
      <c r="F38" s="94"/>
      <c r="G38" s="96"/>
      <c r="H38" s="94"/>
      <c r="I38" s="95"/>
      <c r="J38" s="96"/>
    </row>
    <row r="39" spans="1:10" x14ac:dyDescent="0.2">
      <c r="A39" s="94"/>
      <c r="B39" s="95"/>
      <c r="C39" s="95"/>
      <c r="D39" s="95"/>
      <c r="E39" s="96"/>
      <c r="F39" s="94"/>
      <c r="G39" s="96"/>
      <c r="H39" s="94"/>
      <c r="I39" s="95"/>
      <c r="J39" s="96"/>
    </row>
    <row r="40" spans="1:10" x14ac:dyDescent="0.2">
      <c r="A40" s="4"/>
      <c r="B40" s="6"/>
      <c r="C40" s="6"/>
      <c r="D40" s="6"/>
      <c r="E40" s="6"/>
      <c r="F40" s="6"/>
      <c r="G40" s="6"/>
      <c r="H40" s="6"/>
      <c r="I40" s="6"/>
      <c r="J40" s="9"/>
    </row>
    <row r="41" spans="1:10" x14ac:dyDescent="0.2">
      <c r="A41" s="4"/>
      <c r="B41" s="6"/>
      <c r="C41" s="6"/>
      <c r="D41" s="6"/>
      <c r="E41" s="6"/>
      <c r="F41" s="6"/>
      <c r="G41" s="6"/>
      <c r="H41" s="6"/>
      <c r="I41" s="6"/>
      <c r="J41" s="9"/>
    </row>
    <row r="42" spans="1:10" x14ac:dyDescent="0.2">
      <c r="A42" s="4"/>
      <c r="B42" s="6"/>
      <c r="C42" s="6"/>
      <c r="D42" s="6"/>
      <c r="E42" s="6"/>
      <c r="F42" s="6"/>
      <c r="G42" s="6"/>
      <c r="H42" s="6"/>
      <c r="I42" s="6"/>
      <c r="J42" s="9"/>
    </row>
    <row r="43" spans="1:10" x14ac:dyDescent="0.2">
      <c r="A43" s="4" t="s">
        <v>261</v>
      </c>
      <c r="B43" s="6"/>
      <c r="C43" s="6"/>
      <c r="D43" s="32"/>
      <c r="E43" s="32"/>
      <c r="F43" s="32"/>
      <c r="G43" s="32"/>
      <c r="H43" s="6"/>
      <c r="I43" s="6"/>
      <c r="J43" s="9"/>
    </row>
    <row r="44" spans="1:10" x14ac:dyDescent="0.2">
      <c r="A44" s="50" t="s">
        <v>262</v>
      </c>
      <c r="B44" s="6"/>
      <c r="C44" s="6"/>
      <c r="D44" s="6"/>
      <c r="E44" s="6"/>
      <c r="F44" s="6"/>
      <c r="G44" s="6"/>
      <c r="H44" s="6"/>
      <c r="I44" s="6"/>
      <c r="J44" s="9"/>
    </row>
    <row r="45" spans="1:10" x14ac:dyDescent="0.2">
      <c r="A45" s="44" t="s">
        <v>263</v>
      </c>
      <c r="B45" s="6"/>
      <c r="C45" s="6"/>
      <c r="D45" s="6"/>
      <c r="E45" s="6"/>
      <c r="F45" s="6"/>
      <c r="G45" s="6"/>
      <c r="H45" s="6"/>
      <c r="I45" s="6"/>
      <c r="J45" s="9"/>
    </row>
    <row r="46" spans="1:10" x14ac:dyDescent="0.2">
      <c r="A46" s="4"/>
      <c r="B46" s="6"/>
      <c r="C46" s="6"/>
      <c r="D46" s="6"/>
      <c r="E46" s="6"/>
      <c r="F46" s="6"/>
      <c r="G46" s="6"/>
      <c r="H46" s="6"/>
      <c r="I46" s="6"/>
      <c r="J46" s="9"/>
    </row>
    <row r="47" spans="1:10" x14ac:dyDescent="0.2">
      <c r="A47" s="4"/>
      <c r="B47" s="6"/>
      <c r="C47" s="6"/>
      <c r="D47" s="6"/>
      <c r="E47" s="6"/>
      <c r="F47" s="6"/>
      <c r="G47" s="6"/>
      <c r="H47" s="6"/>
      <c r="I47" s="6"/>
      <c r="J47" s="9"/>
    </row>
    <row r="48" spans="1:10" x14ac:dyDescent="0.2">
      <c r="A48" s="4"/>
      <c r="B48" s="6"/>
      <c r="C48" s="6"/>
      <c r="D48" s="6"/>
      <c r="E48" s="6"/>
      <c r="F48" s="6"/>
      <c r="G48" s="6"/>
      <c r="H48" s="6"/>
      <c r="I48" s="6"/>
      <c r="J48" s="9"/>
    </row>
    <row r="49" spans="1:10" x14ac:dyDescent="0.2">
      <c r="A49" s="4"/>
      <c r="B49" s="6"/>
      <c r="C49" s="6"/>
      <c r="D49" s="6"/>
      <c r="E49" s="6"/>
      <c r="F49" s="6"/>
      <c r="G49" s="6"/>
      <c r="H49" s="6"/>
      <c r="I49" s="6"/>
      <c r="J49" s="9"/>
    </row>
    <row r="50" spans="1:10" x14ac:dyDescent="0.2">
      <c r="A50" s="4"/>
      <c r="B50" s="6"/>
      <c r="C50" s="6"/>
      <c r="D50" s="6"/>
      <c r="E50" s="6"/>
      <c r="F50" s="6"/>
      <c r="G50" s="6"/>
      <c r="H50" s="6"/>
      <c r="I50" s="6"/>
      <c r="J50" s="9"/>
    </row>
    <row r="51" spans="1:10" x14ac:dyDescent="0.2">
      <c r="A51" s="10"/>
      <c r="B51" s="5"/>
      <c r="C51" s="5"/>
      <c r="D51" s="5"/>
      <c r="E51" s="5"/>
      <c r="F51" s="5"/>
      <c r="G51" s="5"/>
      <c r="H51" s="5"/>
      <c r="I51" s="5"/>
      <c r="J51" s="11"/>
    </row>
    <row r="52" spans="1:10" x14ac:dyDescent="0.2">
      <c r="A52" s="4" t="s">
        <v>15</v>
      </c>
      <c r="B52" s="6" t="s">
        <v>16</v>
      </c>
      <c r="C52" s="6"/>
      <c r="D52" s="6"/>
      <c r="E52" s="6"/>
      <c r="F52" s="6"/>
      <c r="G52" s="6"/>
      <c r="H52" s="6"/>
      <c r="I52" s="6"/>
      <c r="J52" s="9"/>
    </row>
    <row r="53" spans="1:10" x14ac:dyDescent="0.2">
      <c r="A53" s="4"/>
      <c r="B53" s="6"/>
      <c r="C53" s="6"/>
      <c r="D53" s="6"/>
      <c r="E53" s="6"/>
      <c r="F53" s="6"/>
      <c r="G53" s="6"/>
      <c r="H53" s="6"/>
      <c r="I53" s="6"/>
      <c r="J53" s="9"/>
    </row>
    <row r="54" spans="1:10" x14ac:dyDescent="0.2">
      <c r="A54" s="21" t="s">
        <v>17</v>
      </c>
      <c r="B54" s="5"/>
      <c r="C54" s="5"/>
      <c r="D54" s="5"/>
      <c r="E54" s="5"/>
      <c r="F54" s="5"/>
      <c r="G54" s="22" t="s">
        <v>18</v>
      </c>
      <c r="H54" s="5"/>
      <c r="I54" s="5"/>
      <c r="J54" s="11"/>
    </row>
    <row r="55" spans="1:10" x14ac:dyDescent="0.2">
      <c r="A55" s="33" t="s">
        <v>19</v>
      </c>
      <c r="B55" s="34"/>
      <c r="C55" s="34"/>
      <c r="D55" s="34"/>
      <c r="E55" s="34"/>
      <c r="F55" s="34"/>
      <c r="G55" s="34"/>
      <c r="H55" s="34"/>
      <c r="I55" s="34"/>
      <c r="J55" s="35"/>
    </row>
    <row r="56" spans="1:10" x14ac:dyDescent="0.2">
      <c r="A56" s="4"/>
      <c r="B56" s="6"/>
      <c r="C56" s="6"/>
      <c r="D56" s="6"/>
      <c r="E56" s="6"/>
      <c r="F56" s="6"/>
      <c r="G56" s="6"/>
      <c r="H56" s="6"/>
      <c r="I56" s="6"/>
      <c r="J56" s="9"/>
    </row>
    <row r="57" spans="1:10" x14ac:dyDescent="0.2">
      <c r="A57" s="4" t="s">
        <v>20</v>
      </c>
      <c r="B57" s="6"/>
      <c r="C57" s="6"/>
      <c r="D57" s="6"/>
      <c r="E57" s="6"/>
      <c r="F57" s="6"/>
      <c r="G57" s="6"/>
      <c r="H57" s="6"/>
      <c r="I57" s="6"/>
      <c r="J57" s="9"/>
    </row>
    <row r="58" spans="1:10" x14ac:dyDescent="0.2">
      <c r="A58" s="10"/>
      <c r="B58" s="5"/>
      <c r="C58" s="5"/>
      <c r="D58" s="5"/>
      <c r="E58" s="5"/>
      <c r="F58" s="5"/>
      <c r="G58" s="5"/>
      <c r="H58" s="5"/>
      <c r="I58" s="5"/>
      <c r="J58" s="11"/>
    </row>
  </sheetData>
  <mergeCells count="6">
    <mergeCell ref="H2:I2"/>
    <mergeCell ref="A7:J7"/>
    <mergeCell ref="A11:E11"/>
    <mergeCell ref="F11:G11"/>
    <mergeCell ref="H11:J11"/>
    <mergeCell ref="A55:J55"/>
  </mergeCells>
  <printOptions horizontalCentered="1" verticalCentered="1"/>
  <pageMargins left="0.5" right="0.5" top="0.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4" workbookViewId="0"/>
  </sheetViews>
  <sheetFormatPr defaultRowHeight="12.75" x14ac:dyDescent="0.2"/>
  <cols>
    <col min="4" max="4" width="10.140625" bestFit="1" customWidth="1"/>
    <col min="5" max="6" width="11.28515625" bestFit="1" customWidth="1"/>
    <col min="7" max="7" width="11.28515625" customWidth="1"/>
    <col min="8" max="8" width="12.28515625" bestFit="1" customWidth="1"/>
    <col min="9" max="9" width="11.28515625" bestFit="1" customWidth="1"/>
  </cols>
  <sheetData>
    <row r="1" spans="1:9" x14ac:dyDescent="0.2">
      <c r="A1" s="1"/>
      <c r="B1" s="2"/>
      <c r="C1" s="2"/>
      <c r="D1" s="2"/>
      <c r="E1" s="2"/>
      <c r="F1" s="2"/>
      <c r="G1" s="2"/>
      <c r="H1" s="2"/>
      <c r="I1" s="3"/>
    </row>
    <row r="2" spans="1:9" x14ac:dyDescent="0.2">
      <c r="A2" s="4" t="s">
        <v>0</v>
      </c>
      <c r="B2" s="5">
        <v>8</v>
      </c>
      <c r="C2" s="6"/>
      <c r="D2" s="6"/>
      <c r="E2" s="5">
        <v>2</v>
      </c>
      <c r="F2" s="7" t="s">
        <v>1</v>
      </c>
      <c r="G2" s="7"/>
      <c r="H2" s="7"/>
      <c r="I2" s="8">
        <v>26</v>
      </c>
    </row>
    <row r="3" spans="1:9" x14ac:dyDescent="0.2">
      <c r="A3" s="4"/>
      <c r="B3" s="6"/>
      <c r="C3" s="6"/>
      <c r="D3" s="6"/>
      <c r="E3" s="6"/>
      <c r="F3" s="6"/>
      <c r="G3" s="6"/>
      <c r="H3" s="6"/>
      <c r="I3" s="9"/>
    </row>
    <row r="4" spans="1:9" x14ac:dyDescent="0.2">
      <c r="A4" s="4" t="s">
        <v>2</v>
      </c>
      <c r="B4" s="6"/>
      <c r="C4" s="6"/>
      <c r="D4" s="6"/>
      <c r="E4" s="6"/>
      <c r="F4" s="6"/>
      <c r="G4" s="6"/>
      <c r="H4" s="6"/>
      <c r="I4" s="9"/>
    </row>
    <row r="5" spans="1:9" x14ac:dyDescent="0.2">
      <c r="A5" s="10" t="s">
        <v>3</v>
      </c>
      <c r="B5" s="5"/>
      <c r="C5" s="5"/>
      <c r="D5" s="5"/>
      <c r="E5" s="5"/>
      <c r="F5" s="5"/>
      <c r="G5" s="5"/>
      <c r="H5" s="5"/>
      <c r="I5" s="11"/>
    </row>
    <row r="6" spans="1:9" x14ac:dyDescent="0.2">
      <c r="A6" s="4"/>
      <c r="B6" s="6"/>
      <c r="C6" s="6"/>
      <c r="D6" s="6"/>
      <c r="E6" s="6"/>
      <c r="F6" s="6"/>
      <c r="G6" s="6"/>
      <c r="H6" s="6"/>
      <c r="I6" s="9"/>
    </row>
    <row r="7" spans="1:9" x14ac:dyDescent="0.2">
      <c r="A7" s="26" t="s">
        <v>264</v>
      </c>
      <c r="B7" s="20"/>
      <c r="C7" s="20"/>
      <c r="D7" s="20"/>
      <c r="E7" s="20"/>
      <c r="F7" s="20"/>
      <c r="G7" s="20"/>
      <c r="H7" s="20"/>
      <c r="I7" s="27"/>
    </row>
    <row r="8" spans="1:9" x14ac:dyDescent="0.2">
      <c r="A8" s="148" t="s">
        <v>265</v>
      </c>
      <c r="B8" s="7"/>
      <c r="C8" s="7"/>
      <c r="D8" s="7"/>
      <c r="E8" s="7"/>
      <c r="F8" s="7"/>
      <c r="G8" s="7"/>
      <c r="H8" s="7"/>
      <c r="I8" s="84"/>
    </row>
    <row r="9" spans="1:9" x14ac:dyDescent="0.2">
      <c r="A9" s="148" t="s">
        <v>266</v>
      </c>
      <c r="B9" s="7"/>
      <c r="C9" s="7"/>
      <c r="D9" s="7"/>
      <c r="E9" s="7"/>
      <c r="F9" s="7"/>
      <c r="G9" s="7"/>
      <c r="H9" s="7"/>
      <c r="I9" s="84"/>
    </row>
    <row r="10" spans="1:9" x14ac:dyDescent="0.2">
      <c r="A10" s="4"/>
      <c r="B10" s="6"/>
      <c r="C10" s="6"/>
      <c r="D10" s="6"/>
      <c r="E10" s="6"/>
      <c r="F10" s="6"/>
      <c r="G10" s="6"/>
      <c r="H10" s="6"/>
      <c r="I10" s="9"/>
    </row>
    <row r="11" spans="1:9" x14ac:dyDescent="0.2">
      <c r="A11" s="4" t="s">
        <v>267</v>
      </c>
      <c r="B11" s="12"/>
      <c r="C11" s="6"/>
      <c r="D11" s="6"/>
      <c r="E11" s="6"/>
      <c r="F11" s="6"/>
      <c r="G11" s="6"/>
      <c r="H11" s="6"/>
      <c r="I11" s="9"/>
    </row>
    <row r="12" spans="1:9" x14ac:dyDescent="0.2">
      <c r="A12" s="4"/>
      <c r="B12" s="6"/>
      <c r="C12" s="6"/>
      <c r="D12" s="6"/>
      <c r="E12" s="6"/>
      <c r="F12" s="6"/>
      <c r="G12" s="6"/>
      <c r="H12" s="6"/>
      <c r="I12" s="9"/>
    </row>
    <row r="13" spans="1:9" x14ac:dyDescent="0.2">
      <c r="A13" s="4"/>
      <c r="B13" s="28"/>
      <c r="C13" s="29"/>
      <c r="D13" s="67" t="s">
        <v>268</v>
      </c>
      <c r="E13" s="68"/>
      <c r="F13" s="68"/>
      <c r="G13" s="68"/>
      <c r="H13" s="68"/>
      <c r="I13" s="69"/>
    </row>
    <row r="14" spans="1:9" x14ac:dyDescent="0.2">
      <c r="A14" s="183" t="s">
        <v>269</v>
      </c>
      <c r="B14" s="184"/>
      <c r="C14" s="185"/>
      <c r="D14" s="19" t="s">
        <v>270</v>
      </c>
      <c r="E14" s="19" t="s">
        <v>271</v>
      </c>
      <c r="F14" s="19" t="s">
        <v>272</v>
      </c>
      <c r="G14" s="19" t="s">
        <v>273</v>
      </c>
      <c r="H14" s="19" t="s">
        <v>274</v>
      </c>
      <c r="I14" s="19"/>
    </row>
    <row r="15" spans="1:9" x14ac:dyDescent="0.2">
      <c r="A15" s="138" t="s">
        <v>275</v>
      </c>
      <c r="B15" s="95"/>
      <c r="C15" s="96"/>
      <c r="D15" s="110" t="s">
        <v>276</v>
      </c>
      <c r="E15" s="186" t="s">
        <v>277</v>
      </c>
      <c r="F15" s="186" t="s">
        <v>278</v>
      </c>
      <c r="G15" s="186" t="s">
        <v>279</v>
      </c>
      <c r="H15" s="187" t="s">
        <v>280</v>
      </c>
      <c r="I15" s="111"/>
    </row>
    <row r="16" spans="1:9" x14ac:dyDescent="0.2">
      <c r="A16" s="138" t="s">
        <v>281</v>
      </c>
      <c r="B16" s="95"/>
      <c r="C16" s="96"/>
      <c r="D16" s="110" t="s">
        <v>282</v>
      </c>
      <c r="E16" s="187" t="s">
        <v>283</v>
      </c>
      <c r="F16" s="187" t="s">
        <v>284</v>
      </c>
      <c r="G16" s="186" t="s">
        <v>285</v>
      </c>
      <c r="H16" s="187" t="s">
        <v>286</v>
      </c>
      <c r="I16" s="111"/>
    </row>
    <row r="17" spans="1:9" x14ac:dyDescent="0.2">
      <c r="A17" s="138" t="s">
        <v>287</v>
      </c>
      <c r="B17" s="95"/>
      <c r="C17" s="96"/>
      <c r="D17" s="110" t="s">
        <v>282</v>
      </c>
      <c r="E17" s="187" t="s">
        <v>283</v>
      </c>
      <c r="F17" s="187" t="s">
        <v>284</v>
      </c>
      <c r="G17" s="186" t="s">
        <v>285</v>
      </c>
      <c r="H17" s="187" t="s">
        <v>286</v>
      </c>
      <c r="I17" s="111"/>
    </row>
    <row r="18" spans="1:9" x14ac:dyDescent="0.2">
      <c r="A18" s="188" t="s">
        <v>288</v>
      </c>
      <c r="B18" s="189"/>
      <c r="C18" s="190"/>
      <c r="D18" s="110" t="s">
        <v>289</v>
      </c>
      <c r="E18" s="187" t="s">
        <v>290</v>
      </c>
      <c r="F18" s="187" t="s">
        <v>291</v>
      </c>
      <c r="G18" s="186" t="s">
        <v>292</v>
      </c>
      <c r="H18" s="187" t="s">
        <v>293</v>
      </c>
      <c r="I18" s="111"/>
    </row>
    <row r="19" spans="1:9" x14ac:dyDescent="0.2">
      <c r="A19" s="191" t="s">
        <v>294</v>
      </c>
      <c r="B19" s="95"/>
      <c r="C19" s="96"/>
      <c r="D19" s="192"/>
      <c r="E19" s="193"/>
      <c r="F19" s="193"/>
      <c r="G19" s="193"/>
      <c r="H19" s="193"/>
      <c r="I19" s="193"/>
    </row>
    <row r="20" spans="1:9" x14ac:dyDescent="0.2">
      <c r="A20" s="138" t="s">
        <v>295</v>
      </c>
      <c r="B20" s="95"/>
      <c r="C20" s="96"/>
      <c r="D20" s="194" t="s">
        <v>296</v>
      </c>
      <c r="E20" s="194" t="s">
        <v>296</v>
      </c>
      <c r="F20" s="194" t="s">
        <v>296</v>
      </c>
      <c r="G20" s="194" t="s">
        <v>296</v>
      </c>
      <c r="H20" s="194" t="s">
        <v>296</v>
      </c>
      <c r="I20" s="194"/>
    </row>
    <row r="21" spans="1:9" x14ac:dyDescent="0.2">
      <c r="A21" s="138" t="s">
        <v>297</v>
      </c>
      <c r="B21" s="95"/>
      <c r="C21" s="96"/>
      <c r="D21" s="17" t="s">
        <v>298</v>
      </c>
      <c r="E21" s="187" t="s">
        <v>290</v>
      </c>
      <c r="F21" s="187" t="s">
        <v>291</v>
      </c>
      <c r="G21" s="187" t="s">
        <v>292</v>
      </c>
      <c r="H21" s="187" t="s">
        <v>293</v>
      </c>
      <c r="I21" s="111"/>
    </row>
    <row r="22" spans="1:9" x14ac:dyDescent="0.2">
      <c r="A22" s="138" t="s">
        <v>299</v>
      </c>
      <c r="B22" s="95"/>
      <c r="C22" s="96"/>
      <c r="D22" s="195" t="s">
        <v>300</v>
      </c>
      <c r="E22" s="186" t="s">
        <v>301</v>
      </c>
      <c r="F22" s="111">
        <v>4.1399999999999997</v>
      </c>
      <c r="G22" s="111">
        <v>5.51</v>
      </c>
      <c r="H22" s="111">
        <v>8.26</v>
      </c>
      <c r="I22" s="111"/>
    </row>
    <row r="23" spans="1:9" x14ac:dyDescent="0.2">
      <c r="A23" s="138" t="s">
        <v>302</v>
      </c>
      <c r="B23" s="95"/>
      <c r="C23" s="96"/>
      <c r="D23" s="196">
        <v>19.7</v>
      </c>
      <c r="E23" s="186" t="s">
        <v>303</v>
      </c>
      <c r="F23" s="186" t="s">
        <v>304</v>
      </c>
      <c r="G23" s="186" t="s">
        <v>305</v>
      </c>
      <c r="H23" s="187" t="s">
        <v>280</v>
      </c>
      <c r="I23" s="111"/>
    </row>
    <row r="24" spans="1:9" x14ac:dyDescent="0.2">
      <c r="A24" s="4"/>
      <c r="B24" s="6"/>
      <c r="C24" s="6"/>
      <c r="D24" s="6"/>
      <c r="E24" s="6"/>
      <c r="F24" s="6"/>
      <c r="G24" s="6"/>
      <c r="H24" s="6"/>
      <c r="I24" s="9"/>
    </row>
    <row r="25" spans="1:9" x14ac:dyDescent="0.2">
      <c r="A25" s="4"/>
      <c r="B25" s="6"/>
      <c r="C25" s="6"/>
      <c r="D25" s="6"/>
      <c r="E25" s="6"/>
      <c r="F25" s="6"/>
      <c r="G25" s="6"/>
      <c r="H25" s="6"/>
      <c r="I25" s="9"/>
    </row>
    <row r="26" spans="1:9" x14ac:dyDescent="0.2">
      <c r="A26" s="50" t="s">
        <v>306</v>
      </c>
      <c r="B26" s="62" t="s">
        <v>307</v>
      </c>
      <c r="C26" s="6"/>
      <c r="D26" s="6"/>
      <c r="E26" s="6"/>
      <c r="F26" s="6"/>
      <c r="G26" s="6"/>
      <c r="H26" s="6"/>
      <c r="I26" s="9"/>
    </row>
    <row r="27" spans="1:9" x14ac:dyDescent="0.2">
      <c r="A27" s="50"/>
      <c r="B27" s="62" t="s">
        <v>308</v>
      </c>
      <c r="C27" s="6"/>
      <c r="D27" s="6"/>
      <c r="E27" s="6"/>
      <c r="F27" s="6"/>
      <c r="G27" s="6"/>
      <c r="H27" s="6"/>
      <c r="I27" s="9"/>
    </row>
    <row r="28" spans="1:9" x14ac:dyDescent="0.2">
      <c r="A28" s="50"/>
      <c r="B28" s="62" t="s">
        <v>309</v>
      </c>
      <c r="C28" s="6"/>
      <c r="D28" s="6"/>
      <c r="E28" s="6"/>
      <c r="F28" s="6"/>
      <c r="G28" s="6"/>
      <c r="H28" s="6"/>
      <c r="I28" s="9"/>
    </row>
    <row r="29" spans="1:9" x14ac:dyDescent="0.2">
      <c r="A29" s="50"/>
      <c r="B29" s="62" t="s">
        <v>310</v>
      </c>
      <c r="C29" s="6"/>
      <c r="D29" s="6"/>
      <c r="E29" s="6"/>
      <c r="F29" s="6"/>
      <c r="G29" s="6"/>
      <c r="H29" s="6"/>
      <c r="I29" s="9"/>
    </row>
    <row r="30" spans="1:9" x14ac:dyDescent="0.2">
      <c r="A30" s="50"/>
      <c r="B30" s="62"/>
      <c r="C30" s="6"/>
      <c r="D30" s="6"/>
      <c r="E30" s="6"/>
      <c r="F30" s="6"/>
      <c r="G30" s="6"/>
      <c r="H30" s="6"/>
      <c r="I30" s="9"/>
    </row>
    <row r="31" spans="1:9" x14ac:dyDescent="0.2">
      <c r="A31" s="164" t="s">
        <v>152</v>
      </c>
      <c r="B31" s="163" t="s">
        <v>311</v>
      </c>
      <c r="C31" s="32"/>
      <c r="D31" s="32"/>
      <c r="E31" s="32"/>
      <c r="F31" s="32"/>
      <c r="G31" s="32"/>
      <c r="H31" s="32"/>
      <c r="I31" s="41"/>
    </row>
    <row r="32" spans="1:9" x14ac:dyDescent="0.2">
      <c r="A32" s="50"/>
      <c r="B32" s="62" t="s">
        <v>312</v>
      </c>
      <c r="C32" s="6"/>
      <c r="D32" s="6"/>
      <c r="E32" s="6"/>
      <c r="F32" s="6"/>
      <c r="G32" s="6"/>
      <c r="H32" s="6"/>
      <c r="I32" s="9"/>
    </row>
    <row r="33" spans="1:9" x14ac:dyDescent="0.2">
      <c r="A33" s="53"/>
      <c r="B33" s="62"/>
      <c r="C33" s="6"/>
      <c r="D33" s="6"/>
      <c r="E33" s="6"/>
      <c r="F33" s="6"/>
      <c r="G33" s="6"/>
      <c r="H33" s="6"/>
      <c r="I33" s="9"/>
    </row>
    <row r="34" spans="1:9" x14ac:dyDescent="0.2">
      <c r="A34" s="50"/>
      <c r="B34" s="62"/>
      <c r="C34" s="6"/>
      <c r="D34" s="6"/>
      <c r="E34" s="6"/>
      <c r="F34" s="6"/>
      <c r="G34" s="6"/>
      <c r="H34" s="6"/>
      <c r="I34" s="9"/>
    </row>
    <row r="35" spans="1:9" x14ac:dyDescent="0.2">
      <c r="A35" s="50" t="s">
        <v>313</v>
      </c>
      <c r="B35" s="62"/>
      <c r="C35" s="6"/>
      <c r="D35" s="6"/>
      <c r="E35" s="6"/>
      <c r="F35" s="6"/>
      <c r="G35" s="39" t="s">
        <v>314</v>
      </c>
      <c r="I35" s="9"/>
    </row>
    <row r="36" spans="1:9" x14ac:dyDescent="0.2">
      <c r="A36" s="50"/>
      <c r="B36" s="62"/>
      <c r="C36" s="6"/>
      <c r="D36" s="6"/>
      <c r="E36" s="6"/>
      <c r="F36" s="6"/>
      <c r="G36" s="6"/>
      <c r="H36" s="6"/>
      <c r="I36" s="9"/>
    </row>
    <row r="37" spans="1:9" x14ac:dyDescent="0.2">
      <c r="A37" s="50"/>
      <c r="B37" s="62"/>
      <c r="C37" s="6"/>
      <c r="D37" s="6"/>
      <c r="E37" s="6"/>
      <c r="F37" s="6"/>
      <c r="G37" s="6"/>
      <c r="H37" s="6"/>
      <c r="I37" s="9"/>
    </row>
    <row r="38" spans="1:9" x14ac:dyDescent="0.2">
      <c r="A38" s="52" t="s">
        <v>161</v>
      </c>
      <c r="B38" s="59" t="s">
        <v>315</v>
      </c>
      <c r="C38" s="6"/>
      <c r="D38" s="6"/>
      <c r="E38" s="6"/>
      <c r="F38" s="6"/>
      <c r="G38" s="6"/>
      <c r="H38" s="6"/>
      <c r="I38" s="9"/>
    </row>
    <row r="39" spans="1:9" x14ac:dyDescent="0.2">
      <c r="A39" s="50"/>
      <c r="B39" s="59" t="s">
        <v>316</v>
      </c>
      <c r="C39" s="6"/>
      <c r="D39" s="6"/>
      <c r="E39" s="6"/>
      <c r="F39" s="6"/>
      <c r="G39" s="6"/>
      <c r="H39" s="6"/>
      <c r="I39" s="9"/>
    </row>
    <row r="40" spans="1:9" x14ac:dyDescent="0.2">
      <c r="A40" s="4"/>
      <c r="B40" s="62"/>
      <c r="C40" s="6"/>
      <c r="D40" s="6"/>
      <c r="E40" s="6"/>
      <c r="F40" s="6"/>
      <c r="G40" s="6"/>
      <c r="H40" s="6"/>
      <c r="I40" s="9"/>
    </row>
    <row r="41" spans="1:9" x14ac:dyDescent="0.2">
      <c r="A41" s="31" t="s">
        <v>166</v>
      </c>
      <c r="B41" s="39" t="s">
        <v>317</v>
      </c>
      <c r="C41" s="6"/>
      <c r="D41" s="6"/>
      <c r="E41" s="6"/>
      <c r="F41" s="6"/>
      <c r="G41" s="6"/>
      <c r="H41" s="6"/>
      <c r="I41" s="9"/>
    </row>
    <row r="42" spans="1:9" x14ac:dyDescent="0.2">
      <c r="A42" s="4"/>
      <c r="B42" s="130" t="s">
        <v>318</v>
      </c>
      <c r="C42" s="6"/>
      <c r="D42" s="6"/>
      <c r="E42" s="6"/>
      <c r="F42" s="6"/>
      <c r="G42" s="6"/>
      <c r="H42" s="6"/>
      <c r="I42" s="9"/>
    </row>
    <row r="43" spans="1:9" x14ac:dyDescent="0.2">
      <c r="A43" s="4"/>
      <c r="B43" s="6"/>
      <c r="C43" s="6"/>
      <c r="D43" s="32"/>
      <c r="E43" s="32"/>
      <c r="F43" s="32"/>
      <c r="G43" s="32"/>
      <c r="H43" s="6"/>
      <c r="I43" s="9"/>
    </row>
    <row r="44" spans="1:9" x14ac:dyDescent="0.2">
      <c r="A44" s="4"/>
      <c r="B44" s="6"/>
      <c r="C44" s="6"/>
      <c r="D44" s="6"/>
      <c r="E44" s="6"/>
      <c r="F44" s="6"/>
      <c r="G44" s="6"/>
      <c r="H44" s="6"/>
      <c r="I44" s="9"/>
    </row>
    <row r="45" spans="1:9" x14ac:dyDescent="0.2">
      <c r="A45" s="4"/>
      <c r="B45" s="6"/>
      <c r="C45" s="6"/>
      <c r="D45" s="6"/>
      <c r="E45" s="6"/>
      <c r="F45" s="6"/>
      <c r="G45" s="6"/>
      <c r="H45" s="6"/>
      <c r="I45" s="9"/>
    </row>
    <row r="46" spans="1:9" x14ac:dyDescent="0.2">
      <c r="A46" s="4"/>
      <c r="B46" s="6"/>
      <c r="C46" s="6"/>
      <c r="D46" s="6"/>
      <c r="E46" s="6"/>
      <c r="F46" s="6"/>
      <c r="G46" s="6"/>
      <c r="H46" s="6"/>
      <c r="I46" s="9"/>
    </row>
    <row r="47" spans="1:9" x14ac:dyDescent="0.2">
      <c r="A47" s="4"/>
      <c r="B47" s="6"/>
      <c r="C47" s="6"/>
      <c r="D47" s="6"/>
      <c r="E47" s="6"/>
      <c r="F47" s="6"/>
      <c r="G47" s="6"/>
      <c r="H47" s="6"/>
      <c r="I47" s="9"/>
    </row>
    <row r="48" spans="1:9" x14ac:dyDescent="0.2">
      <c r="A48" s="4"/>
      <c r="B48" s="6"/>
      <c r="C48" s="6"/>
      <c r="D48" s="6"/>
      <c r="E48" s="6"/>
      <c r="F48" s="6"/>
      <c r="G48" s="6"/>
      <c r="H48" s="6"/>
      <c r="I48" s="9"/>
    </row>
    <row r="49" spans="1:9" x14ac:dyDescent="0.2">
      <c r="A49" s="4"/>
      <c r="B49" s="6"/>
      <c r="C49" s="6"/>
      <c r="D49" s="6"/>
      <c r="E49" s="6"/>
      <c r="F49" s="6"/>
      <c r="G49" s="6"/>
      <c r="H49" s="6"/>
      <c r="I49" s="9"/>
    </row>
    <row r="50" spans="1:9" x14ac:dyDescent="0.2">
      <c r="A50" s="4"/>
      <c r="B50" s="6"/>
      <c r="C50" s="6"/>
      <c r="D50" s="6"/>
      <c r="E50" s="6"/>
      <c r="F50" s="6"/>
      <c r="G50" s="6"/>
      <c r="H50" s="6"/>
      <c r="I50" s="9"/>
    </row>
    <row r="51" spans="1:9" x14ac:dyDescent="0.2">
      <c r="A51" s="10"/>
      <c r="B51" s="5"/>
      <c r="C51" s="5"/>
      <c r="D51" s="5"/>
      <c r="E51" s="5"/>
      <c r="F51" s="5"/>
      <c r="G51" s="5"/>
      <c r="H51" s="5"/>
      <c r="I51" s="11"/>
    </row>
    <row r="52" spans="1:9" x14ac:dyDescent="0.2">
      <c r="A52" s="4" t="s">
        <v>15</v>
      </c>
      <c r="B52" s="6" t="s">
        <v>16</v>
      </c>
      <c r="C52" s="6"/>
      <c r="D52" s="6"/>
      <c r="E52" s="6"/>
      <c r="F52" s="6"/>
      <c r="G52" s="6"/>
      <c r="H52" s="6"/>
      <c r="I52" s="9"/>
    </row>
    <row r="53" spans="1:9" x14ac:dyDescent="0.2">
      <c r="A53" s="4"/>
      <c r="B53" s="6"/>
      <c r="C53" s="6"/>
      <c r="D53" s="6"/>
      <c r="E53" s="6"/>
      <c r="F53" s="6"/>
      <c r="G53" s="6"/>
      <c r="H53" s="6"/>
      <c r="I53" s="9"/>
    </row>
    <row r="54" spans="1:9" x14ac:dyDescent="0.2">
      <c r="A54" s="21" t="s">
        <v>17</v>
      </c>
      <c r="B54" s="5"/>
      <c r="C54" s="5"/>
      <c r="D54" s="5"/>
      <c r="E54" s="5"/>
      <c r="F54" s="5"/>
      <c r="G54" s="22" t="s">
        <v>18</v>
      </c>
      <c r="H54" s="5"/>
      <c r="I54" s="11"/>
    </row>
    <row r="55" spans="1:9" x14ac:dyDescent="0.2">
      <c r="A55" s="33" t="s">
        <v>19</v>
      </c>
      <c r="B55" s="34"/>
      <c r="C55" s="34"/>
      <c r="D55" s="34"/>
      <c r="E55" s="34"/>
      <c r="F55" s="34"/>
      <c r="G55" s="34"/>
      <c r="H55" s="34"/>
      <c r="I55" s="35"/>
    </row>
    <row r="56" spans="1:9" x14ac:dyDescent="0.2">
      <c r="A56" s="4"/>
      <c r="B56" s="6"/>
      <c r="C56" s="6"/>
      <c r="D56" s="6"/>
      <c r="E56" s="6"/>
      <c r="F56" s="6"/>
      <c r="G56" s="6"/>
      <c r="H56" s="6"/>
      <c r="I56" s="9"/>
    </row>
    <row r="57" spans="1:9" x14ac:dyDescent="0.2">
      <c r="A57" s="4" t="s">
        <v>20</v>
      </c>
      <c r="B57" s="6"/>
      <c r="C57" s="6"/>
      <c r="D57" s="6"/>
      <c r="E57" s="6"/>
      <c r="F57" s="6"/>
      <c r="G57" s="6"/>
      <c r="H57" s="6"/>
      <c r="I57" s="9"/>
    </row>
    <row r="58" spans="1:9" x14ac:dyDescent="0.2">
      <c r="A58" s="10"/>
      <c r="B58" s="5"/>
      <c r="C58" s="5"/>
      <c r="D58" s="5"/>
      <c r="E58" s="5"/>
      <c r="F58" s="5"/>
      <c r="G58" s="5"/>
      <c r="H58" s="5"/>
      <c r="I58" s="11"/>
    </row>
  </sheetData>
  <mergeCells count="6">
    <mergeCell ref="F2:H2"/>
    <mergeCell ref="A7:I7"/>
    <mergeCell ref="A8:I8"/>
    <mergeCell ref="A9:I9"/>
    <mergeCell ref="D13:I13"/>
    <mergeCell ref="A55:I55"/>
  </mergeCells>
  <printOptions horizontalCentered="1" verticalCentered="1"/>
  <pageMargins left="0.5" right="0.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heetViews>
  <sheetFormatPr defaultRowHeight="12.75" x14ac:dyDescent="0.2"/>
  <cols>
    <col min="4" max="4" width="10.28515625" bestFit="1" customWidth="1"/>
    <col min="5" max="6" width="11.28515625" customWidth="1"/>
    <col min="7" max="7" width="11" customWidth="1"/>
    <col min="8" max="9" width="11.28515625" customWidth="1"/>
  </cols>
  <sheetData>
    <row r="1" spans="1:9" x14ac:dyDescent="0.2">
      <c r="A1" s="1"/>
      <c r="B1" s="2"/>
      <c r="C1" s="2"/>
      <c r="D1" s="2"/>
      <c r="E1" s="2"/>
      <c r="F1" s="2"/>
      <c r="G1" s="2"/>
      <c r="H1" s="2"/>
      <c r="I1" s="3"/>
    </row>
    <row r="2" spans="1:9" x14ac:dyDescent="0.2">
      <c r="A2" s="4" t="s">
        <v>0</v>
      </c>
      <c r="B2" s="5">
        <v>8</v>
      </c>
      <c r="C2" s="6"/>
      <c r="D2" s="6"/>
      <c r="E2" s="6"/>
      <c r="F2" s="5">
        <v>1</v>
      </c>
      <c r="G2" s="7" t="s">
        <v>1</v>
      </c>
      <c r="H2" s="7"/>
      <c r="I2" s="8">
        <v>27</v>
      </c>
    </row>
    <row r="3" spans="1:9" x14ac:dyDescent="0.2">
      <c r="A3" s="4"/>
      <c r="B3" s="6"/>
      <c r="C3" s="6"/>
      <c r="D3" s="6"/>
      <c r="E3" s="6"/>
      <c r="F3" s="6"/>
      <c r="G3" s="6"/>
      <c r="H3" s="6"/>
      <c r="I3" s="9"/>
    </row>
    <row r="4" spans="1:9" x14ac:dyDescent="0.2">
      <c r="A4" s="4" t="s">
        <v>2</v>
      </c>
      <c r="B4" s="6"/>
      <c r="C4" s="6"/>
      <c r="D4" s="6"/>
      <c r="E4" s="6"/>
      <c r="F4" s="6"/>
      <c r="G4" s="6"/>
      <c r="H4" s="6"/>
      <c r="I4" s="9"/>
    </row>
    <row r="5" spans="1:9" x14ac:dyDescent="0.2">
      <c r="A5" s="10" t="s">
        <v>3</v>
      </c>
      <c r="B5" s="5"/>
      <c r="C5" s="5"/>
      <c r="D5" s="5"/>
      <c r="E5" s="5"/>
      <c r="F5" s="5"/>
      <c r="G5" s="5"/>
      <c r="H5" s="5"/>
      <c r="I5" s="11"/>
    </row>
    <row r="6" spans="1:9" x14ac:dyDescent="0.2">
      <c r="A6" s="4"/>
      <c r="B6" s="6"/>
      <c r="C6" s="6"/>
      <c r="D6" s="6"/>
      <c r="E6" s="6"/>
      <c r="F6" s="6"/>
      <c r="G6" s="6"/>
      <c r="H6" s="6"/>
      <c r="I6" s="9"/>
    </row>
    <row r="7" spans="1:9" x14ac:dyDescent="0.2">
      <c r="A7" s="36" t="s">
        <v>319</v>
      </c>
      <c r="B7" s="20"/>
      <c r="C7" s="20"/>
      <c r="D7" s="20"/>
      <c r="E7" s="20"/>
      <c r="F7" s="20"/>
      <c r="G7" s="20"/>
      <c r="H7" s="20"/>
      <c r="I7" s="27"/>
    </row>
    <row r="8" spans="1:9" x14ac:dyDescent="0.2">
      <c r="A8" s="197" t="s">
        <v>320</v>
      </c>
      <c r="B8" s="7"/>
      <c r="C8" s="7"/>
      <c r="D8" s="7"/>
      <c r="E8" s="7"/>
      <c r="F8" s="7"/>
      <c r="G8" s="7"/>
      <c r="H8" s="7"/>
      <c r="I8" s="84"/>
    </row>
    <row r="9" spans="1:9" x14ac:dyDescent="0.2">
      <c r="A9" s="148" t="s">
        <v>321</v>
      </c>
      <c r="B9" s="198"/>
      <c r="C9" s="198"/>
      <c r="D9" s="198"/>
      <c r="E9" s="198"/>
      <c r="F9" s="198"/>
      <c r="G9" s="198"/>
      <c r="H9" s="198"/>
      <c r="I9" s="199"/>
    </row>
    <row r="10" spans="1:9" x14ac:dyDescent="0.2">
      <c r="A10" s="148" t="s">
        <v>266</v>
      </c>
      <c r="B10" s="7"/>
      <c r="C10" s="7"/>
      <c r="D10" s="7"/>
      <c r="E10" s="7"/>
      <c r="F10" s="7"/>
      <c r="G10" s="7"/>
      <c r="H10" s="7"/>
      <c r="I10" s="84"/>
    </row>
    <row r="11" spans="1:9" x14ac:dyDescent="0.2">
      <c r="A11" s="4"/>
      <c r="B11" s="6"/>
      <c r="C11" s="6"/>
      <c r="D11" s="6"/>
      <c r="E11" s="6"/>
      <c r="F11" s="6"/>
      <c r="G11" s="6"/>
      <c r="H11" s="6"/>
      <c r="I11" s="9"/>
    </row>
    <row r="12" spans="1:9" x14ac:dyDescent="0.2">
      <c r="A12" s="4" t="s">
        <v>267</v>
      </c>
      <c r="B12" s="12"/>
      <c r="C12" s="6"/>
      <c r="D12" s="6"/>
      <c r="E12" s="6"/>
      <c r="F12" s="6"/>
      <c r="G12" s="6"/>
      <c r="H12" s="6"/>
      <c r="I12" s="9"/>
    </row>
    <row r="13" spans="1:9" x14ac:dyDescent="0.2">
      <c r="A13" s="4"/>
      <c r="B13" s="6"/>
      <c r="C13" s="6"/>
      <c r="D13" s="6"/>
      <c r="E13" s="6"/>
      <c r="F13" s="6"/>
      <c r="G13" s="6"/>
      <c r="H13" s="6"/>
      <c r="I13" s="9"/>
    </row>
    <row r="14" spans="1:9" x14ac:dyDescent="0.2">
      <c r="A14" s="4"/>
      <c r="B14" s="28"/>
      <c r="C14" s="29"/>
      <c r="D14" s="67" t="s">
        <v>268</v>
      </c>
      <c r="E14" s="68"/>
      <c r="F14" s="68"/>
      <c r="G14" s="68"/>
      <c r="H14" s="68"/>
      <c r="I14" s="69"/>
    </row>
    <row r="15" spans="1:9" x14ac:dyDescent="0.2">
      <c r="A15" s="183" t="s">
        <v>269</v>
      </c>
      <c r="B15" s="184"/>
      <c r="C15" s="185"/>
      <c r="D15" s="200" t="s">
        <v>322</v>
      </c>
      <c r="E15" s="19" t="s">
        <v>270</v>
      </c>
      <c r="F15" s="19" t="s">
        <v>271</v>
      </c>
      <c r="G15" s="19" t="s">
        <v>272</v>
      </c>
      <c r="H15" s="19" t="s">
        <v>273</v>
      </c>
      <c r="I15" s="19" t="s">
        <v>274</v>
      </c>
    </row>
    <row r="16" spans="1:9" x14ac:dyDescent="0.2">
      <c r="A16" s="201" t="s">
        <v>323</v>
      </c>
      <c r="B16" s="95"/>
      <c r="C16" s="96"/>
      <c r="D16" s="187" t="s">
        <v>324</v>
      </c>
      <c r="E16" s="111" t="str">
        <f>+'Item 240'!D16</f>
        <v>$ 28.25 (A)</v>
      </c>
      <c r="F16" s="111" t="str">
        <f>+'Item 240'!E16</f>
        <v>$ 45.47 (A)</v>
      </c>
      <c r="G16" s="111" t="str">
        <f>+'Item 240'!F16</f>
        <v>$ 63.30 (A)</v>
      </c>
      <c r="H16" s="111" t="str">
        <f>+'Item 240'!G16</f>
        <v>$ 81.86 (A)</v>
      </c>
      <c r="I16" s="111" t="str">
        <f>+'Item 240'!H16</f>
        <v>$ 108.34 (A)</v>
      </c>
    </row>
    <row r="17" spans="1:9" x14ac:dyDescent="0.2">
      <c r="A17" s="188" t="s">
        <v>288</v>
      </c>
      <c r="B17" s="189"/>
      <c r="C17" s="190"/>
      <c r="D17" s="111" t="s">
        <v>77</v>
      </c>
      <c r="E17" s="111" t="str">
        <f>+'Item 240'!D18</f>
        <v>$ 31.22 (A)</v>
      </c>
      <c r="F17" s="111" t="str">
        <f>+'Item 240'!E18</f>
        <v>$ 48.46 (A)</v>
      </c>
      <c r="G17" s="111" t="str">
        <f>+'Item 240'!F18</f>
        <v>$ 66.08 (A)</v>
      </c>
      <c r="H17" s="111" t="str">
        <f>+'Item 240'!G18</f>
        <v>$ 84.63 (A)</v>
      </c>
      <c r="I17" s="111" t="str">
        <f>+'Item 240'!H18</f>
        <v>$ 111.11 (A)</v>
      </c>
    </row>
    <row r="18" spans="1:9" x14ac:dyDescent="0.2">
      <c r="A18" s="191" t="s">
        <v>294</v>
      </c>
      <c r="B18" s="95"/>
      <c r="C18" s="96"/>
      <c r="D18" s="193"/>
      <c r="E18" s="193"/>
      <c r="F18" s="193"/>
      <c r="G18" s="193"/>
      <c r="H18" s="193"/>
      <c r="I18" s="193"/>
    </row>
    <row r="19" spans="1:9" x14ac:dyDescent="0.2">
      <c r="A19" s="138" t="s">
        <v>297</v>
      </c>
      <c r="B19" s="95"/>
      <c r="C19" s="96"/>
      <c r="D19" s="111" t="s">
        <v>77</v>
      </c>
      <c r="E19" s="111" t="str">
        <f>+E17</f>
        <v>$ 31.22 (A)</v>
      </c>
      <c r="F19" s="111" t="str">
        <f t="shared" ref="F19:I19" si="0">+F17</f>
        <v>$ 48.46 (A)</v>
      </c>
      <c r="G19" s="111" t="str">
        <f t="shared" si="0"/>
        <v>$ 66.08 (A)</v>
      </c>
      <c r="H19" s="111" t="str">
        <f t="shared" si="0"/>
        <v>$ 84.63 (A)</v>
      </c>
      <c r="I19" s="111" t="str">
        <f t="shared" si="0"/>
        <v>$ 111.11 (A)</v>
      </c>
    </row>
    <row r="20" spans="1:9" x14ac:dyDescent="0.2">
      <c r="A20" s="4"/>
      <c r="B20" s="6"/>
      <c r="C20" s="6"/>
      <c r="D20" s="6"/>
      <c r="E20" s="6"/>
      <c r="F20" s="6"/>
      <c r="G20" s="6"/>
      <c r="H20" s="6"/>
      <c r="I20" s="9"/>
    </row>
    <row r="21" spans="1:9" x14ac:dyDescent="0.2">
      <c r="A21" s="4"/>
      <c r="B21" s="6"/>
      <c r="C21" s="6"/>
      <c r="D21" s="6"/>
      <c r="E21" s="6"/>
      <c r="F21" s="6"/>
      <c r="G21" s="6"/>
      <c r="H21" s="6"/>
      <c r="I21" s="9"/>
    </row>
    <row r="22" spans="1:9" x14ac:dyDescent="0.2">
      <c r="A22" s="50" t="s">
        <v>306</v>
      </c>
      <c r="B22" s="62" t="s">
        <v>307</v>
      </c>
      <c r="C22" s="6"/>
      <c r="D22" s="6"/>
      <c r="E22" s="6"/>
      <c r="F22" s="6"/>
      <c r="G22" s="6"/>
      <c r="H22" s="6"/>
      <c r="I22" s="9"/>
    </row>
    <row r="23" spans="1:9" x14ac:dyDescent="0.2">
      <c r="A23" s="50"/>
      <c r="B23" s="62" t="s">
        <v>308</v>
      </c>
      <c r="C23" s="6"/>
      <c r="D23" s="6"/>
      <c r="E23" s="6"/>
      <c r="F23" s="6"/>
      <c r="G23" s="6"/>
      <c r="H23" s="6"/>
      <c r="I23" s="9"/>
    </row>
    <row r="24" spans="1:9" x14ac:dyDescent="0.2">
      <c r="A24" s="50"/>
      <c r="B24" s="62" t="s">
        <v>309</v>
      </c>
      <c r="C24" s="6"/>
      <c r="D24" s="6"/>
      <c r="E24" s="6"/>
      <c r="F24" s="6"/>
      <c r="G24" s="6"/>
      <c r="H24" s="6"/>
      <c r="I24" s="9"/>
    </row>
    <row r="25" spans="1:9" x14ac:dyDescent="0.2">
      <c r="A25" s="50"/>
      <c r="B25" s="62" t="s">
        <v>310</v>
      </c>
      <c r="C25" s="6"/>
      <c r="D25" s="6"/>
      <c r="E25" s="6"/>
      <c r="F25" s="6"/>
      <c r="G25" s="6"/>
      <c r="H25" s="6"/>
      <c r="I25" s="9"/>
    </row>
    <row r="26" spans="1:9" x14ac:dyDescent="0.2">
      <c r="A26" s="50"/>
      <c r="B26" s="62"/>
      <c r="C26" s="6"/>
      <c r="D26" s="6"/>
      <c r="E26" s="6"/>
      <c r="F26" s="6"/>
      <c r="G26" s="6"/>
      <c r="H26" s="6"/>
      <c r="I26" s="9"/>
    </row>
    <row r="27" spans="1:9" x14ac:dyDescent="0.2">
      <c r="A27" s="52" t="s">
        <v>170</v>
      </c>
      <c r="B27" s="59" t="s">
        <v>170</v>
      </c>
      <c r="C27" s="32"/>
      <c r="D27" s="32"/>
      <c r="E27" s="32"/>
      <c r="F27" s="32"/>
      <c r="G27" s="32"/>
      <c r="H27" s="32"/>
      <c r="I27" s="41"/>
    </row>
    <row r="28" spans="1:9" x14ac:dyDescent="0.2">
      <c r="A28" s="50"/>
      <c r="B28" s="62" t="s">
        <v>170</v>
      </c>
      <c r="C28" s="6"/>
      <c r="D28" s="6"/>
      <c r="E28" s="6"/>
      <c r="F28" s="6"/>
      <c r="G28" s="6"/>
      <c r="H28" s="6"/>
      <c r="I28" s="9"/>
    </row>
    <row r="29" spans="1:9" x14ac:dyDescent="0.2">
      <c r="A29" s="53"/>
      <c r="B29" s="62"/>
      <c r="C29" s="6"/>
      <c r="D29" s="6"/>
      <c r="E29" s="6"/>
      <c r="F29" s="6"/>
      <c r="G29" s="6"/>
      <c r="H29" s="6"/>
      <c r="I29" s="9"/>
    </row>
    <row r="30" spans="1:9" x14ac:dyDescent="0.2">
      <c r="A30" s="50"/>
      <c r="B30" s="62"/>
      <c r="C30" s="6"/>
      <c r="D30" s="6"/>
      <c r="E30" s="6"/>
      <c r="F30" s="6"/>
      <c r="G30" s="6"/>
      <c r="H30" s="6"/>
      <c r="I30" s="9"/>
    </row>
    <row r="31" spans="1:9" x14ac:dyDescent="0.2">
      <c r="A31" s="50" t="s">
        <v>313</v>
      </c>
      <c r="B31" s="62"/>
      <c r="C31" s="6"/>
      <c r="D31" s="6"/>
      <c r="E31" s="6"/>
      <c r="F31" s="39" t="str">
        <f>+'Item 240'!G35</f>
        <v>$6.24 (A) each occurrence</v>
      </c>
      <c r="G31" s="6"/>
      <c r="H31" s="6"/>
      <c r="I31" s="9"/>
    </row>
    <row r="32" spans="1:9" x14ac:dyDescent="0.2">
      <c r="A32" s="50"/>
      <c r="B32" s="62"/>
      <c r="C32" s="6"/>
      <c r="D32" s="6"/>
      <c r="E32" s="6"/>
      <c r="F32" s="6"/>
      <c r="G32" s="6"/>
      <c r="H32" s="6"/>
      <c r="I32" s="9"/>
    </row>
    <row r="33" spans="1:9" x14ac:dyDescent="0.2">
      <c r="A33" s="31" t="s">
        <v>152</v>
      </c>
      <c r="B33" s="39" t="s">
        <v>317</v>
      </c>
      <c r="C33" s="6"/>
      <c r="D33" s="6"/>
      <c r="E33" s="6"/>
      <c r="F33" s="6"/>
      <c r="G33" s="6"/>
      <c r="H33" s="6"/>
      <c r="I33" s="9"/>
    </row>
    <row r="34" spans="1:9" x14ac:dyDescent="0.2">
      <c r="A34" s="4"/>
      <c r="B34" s="130" t="s">
        <v>318</v>
      </c>
      <c r="C34" s="6"/>
      <c r="D34" s="6"/>
      <c r="E34" s="6"/>
      <c r="F34" s="6"/>
      <c r="G34" s="6"/>
      <c r="H34" s="6"/>
      <c r="I34" s="9"/>
    </row>
    <row r="35" spans="1:9" x14ac:dyDescent="0.2">
      <c r="A35" s="50"/>
      <c r="B35" s="62"/>
      <c r="C35" s="6"/>
      <c r="D35" s="6"/>
      <c r="E35" s="6"/>
      <c r="F35" s="6"/>
      <c r="G35" s="6"/>
      <c r="H35" s="6"/>
      <c r="I35" s="9"/>
    </row>
    <row r="36" spans="1:9" x14ac:dyDescent="0.2">
      <c r="A36" s="4"/>
      <c r="B36" s="62"/>
      <c r="C36" s="6"/>
      <c r="D36" s="6"/>
      <c r="E36" s="6"/>
      <c r="F36" s="6"/>
      <c r="G36" s="6"/>
      <c r="H36" s="6"/>
      <c r="I36" s="9"/>
    </row>
    <row r="37" spans="1:9" x14ac:dyDescent="0.2">
      <c r="A37" s="4"/>
      <c r="B37" s="6"/>
      <c r="C37" s="6"/>
      <c r="D37" s="6"/>
      <c r="E37" s="6"/>
      <c r="F37" s="6"/>
      <c r="G37" s="6"/>
      <c r="H37" s="6"/>
      <c r="I37" s="9"/>
    </row>
    <row r="38" spans="1:9" x14ac:dyDescent="0.2">
      <c r="A38" s="4"/>
      <c r="B38" s="6"/>
      <c r="C38" s="6"/>
      <c r="D38" s="6"/>
      <c r="E38" s="6"/>
      <c r="F38" s="6"/>
      <c r="G38" s="6"/>
      <c r="H38" s="6"/>
      <c r="I38" s="9"/>
    </row>
    <row r="39" spans="1:9" x14ac:dyDescent="0.2">
      <c r="A39" s="4"/>
      <c r="B39" s="6"/>
      <c r="C39" s="6"/>
      <c r="D39" s="32"/>
      <c r="E39" s="32"/>
      <c r="F39" s="32"/>
      <c r="G39" s="6"/>
      <c r="H39" s="6"/>
      <c r="I39" s="9"/>
    </row>
    <row r="40" spans="1:9" x14ac:dyDescent="0.2">
      <c r="A40" s="4"/>
      <c r="B40" s="6"/>
      <c r="C40" s="6"/>
      <c r="D40" s="6"/>
      <c r="E40" s="6"/>
      <c r="F40" s="6"/>
      <c r="G40" s="6"/>
      <c r="H40" s="6"/>
      <c r="I40" s="9"/>
    </row>
    <row r="41" spans="1:9" x14ac:dyDescent="0.2">
      <c r="A41" s="4"/>
      <c r="B41" s="6"/>
      <c r="C41" s="6"/>
      <c r="D41" s="6"/>
      <c r="E41" s="6"/>
      <c r="F41" s="6"/>
      <c r="G41" s="6"/>
      <c r="H41" s="6"/>
      <c r="I41" s="9"/>
    </row>
    <row r="42" spans="1:9" x14ac:dyDescent="0.2">
      <c r="A42" s="4"/>
      <c r="B42" s="6"/>
      <c r="C42" s="6"/>
      <c r="D42" s="6"/>
      <c r="E42" s="6"/>
      <c r="F42" s="6"/>
      <c r="G42" s="6"/>
      <c r="H42" s="6"/>
      <c r="I42" s="9"/>
    </row>
    <row r="43" spans="1:9" x14ac:dyDescent="0.2">
      <c r="A43" s="4"/>
      <c r="B43" s="6"/>
      <c r="C43" s="6"/>
      <c r="D43" s="6"/>
      <c r="E43" s="6"/>
      <c r="F43" s="6"/>
      <c r="G43" s="6"/>
      <c r="H43" s="6"/>
      <c r="I43" s="9"/>
    </row>
    <row r="44" spans="1:9" x14ac:dyDescent="0.2">
      <c r="A44" s="4"/>
      <c r="B44" s="6"/>
      <c r="C44" s="6"/>
      <c r="D44" s="6"/>
      <c r="E44" s="6"/>
      <c r="F44" s="6"/>
      <c r="G44" s="6"/>
      <c r="H44" s="6"/>
      <c r="I44" s="9"/>
    </row>
    <row r="45" spans="1:9" x14ac:dyDescent="0.2">
      <c r="A45" s="4"/>
      <c r="B45" s="6"/>
      <c r="C45" s="6"/>
      <c r="D45" s="6"/>
      <c r="E45" s="6"/>
      <c r="F45" s="6"/>
      <c r="G45" s="6"/>
      <c r="H45" s="6"/>
      <c r="I45" s="9"/>
    </row>
    <row r="46" spans="1:9" x14ac:dyDescent="0.2">
      <c r="A46" s="4"/>
      <c r="B46" s="6"/>
      <c r="C46" s="6"/>
      <c r="D46" s="6"/>
      <c r="E46" s="6"/>
      <c r="F46" s="6"/>
      <c r="G46" s="6"/>
      <c r="H46" s="6"/>
      <c r="I46" s="9"/>
    </row>
    <row r="47" spans="1:9" x14ac:dyDescent="0.2">
      <c r="A47" s="10"/>
      <c r="B47" s="5"/>
      <c r="C47" s="5"/>
      <c r="D47" s="5"/>
      <c r="E47" s="5"/>
      <c r="F47" s="5"/>
      <c r="G47" s="5"/>
      <c r="H47" s="5"/>
      <c r="I47" s="11"/>
    </row>
    <row r="48" spans="1:9" x14ac:dyDescent="0.2">
      <c r="A48" s="4" t="s">
        <v>15</v>
      </c>
      <c r="B48" s="6" t="s">
        <v>16</v>
      </c>
      <c r="C48" s="6"/>
      <c r="D48" s="6"/>
      <c r="E48" s="6"/>
      <c r="F48" s="6"/>
      <c r="G48" s="6"/>
      <c r="H48" s="6"/>
      <c r="I48" s="9"/>
    </row>
    <row r="49" spans="1:9" x14ac:dyDescent="0.2">
      <c r="A49" s="4"/>
      <c r="B49" s="6"/>
      <c r="C49" s="6"/>
      <c r="D49" s="6"/>
      <c r="E49" s="6"/>
      <c r="F49" s="6"/>
      <c r="G49" s="6"/>
      <c r="H49" s="6"/>
      <c r="I49" s="9"/>
    </row>
    <row r="50" spans="1:9" x14ac:dyDescent="0.2">
      <c r="A50" s="21" t="s">
        <v>17</v>
      </c>
      <c r="B50" s="5"/>
      <c r="C50" s="5"/>
      <c r="D50" s="5"/>
      <c r="E50" s="5"/>
      <c r="F50" s="5"/>
      <c r="G50" s="22" t="s">
        <v>18</v>
      </c>
      <c r="H50" s="5"/>
      <c r="I50" s="11"/>
    </row>
    <row r="51" spans="1:9" x14ac:dyDescent="0.2">
      <c r="A51" s="33" t="s">
        <v>19</v>
      </c>
      <c r="B51" s="34"/>
      <c r="C51" s="34"/>
      <c r="D51" s="34"/>
      <c r="E51" s="34"/>
      <c r="F51" s="34"/>
      <c r="G51" s="34"/>
      <c r="H51" s="34"/>
      <c r="I51" s="35"/>
    </row>
    <row r="52" spans="1:9" x14ac:dyDescent="0.2">
      <c r="A52" s="4"/>
      <c r="B52" s="6"/>
      <c r="C52" s="6"/>
      <c r="D52" s="6"/>
      <c r="E52" s="6"/>
      <c r="F52" s="6"/>
      <c r="G52" s="6"/>
      <c r="H52" s="6"/>
      <c r="I52" s="9"/>
    </row>
    <row r="53" spans="1:9" x14ac:dyDescent="0.2">
      <c r="A53" s="4" t="s">
        <v>20</v>
      </c>
      <c r="B53" s="6"/>
      <c r="C53" s="6"/>
      <c r="D53" s="6"/>
      <c r="E53" s="6"/>
      <c r="F53" s="6"/>
      <c r="G53" s="6"/>
      <c r="H53" s="6"/>
      <c r="I53" s="9"/>
    </row>
    <row r="54" spans="1:9" x14ac:dyDescent="0.2">
      <c r="A54" s="10"/>
      <c r="B54" s="5"/>
      <c r="C54" s="5"/>
      <c r="D54" s="5"/>
      <c r="E54" s="5"/>
      <c r="F54" s="5"/>
      <c r="G54" s="5"/>
      <c r="H54" s="5"/>
      <c r="I54" s="11"/>
    </row>
  </sheetData>
  <mergeCells count="7">
    <mergeCell ref="A51:I51"/>
    <mergeCell ref="G2:H2"/>
    <mergeCell ref="A7:I7"/>
    <mergeCell ref="A8:I8"/>
    <mergeCell ref="A9:I9"/>
    <mergeCell ref="A10:I10"/>
    <mergeCell ref="D14:I14"/>
  </mergeCells>
  <printOptions horizontalCentered="1" verticalCentered="1"/>
  <pageMargins left="0.5" right="0.5" top="0.5" bottom="0.5"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heetViews>
  <sheetFormatPr defaultRowHeight="12.75" x14ac:dyDescent="0.2"/>
  <cols>
    <col min="3" max="3" width="7.42578125" customWidth="1"/>
    <col min="4" max="5" width="11.42578125" bestFit="1" customWidth="1"/>
    <col min="6" max="6" width="12" bestFit="1" customWidth="1"/>
    <col min="7" max="8" width="12.140625" customWidth="1"/>
    <col min="9" max="9" width="12.5703125" customWidth="1"/>
  </cols>
  <sheetData>
    <row r="1" spans="1:9" x14ac:dyDescent="0.2">
      <c r="A1" s="1"/>
      <c r="B1" s="2"/>
      <c r="C1" s="2"/>
      <c r="D1" s="2"/>
      <c r="E1" s="2"/>
      <c r="F1" s="2"/>
      <c r="G1" s="2"/>
      <c r="H1" s="2"/>
      <c r="I1" s="3"/>
    </row>
    <row r="2" spans="1:9" x14ac:dyDescent="0.2">
      <c r="A2" s="4" t="s">
        <v>0</v>
      </c>
      <c r="B2" s="5">
        <v>8</v>
      </c>
      <c r="C2" s="6"/>
      <c r="D2" s="6"/>
      <c r="E2" s="6"/>
      <c r="F2" s="5">
        <v>1</v>
      </c>
      <c r="G2" s="7" t="s">
        <v>1</v>
      </c>
      <c r="H2" s="7"/>
      <c r="I2" s="8">
        <v>28</v>
      </c>
    </row>
    <row r="3" spans="1:9" x14ac:dyDescent="0.2">
      <c r="A3" s="4"/>
      <c r="B3" s="6"/>
      <c r="C3" s="6"/>
      <c r="D3" s="6"/>
      <c r="E3" s="6"/>
      <c r="F3" s="6"/>
      <c r="G3" s="6"/>
      <c r="H3" s="6"/>
      <c r="I3" s="9"/>
    </row>
    <row r="4" spans="1:9" x14ac:dyDescent="0.2">
      <c r="A4" s="4" t="s">
        <v>2</v>
      </c>
      <c r="B4" s="6"/>
      <c r="C4" s="6"/>
      <c r="D4" s="6"/>
      <c r="E4" s="6"/>
      <c r="F4" s="6"/>
      <c r="G4" s="6"/>
      <c r="H4" s="6"/>
      <c r="I4" s="9"/>
    </row>
    <row r="5" spans="1:9" x14ac:dyDescent="0.2">
      <c r="A5" s="10" t="s">
        <v>3</v>
      </c>
      <c r="B5" s="5"/>
      <c r="C5" s="5"/>
      <c r="D5" s="5"/>
      <c r="E5" s="5"/>
      <c r="F5" s="5"/>
      <c r="G5" s="5"/>
      <c r="H5" s="5"/>
      <c r="I5" s="11"/>
    </row>
    <row r="6" spans="1:9" x14ac:dyDescent="0.2">
      <c r="A6" s="4"/>
      <c r="B6" s="6"/>
      <c r="C6" s="6"/>
      <c r="D6" s="6"/>
      <c r="E6" s="6"/>
      <c r="F6" s="6"/>
      <c r="G6" s="6"/>
      <c r="H6" s="6"/>
      <c r="I6" s="9"/>
    </row>
    <row r="7" spans="1:9" x14ac:dyDescent="0.2">
      <c r="A7" s="36" t="s">
        <v>325</v>
      </c>
      <c r="B7" s="20"/>
      <c r="C7" s="20"/>
      <c r="D7" s="20"/>
      <c r="E7" s="20"/>
      <c r="F7" s="20"/>
      <c r="G7" s="20"/>
      <c r="H7" s="20"/>
      <c r="I7" s="27"/>
    </row>
    <row r="8" spans="1:9" x14ac:dyDescent="0.2">
      <c r="A8" s="197" t="s">
        <v>326</v>
      </c>
      <c r="B8" s="7"/>
      <c r="C8" s="7"/>
      <c r="D8" s="7"/>
      <c r="E8" s="7"/>
      <c r="F8" s="7"/>
      <c r="G8" s="7"/>
      <c r="H8" s="7"/>
      <c r="I8" s="84"/>
    </row>
    <row r="9" spans="1:9" x14ac:dyDescent="0.2">
      <c r="A9" s="197" t="s">
        <v>327</v>
      </c>
      <c r="B9" s="7"/>
      <c r="C9" s="7"/>
      <c r="D9" s="7"/>
      <c r="E9" s="7"/>
      <c r="F9" s="7"/>
      <c r="G9" s="7"/>
      <c r="H9" s="7"/>
      <c r="I9" s="84"/>
    </row>
    <row r="10" spans="1:9" x14ac:dyDescent="0.2">
      <c r="A10" s="4"/>
      <c r="B10" s="6"/>
      <c r="C10" s="6"/>
      <c r="D10" s="6"/>
      <c r="E10" s="6"/>
      <c r="F10" s="6"/>
      <c r="G10" s="6"/>
      <c r="H10" s="6"/>
      <c r="I10" s="9"/>
    </row>
    <row r="11" spans="1:9" x14ac:dyDescent="0.2">
      <c r="A11" s="4" t="s">
        <v>267</v>
      </c>
      <c r="B11" s="12"/>
      <c r="C11" s="6"/>
      <c r="D11" s="6"/>
      <c r="E11" s="6"/>
      <c r="F11" s="6"/>
      <c r="G11" s="6"/>
      <c r="H11" s="6"/>
      <c r="I11" s="9"/>
    </row>
    <row r="12" spans="1:9" x14ac:dyDescent="0.2">
      <c r="A12" s="4"/>
      <c r="B12" s="6"/>
      <c r="C12" s="6"/>
      <c r="D12" s="6"/>
      <c r="E12" s="6"/>
      <c r="F12" s="6"/>
      <c r="G12" s="6"/>
      <c r="H12" s="6"/>
      <c r="I12" s="9"/>
    </row>
    <row r="13" spans="1:9" x14ac:dyDescent="0.2">
      <c r="A13" s="4"/>
      <c r="B13" s="28"/>
      <c r="C13" s="29"/>
      <c r="D13" s="67" t="s">
        <v>268</v>
      </c>
      <c r="E13" s="68"/>
      <c r="F13" s="68"/>
      <c r="G13" s="68"/>
      <c r="H13" s="68"/>
      <c r="I13" s="69"/>
    </row>
    <row r="14" spans="1:9" x14ac:dyDescent="0.2">
      <c r="A14" s="183" t="s">
        <v>269</v>
      </c>
      <c r="B14" s="184"/>
      <c r="C14" s="185"/>
      <c r="D14" s="110" t="s">
        <v>328</v>
      </c>
      <c r="E14" s="110" t="s">
        <v>329</v>
      </c>
      <c r="F14" s="110" t="s">
        <v>330</v>
      </c>
      <c r="G14" s="110" t="s">
        <v>331</v>
      </c>
      <c r="H14" s="110" t="s">
        <v>332</v>
      </c>
      <c r="I14" s="110" t="s">
        <v>333</v>
      </c>
    </row>
    <row r="15" spans="1:9" x14ac:dyDescent="0.2">
      <c r="A15" s="138" t="s">
        <v>275</v>
      </c>
      <c r="B15" s="95"/>
      <c r="C15" s="96"/>
      <c r="D15" s="202" t="s">
        <v>334</v>
      </c>
      <c r="E15" s="202" t="s">
        <v>334</v>
      </c>
      <c r="F15" s="202" t="s">
        <v>335</v>
      </c>
      <c r="G15" s="202" t="s">
        <v>336</v>
      </c>
      <c r="H15" s="202" t="s">
        <v>337</v>
      </c>
      <c r="I15" s="202" t="s">
        <v>338</v>
      </c>
    </row>
    <row r="16" spans="1:9" x14ac:dyDescent="0.2">
      <c r="A16" s="138" t="s">
        <v>281</v>
      </c>
      <c r="B16" s="95"/>
      <c r="C16" s="96"/>
      <c r="D16" s="203" t="s">
        <v>339</v>
      </c>
      <c r="E16" s="203" t="s">
        <v>340</v>
      </c>
      <c r="F16" s="203" t="s">
        <v>341</v>
      </c>
      <c r="G16" s="203" t="s">
        <v>341</v>
      </c>
      <c r="H16" s="203" t="s">
        <v>341</v>
      </c>
      <c r="I16" s="203" t="s">
        <v>341</v>
      </c>
    </row>
    <row r="17" spans="1:9" x14ac:dyDescent="0.2">
      <c r="A17" s="138" t="s">
        <v>287</v>
      </c>
      <c r="B17" s="95"/>
      <c r="C17" s="96"/>
      <c r="D17" s="203" t="s">
        <v>339</v>
      </c>
      <c r="E17" s="203" t="s">
        <v>340</v>
      </c>
      <c r="F17" s="203" t="s">
        <v>341</v>
      </c>
      <c r="G17" s="203" t="s">
        <v>341</v>
      </c>
      <c r="H17" s="203" t="s">
        <v>341</v>
      </c>
      <c r="I17" s="203" t="s">
        <v>341</v>
      </c>
    </row>
    <row r="18" spans="1:9" x14ac:dyDescent="0.2">
      <c r="A18" s="188" t="s">
        <v>288</v>
      </c>
      <c r="B18" s="189"/>
      <c r="C18" s="190"/>
      <c r="D18" s="203" t="s">
        <v>77</v>
      </c>
      <c r="E18" s="203" t="s">
        <v>77</v>
      </c>
      <c r="F18" s="203" t="s">
        <v>77</v>
      </c>
      <c r="G18" s="203" t="s">
        <v>77</v>
      </c>
      <c r="H18" s="203" t="s">
        <v>77</v>
      </c>
      <c r="I18" s="203" t="s">
        <v>77</v>
      </c>
    </row>
    <row r="19" spans="1:9" x14ac:dyDescent="0.2">
      <c r="A19" s="191" t="s">
        <v>294</v>
      </c>
      <c r="B19" s="95"/>
      <c r="C19" s="96"/>
      <c r="D19" s="204"/>
      <c r="E19" s="204"/>
      <c r="F19" s="204"/>
      <c r="G19" s="204"/>
      <c r="H19" s="204"/>
      <c r="I19" s="205"/>
    </row>
    <row r="20" spans="1:9" x14ac:dyDescent="0.2">
      <c r="A20" s="138" t="s">
        <v>295</v>
      </c>
      <c r="B20" s="95"/>
      <c r="C20" s="96"/>
      <c r="D20" s="203" t="s">
        <v>339</v>
      </c>
      <c r="E20" s="203" t="s">
        <v>340</v>
      </c>
      <c r="F20" s="203" t="s">
        <v>341</v>
      </c>
      <c r="G20" s="203" t="s">
        <v>341</v>
      </c>
      <c r="H20" s="203" t="s">
        <v>341</v>
      </c>
      <c r="I20" s="203" t="s">
        <v>341</v>
      </c>
    </row>
    <row r="21" spans="1:9" x14ac:dyDescent="0.2">
      <c r="A21" s="138" t="s">
        <v>297</v>
      </c>
      <c r="B21" s="95"/>
      <c r="C21" s="96"/>
      <c r="D21" s="203" t="s">
        <v>339</v>
      </c>
      <c r="E21" s="203" t="s">
        <v>340</v>
      </c>
      <c r="F21" s="203" t="s">
        <v>341</v>
      </c>
      <c r="G21" s="203" t="s">
        <v>341</v>
      </c>
      <c r="H21" s="203" t="s">
        <v>341</v>
      </c>
      <c r="I21" s="203" t="s">
        <v>341</v>
      </c>
    </row>
    <row r="22" spans="1:9" x14ac:dyDescent="0.2">
      <c r="A22" s="138" t="s">
        <v>299</v>
      </c>
      <c r="B22" s="95"/>
      <c r="C22" s="96"/>
      <c r="D22" s="206" t="s">
        <v>342</v>
      </c>
      <c r="E22" s="206" t="s">
        <v>342</v>
      </c>
      <c r="F22" s="206" t="s">
        <v>343</v>
      </c>
      <c r="G22" s="206" t="s">
        <v>344</v>
      </c>
      <c r="H22" s="206" t="s">
        <v>345</v>
      </c>
      <c r="I22" s="206" t="s">
        <v>346</v>
      </c>
    </row>
    <row r="23" spans="1:9" x14ac:dyDescent="0.2">
      <c r="A23" s="138" t="s">
        <v>302</v>
      </c>
      <c r="B23" s="95"/>
      <c r="C23" s="96"/>
      <c r="D23" s="202" t="s">
        <v>334</v>
      </c>
      <c r="E23" s="202" t="s">
        <v>334</v>
      </c>
      <c r="F23" s="202" t="s">
        <v>335</v>
      </c>
      <c r="G23" s="202" t="s">
        <v>336</v>
      </c>
      <c r="H23" s="202" t="s">
        <v>337</v>
      </c>
      <c r="I23" s="202" t="s">
        <v>338</v>
      </c>
    </row>
    <row r="24" spans="1:9" x14ac:dyDescent="0.2">
      <c r="A24" s="4"/>
      <c r="B24" s="6"/>
      <c r="C24" s="6"/>
      <c r="D24" s="6"/>
      <c r="E24" s="6"/>
      <c r="F24" s="6"/>
      <c r="G24" s="6"/>
      <c r="H24" s="6"/>
      <c r="I24" s="9"/>
    </row>
    <row r="25" spans="1:9" x14ac:dyDescent="0.2">
      <c r="A25" s="4"/>
      <c r="B25" s="6"/>
      <c r="C25" s="6"/>
      <c r="D25" s="6"/>
      <c r="E25" s="6"/>
      <c r="F25" s="6"/>
      <c r="G25" s="6"/>
      <c r="H25" s="6"/>
      <c r="I25" s="9"/>
    </row>
    <row r="26" spans="1:9" x14ac:dyDescent="0.2">
      <c r="A26" s="50" t="s">
        <v>306</v>
      </c>
      <c r="B26" s="62" t="s">
        <v>347</v>
      </c>
      <c r="C26" s="6"/>
      <c r="D26" s="6"/>
      <c r="E26" s="6"/>
      <c r="F26" s="6"/>
      <c r="G26" s="6"/>
      <c r="H26" s="6"/>
      <c r="I26" s="9"/>
    </row>
    <row r="27" spans="1:9" x14ac:dyDescent="0.2">
      <c r="A27" s="44" t="s">
        <v>348</v>
      </c>
      <c r="B27" s="62" t="s">
        <v>349</v>
      </c>
      <c r="C27" s="6"/>
      <c r="D27" s="6"/>
      <c r="E27" s="6"/>
      <c r="F27" s="6"/>
      <c r="G27" s="6"/>
      <c r="H27" s="6"/>
      <c r="I27" s="9"/>
    </row>
    <row r="28" spans="1:9" x14ac:dyDescent="0.2">
      <c r="A28" s="50"/>
      <c r="B28" s="59" t="s">
        <v>350</v>
      </c>
      <c r="C28" s="6"/>
      <c r="D28" s="6"/>
      <c r="E28" s="6"/>
      <c r="F28" s="6"/>
      <c r="G28" s="6"/>
      <c r="H28" s="6"/>
      <c r="I28" s="9"/>
    </row>
    <row r="29" spans="1:9" x14ac:dyDescent="0.2">
      <c r="A29" s="50"/>
      <c r="B29" s="62" t="s">
        <v>351</v>
      </c>
      <c r="C29" s="6"/>
      <c r="D29" s="6"/>
      <c r="E29" s="6"/>
      <c r="F29" s="6"/>
      <c r="G29" s="6"/>
      <c r="H29" s="6"/>
      <c r="I29" s="9"/>
    </row>
    <row r="30" spans="1:9" x14ac:dyDescent="0.2">
      <c r="A30" s="50" t="s">
        <v>161</v>
      </c>
      <c r="B30" s="62" t="s">
        <v>352</v>
      </c>
      <c r="C30" s="6"/>
      <c r="D30" s="6"/>
      <c r="E30" s="6"/>
      <c r="F30" s="6"/>
      <c r="G30" s="6"/>
      <c r="H30" s="6"/>
      <c r="I30" s="9"/>
    </row>
    <row r="31" spans="1:9" x14ac:dyDescent="0.2">
      <c r="A31" s="52" t="s">
        <v>170</v>
      </c>
      <c r="B31" s="59" t="s">
        <v>353</v>
      </c>
      <c r="C31" s="32"/>
      <c r="D31" s="32"/>
      <c r="E31" s="32"/>
      <c r="F31" s="32"/>
      <c r="G31" s="32"/>
      <c r="H31" s="32"/>
      <c r="I31" s="41"/>
    </row>
    <row r="32" spans="1:9" x14ac:dyDescent="0.2">
      <c r="A32" s="50"/>
      <c r="B32" s="62" t="s">
        <v>354</v>
      </c>
      <c r="C32" s="6"/>
      <c r="D32" s="6"/>
      <c r="E32" s="6"/>
      <c r="F32" s="6"/>
      <c r="G32" s="6"/>
      <c r="H32" s="6"/>
      <c r="I32" s="9"/>
    </row>
    <row r="33" spans="1:9" x14ac:dyDescent="0.2">
      <c r="A33" s="53"/>
      <c r="B33" s="62" t="s">
        <v>355</v>
      </c>
      <c r="C33" s="6"/>
      <c r="D33" s="6"/>
      <c r="E33" s="6"/>
      <c r="F33" s="6"/>
      <c r="G33" s="6"/>
      <c r="H33" s="6"/>
      <c r="I33" s="9"/>
    </row>
    <row r="34" spans="1:9" x14ac:dyDescent="0.2">
      <c r="A34" s="50"/>
      <c r="B34" s="62" t="s">
        <v>356</v>
      </c>
      <c r="C34" s="6"/>
      <c r="D34" s="6"/>
      <c r="E34" s="6"/>
      <c r="F34" s="6"/>
      <c r="G34" s="6"/>
      <c r="H34" s="6"/>
      <c r="I34" s="9"/>
    </row>
    <row r="35" spans="1:9" x14ac:dyDescent="0.2">
      <c r="A35" s="50" t="s">
        <v>170</v>
      </c>
      <c r="B35" s="62" t="s">
        <v>357</v>
      </c>
      <c r="C35" s="6"/>
      <c r="D35" s="6"/>
      <c r="E35" s="6"/>
      <c r="F35" s="6"/>
      <c r="G35" s="6"/>
      <c r="H35" s="6"/>
      <c r="I35" s="9"/>
    </row>
    <row r="36" spans="1:9" x14ac:dyDescent="0.2">
      <c r="A36" s="50"/>
      <c r="B36" s="62" t="s">
        <v>358</v>
      </c>
      <c r="C36" s="6"/>
      <c r="D36" s="6"/>
      <c r="E36" s="6"/>
      <c r="F36" s="6"/>
      <c r="G36" s="6"/>
      <c r="H36" s="6"/>
      <c r="I36" s="9"/>
    </row>
    <row r="37" spans="1:9" x14ac:dyDescent="0.2">
      <c r="A37" s="50"/>
      <c r="B37" s="62" t="s">
        <v>359</v>
      </c>
      <c r="C37" s="6"/>
      <c r="D37" s="6"/>
      <c r="E37" s="6"/>
      <c r="F37" s="6"/>
      <c r="G37" s="6"/>
      <c r="H37" s="6"/>
      <c r="I37" s="9"/>
    </row>
    <row r="38" spans="1:9" x14ac:dyDescent="0.2">
      <c r="A38" s="50"/>
      <c r="B38" s="62"/>
      <c r="C38" s="6"/>
      <c r="D38" s="6"/>
      <c r="E38" s="6"/>
      <c r="F38" s="6"/>
      <c r="G38" s="6"/>
      <c r="H38" s="6"/>
      <c r="I38" s="9"/>
    </row>
    <row r="39" spans="1:9" x14ac:dyDescent="0.2">
      <c r="A39" s="52" t="s">
        <v>166</v>
      </c>
      <c r="B39" s="59" t="s">
        <v>360</v>
      </c>
      <c r="C39" s="6"/>
      <c r="D39" s="6"/>
      <c r="E39" s="6"/>
      <c r="F39" s="6"/>
      <c r="G39" s="6"/>
      <c r="H39" s="6"/>
      <c r="I39" s="9"/>
    </row>
    <row r="40" spans="1:9" x14ac:dyDescent="0.2">
      <c r="A40" s="50"/>
      <c r="B40" s="59" t="s">
        <v>316</v>
      </c>
      <c r="C40" s="6"/>
      <c r="D40" s="6"/>
      <c r="E40" s="6"/>
      <c r="F40" s="6"/>
      <c r="G40" s="6"/>
      <c r="H40" s="6"/>
      <c r="I40" s="9"/>
    </row>
    <row r="41" spans="1:9" x14ac:dyDescent="0.2">
      <c r="A41" s="4"/>
      <c r="B41" s="6"/>
      <c r="C41" s="6"/>
      <c r="D41" s="6"/>
      <c r="E41" s="6"/>
      <c r="F41" s="6"/>
      <c r="G41" s="6"/>
      <c r="H41" s="6"/>
      <c r="I41" s="9"/>
    </row>
    <row r="42" spans="1:9" x14ac:dyDescent="0.2">
      <c r="A42" s="4"/>
      <c r="B42" s="6"/>
      <c r="C42" s="6"/>
      <c r="D42" s="6"/>
      <c r="E42" s="6"/>
      <c r="F42" s="6"/>
      <c r="G42" s="6"/>
      <c r="H42" s="6"/>
      <c r="I42" s="9"/>
    </row>
    <row r="43" spans="1:9" x14ac:dyDescent="0.2">
      <c r="A43" s="4"/>
      <c r="B43" s="6"/>
      <c r="C43" s="6"/>
      <c r="D43" s="32"/>
      <c r="E43" s="32"/>
      <c r="F43" s="32"/>
      <c r="G43" s="6"/>
      <c r="H43" s="6"/>
      <c r="I43" s="9"/>
    </row>
    <row r="44" spans="1:9" x14ac:dyDescent="0.2">
      <c r="A44" s="4"/>
      <c r="B44" s="6"/>
      <c r="C44" s="6"/>
      <c r="D44" s="6"/>
      <c r="E44" s="6"/>
      <c r="F44" s="6"/>
      <c r="G44" s="6"/>
      <c r="H44" s="6"/>
      <c r="I44" s="9"/>
    </row>
    <row r="45" spans="1:9" x14ac:dyDescent="0.2">
      <c r="A45" s="4"/>
      <c r="B45" s="6"/>
      <c r="C45" s="6"/>
      <c r="D45" s="6"/>
      <c r="E45" s="6"/>
      <c r="F45" s="6"/>
      <c r="G45" s="6"/>
      <c r="H45" s="6"/>
      <c r="I45" s="9"/>
    </row>
    <row r="46" spans="1:9" x14ac:dyDescent="0.2">
      <c r="A46" s="4"/>
      <c r="B46" s="6"/>
      <c r="C46" s="6"/>
      <c r="D46" s="6"/>
      <c r="E46" s="6"/>
      <c r="F46" s="6"/>
      <c r="G46" s="6"/>
      <c r="H46" s="6"/>
      <c r="I46" s="9"/>
    </row>
    <row r="47" spans="1:9" x14ac:dyDescent="0.2">
      <c r="A47" s="4"/>
      <c r="B47" s="6"/>
      <c r="C47" s="6"/>
      <c r="D47" s="6"/>
      <c r="E47" s="6"/>
      <c r="F47" s="6"/>
      <c r="G47" s="6"/>
      <c r="H47" s="6"/>
      <c r="I47" s="9"/>
    </row>
    <row r="48" spans="1:9" x14ac:dyDescent="0.2">
      <c r="A48" s="4"/>
      <c r="B48" s="6"/>
      <c r="C48" s="6"/>
      <c r="D48" s="6"/>
      <c r="E48" s="6"/>
      <c r="F48" s="6"/>
      <c r="G48" s="6"/>
      <c r="H48" s="6"/>
      <c r="I48" s="9"/>
    </row>
    <row r="49" spans="1:9" x14ac:dyDescent="0.2">
      <c r="A49" s="4"/>
      <c r="B49" s="6"/>
      <c r="C49" s="6"/>
      <c r="D49" s="6"/>
      <c r="E49" s="6"/>
      <c r="F49" s="6"/>
      <c r="G49" s="6"/>
      <c r="H49" s="6"/>
      <c r="I49" s="9"/>
    </row>
    <row r="50" spans="1:9" x14ac:dyDescent="0.2">
      <c r="A50" s="4"/>
      <c r="B50" s="6"/>
      <c r="C50" s="6"/>
      <c r="D50" s="6"/>
      <c r="E50" s="6"/>
      <c r="F50" s="6"/>
      <c r="G50" s="6"/>
      <c r="H50" s="6"/>
      <c r="I50" s="9"/>
    </row>
    <row r="51" spans="1:9" x14ac:dyDescent="0.2">
      <c r="A51" s="10"/>
      <c r="B51" s="5"/>
      <c r="C51" s="5"/>
      <c r="D51" s="5"/>
      <c r="E51" s="5"/>
      <c r="F51" s="5"/>
      <c r="G51" s="5"/>
      <c r="H51" s="5"/>
      <c r="I51" s="11"/>
    </row>
    <row r="52" spans="1:9" x14ac:dyDescent="0.2">
      <c r="A52" s="4" t="s">
        <v>15</v>
      </c>
      <c r="B52" s="6" t="s">
        <v>16</v>
      </c>
      <c r="C52" s="6"/>
      <c r="D52" s="6"/>
      <c r="E52" s="6"/>
      <c r="F52" s="6"/>
      <c r="G52" s="6"/>
      <c r="H52" s="6"/>
      <c r="I52" s="9"/>
    </row>
    <row r="53" spans="1:9" x14ac:dyDescent="0.2">
      <c r="A53" s="4"/>
      <c r="B53" s="6"/>
      <c r="C53" s="6"/>
      <c r="D53" s="6"/>
      <c r="E53" s="6"/>
      <c r="F53" s="6"/>
      <c r="G53" s="6"/>
      <c r="H53" s="6"/>
      <c r="I53" s="9"/>
    </row>
    <row r="54" spans="1:9" x14ac:dyDescent="0.2">
      <c r="A54" s="21" t="s">
        <v>17</v>
      </c>
      <c r="B54" s="5"/>
      <c r="C54" s="5"/>
      <c r="D54" s="5"/>
      <c r="E54" s="5"/>
      <c r="F54" s="5"/>
      <c r="G54" s="22" t="s">
        <v>18</v>
      </c>
      <c r="H54" s="5"/>
      <c r="I54" s="11"/>
    </row>
    <row r="55" spans="1:9" x14ac:dyDescent="0.2">
      <c r="A55" s="33" t="s">
        <v>19</v>
      </c>
      <c r="B55" s="34"/>
      <c r="C55" s="34"/>
      <c r="D55" s="34"/>
      <c r="E55" s="34"/>
      <c r="F55" s="34"/>
      <c r="G55" s="34"/>
      <c r="H55" s="34"/>
      <c r="I55" s="35"/>
    </row>
    <row r="56" spans="1:9" x14ac:dyDescent="0.2">
      <c r="A56" s="4"/>
      <c r="B56" s="6"/>
      <c r="C56" s="6"/>
      <c r="D56" s="6"/>
      <c r="E56" s="6"/>
      <c r="F56" s="6"/>
      <c r="G56" s="6"/>
      <c r="H56" s="6"/>
      <c r="I56" s="9"/>
    </row>
    <row r="57" spans="1:9" x14ac:dyDescent="0.2">
      <c r="A57" s="4" t="s">
        <v>20</v>
      </c>
      <c r="B57" s="6"/>
      <c r="C57" s="6"/>
      <c r="D57" s="6"/>
      <c r="E57" s="6"/>
      <c r="F57" s="6"/>
      <c r="G57" s="6"/>
      <c r="H57" s="6"/>
      <c r="I57" s="9"/>
    </row>
    <row r="58" spans="1:9" x14ac:dyDescent="0.2">
      <c r="A58" s="10"/>
      <c r="B58" s="5"/>
      <c r="C58" s="5"/>
      <c r="D58" s="5"/>
      <c r="E58" s="5"/>
      <c r="F58" s="5"/>
      <c r="G58" s="5"/>
      <c r="H58" s="5"/>
      <c r="I58" s="11"/>
    </row>
  </sheetData>
  <mergeCells count="6">
    <mergeCell ref="G2:H2"/>
    <mergeCell ref="A7:I7"/>
    <mergeCell ref="A8:I8"/>
    <mergeCell ref="A9:I9"/>
    <mergeCell ref="D13:I13"/>
    <mergeCell ref="A55:I55"/>
  </mergeCells>
  <printOptions horizontalCentered="1" verticalCentered="1"/>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1</v>
      </c>
      <c r="H2" s="7" t="s">
        <v>1</v>
      </c>
      <c r="I2" s="7"/>
      <c r="J2" s="8">
        <v>12</v>
      </c>
    </row>
    <row r="3" spans="1:10" x14ac:dyDescent="0.2">
      <c r="A3" s="4"/>
      <c r="B3" s="6"/>
      <c r="C3" s="6"/>
      <c r="D3" s="6"/>
      <c r="E3" s="6"/>
      <c r="F3" s="6"/>
      <c r="G3" s="6"/>
      <c r="H3" s="6"/>
      <c r="I3" s="6"/>
      <c r="J3" s="9"/>
    </row>
    <row r="4" spans="1:10" x14ac:dyDescent="0.2">
      <c r="A4" s="4" t="s">
        <v>2</v>
      </c>
      <c r="B4" s="6"/>
      <c r="C4" s="6"/>
      <c r="D4" s="6"/>
      <c r="E4" s="6"/>
      <c r="F4" s="6"/>
      <c r="G4" s="6"/>
      <c r="H4" s="6"/>
      <c r="I4" s="6"/>
      <c r="J4" s="9"/>
    </row>
    <row r="5" spans="1:10" x14ac:dyDescent="0.2">
      <c r="A5" s="10" t="s">
        <v>3</v>
      </c>
      <c r="B5" s="5"/>
      <c r="C5" s="5"/>
      <c r="D5" s="5"/>
      <c r="E5" s="5"/>
      <c r="F5" s="5"/>
      <c r="G5" s="5"/>
      <c r="H5" s="5"/>
      <c r="I5" s="5"/>
      <c r="J5" s="11"/>
    </row>
    <row r="6" spans="1:10" x14ac:dyDescent="0.2">
      <c r="A6" s="4"/>
      <c r="B6" s="6"/>
      <c r="C6" s="6"/>
      <c r="D6" s="6"/>
      <c r="E6" s="6"/>
      <c r="F6" s="6"/>
      <c r="G6" s="6"/>
      <c r="H6" s="6"/>
      <c r="I6" s="6"/>
      <c r="J6" s="9"/>
    </row>
    <row r="7" spans="1:10" x14ac:dyDescent="0.2">
      <c r="A7" s="26" t="s">
        <v>21</v>
      </c>
      <c r="B7" s="20"/>
      <c r="C7" s="20"/>
      <c r="D7" s="20"/>
      <c r="E7" s="20"/>
      <c r="F7" s="20"/>
      <c r="G7" s="20"/>
      <c r="H7" s="20"/>
      <c r="I7" s="20"/>
      <c r="J7" s="27"/>
    </row>
    <row r="8" spans="1:10" x14ac:dyDescent="0.2">
      <c r="A8" s="4"/>
      <c r="B8" s="6"/>
      <c r="C8" s="6"/>
      <c r="D8" s="6"/>
      <c r="E8" s="6"/>
      <c r="F8" s="6"/>
      <c r="G8" s="6"/>
      <c r="H8" s="6"/>
      <c r="I8" s="6"/>
      <c r="J8" s="9"/>
    </row>
    <row r="9" spans="1:10" x14ac:dyDescent="0.2">
      <c r="A9" s="4"/>
      <c r="B9" s="6"/>
      <c r="C9" s="6"/>
      <c r="D9" s="6"/>
      <c r="E9" s="6"/>
      <c r="F9" s="6"/>
      <c r="G9" s="6"/>
      <c r="H9" s="6"/>
      <c r="I9" s="6"/>
      <c r="J9" s="9"/>
    </row>
    <row r="10" spans="1:10" x14ac:dyDescent="0.2">
      <c r="A10" s="4"/>
      <c r="B10" s="6"/>
      <c r="C10" s="6"/>
      <c r="D10" s="6"/>
      <c r="E10" s="6"/>
      <c r="F10" s="6"/>
      <c r="G10" s="6"/>
      <c r="H10" s="6"/>
      <c r="I10" s="6"/>
      <c r="J10" s="9"/>
    </row>
    <row r="11" spans="1:10" x14ac:dyDescent="0.2">
      <c r="A11" s="4"/>
      <c r="B11" s="12"/>
      <c r="C11" s="6"/>
      <c r="D11" s="6"/>
      <c r="E11" s="6"/>
      <c r="F11" s="6"/>
      <c r="G11" s="6"/>
      <c r="H11" s="6"/>
      <c r="I11" s="6"/>
      <c r="J11" s="9"/>
    </row>
    <row r="12" spans="1:10" x14ac:dyDescent="0.2">
      <c r="A12" s="4"/>
      <c r="B12" s="6"/>
      <c r="C12" s="6"/>
      <c r="D12" s="6"/>
      <c r="E12" s="6"/>
      <c r="F12" s="6"/>
      <c r="G12" s="6"/>
      <c r="H12" s="6"/>
      <c r="I12" s="6"/>
      <c r="J12" s="9"/>
    </row>
    <row r="13" spans="1:10" x14ac:dyDescent="0.2">
      <c r="A13" s="4"/>
      <c r="B13" s="28"/>
      <c r="C13" s="29"/>
      <c r="D13" s="6"/>
      <c r="E13" s="28"/>
      <c r="F13" s="29"/>
      <c r="G13" s="6"/>
      <c r="H13" s="28"/>
      <c r="I13" s="29"/>
      <c r="J13" s="9"/>
    </row>
    <row r="14" spans="1:10" x14ac:dyDescent="0.2">
      <c r="A14" s="4"/>
      <c r="B14" s="28"/>
      <c r="C14" s="29"/>
      <c r="D14" s="6"/>
      <c r="E14" s="28"/>
      <c r="F14" s="29"/>
      <c r="G14" s="6"/>
      <c r="H14" s="28"/>
      <c r="I14" s="29"/>
      <c r="J14" s="9"/>
    </row>
    <row r="15" spans="1:10" x14ac:dyDescent="0.2">
      <c r="A15" s="4"/>
      <c r="B15" s="6"/>
      <c r="C15" s="6"/>
      <c r="D15" s="6"/>
      <c r="E15" s="6"/>
      <c r="F15" s="6"/>
      <c r="G15" s="6"/>
      <c r="H15" s="6"/>
      <c r="I15" s="6"/>
      <c r="J15" s="9"/>
    </row>
    <row r="16" spans="1:10" x14ac:dyDescent="0.2">
      <c r="A16" s="10"/>
      <c r="B16" s="5"/>
      <c r="C16" s="5"/>
      <c r="D16" s="5"/>
      <c r="E16" s="5"/>
      <c r="F16" s="5"/>
      <c r="G16" s="5"/>
      <c r="H16" s="5"/>
      <c r="I16" s="5"/>
      <c r="J16" s="11"/>
    </row>
    <row r="17" spans="1:10" x14ac:dyDescent="0.2">
      <c r="A17" s="4"/>
      <c r="B17" s="6"/>
      <c r="C17" s="6"/>
      <c r="D17" s="6"/>
      <c r="E17" s="6"/>
      <c r="F17" s="6"/>
      <c r="G17" s="6"/>
      <c r="H17" s="6"/>
      <c r="I17" s="6"/>
      <c r="J17" s="9"/>
    </row>
    <row r="18" spans="1:10" x14ac:dyDescent="0.2">
      <c r="A18" s="26" t="s">
        <v>22</v>
      </c>
      <c r="B18" s="20"/>
      <c r="C18" s="20"/>
      <c r="D18" s="20"/>
      <c r="E18" s="20"/>
      <c r="F18" s="20"/>
      <c r="G18" s="20"/>
      <c r="H18" s="20"/>
      <c r="I18" s="20"/>
      <c r="J18" s="27"/>
    </row>
    <row r="19" spans="1:10" x14ac:dyDescent="0.2">
      <c r="A19" s="4"/>
      <c r="B19" s="6"/>
      <c r="C19" s="6"/>
      <c r="D19" s="6"/>
      <c r="E19" s="6"/>
      <c r="F19" s="6"/>
      <c r="G19" s="6"/>
      <c r="H19" s="6"/>
      <c r="I19" s="6"/>
      <c r="J19" s="9"/>
    </row>
    <row r="20" spans="1:10" x14ac:dyDescent="0.2">
      <c r="A20" s="4"/>
      <c r="B20" s="6"/>
      <c r="C20" s="6"/>
      <c r="D20" s="6"/>
      <c r="E20" s="6"/>
      <c r="F20" s="6"/>
      <c r="G20" s="6"/>
      <c r="H20" s="6"/>
      <c r="I20" s="6"/>
      <c r="J20" s="9"/>
    </row>
    <row r="21" spans="1:10" x14ac:dyDescent="0.2">
      <c r="A21" s="4"/>
      <c r="B21" s="6"/>
      <c r="C21" s="6"/>
      <c r="D21" s="6"/>
      <c r="E21" s="6"/>
      <c r="F21" s="6"/>
      <c r="G21" s="6"/>
      <c r="H21" s="6"/>
      <c r="I21" s="6"/>
      <c r="J21" s="9"/>
    </row>
    <row r="22" spans="1:10" x14ac:dyDescent="0.2">
      <c r="A22" s="4"/>
      <c r="B22" s="6"/>
      <c r="C22" s="6"/>
      <c r="D22" s="6"/>
      <c r="E22" s="6"/>
      <c r="F22" s="6"/>
      <c r="G22" s="6"/>
      <c r="H22" s="6"/>
      <c r="I22" s="6"/>
      <c r="J22" s="9"/>
    </row>
    <row r="23" spans="1:10" x14ac:dyDescent="0.2">
      <c r="A23" s="4"/>
      <c r="B23" s="6"/>
      <c r="C23" s="6"/>
      <c r="D23" s="6"/>
      <c r="E23" s="6"/>
      <c r="F23" s="6"/>
      <c r="G23" s="6"/>
      <c r="H23" s="6"/>
      <c r="I23" s="6"/>
      <c r="J23" s="9"/>
    </row>
    <row r="24" spans="1:10" x14ac:dyDescent="0.2">
      <c r="A24" s="4"/>
      <c r="B24" s="6"/>
      <c r="C24" s="6"/>
      <c r="D24" s="6"/>
      <c r="E24" s="6"/>
      <c r="F24" s="6"/>
      <c r="G24" s="6"/>
      <c r="H24" s="6"/>
      <c r="I24" s="6"/>
      <c r="J24" s="9"/>
    </row>
    <row r="25" spans="1:10" x14ac:dyDescent="0.2">
      <c r="A25" s="4"/>
      <c r="B25" s="6"/>
      <c r="C25" s="6"/>
      <c r="D25" s="6"/>
      <c r="E25" s="6"/>
      <c r="F25" s="6"/>
      <c r="G25" s="6"/>
      <c r="H25" s="6"/>
      <c r="I25" s="6"/>
      <c r="J25" s="9"/>
    </row>
    <row r="26" spans="1:10" x14ac:dyDescent="0.2">
      <c r="A26" s="4"/>
      <c r="B26" s="6"/>
      <c r="C26" s="6"/>
      <c r="D26" s="6"/>
      <c r="E26" s="6"/>
      <c r="F26" s="6"/>
      <c r="G26" s="6"/>
      <c r="H26" s="6"/>
      <c r="I26" s="6"/>
      <c r="J26" s="9"/>
    </row>
    <row r="27" spans="1:10" x14ac:dyDescent="0.2">
      <c r="A27" s="4"/>
      <c r="B27" s="6"/>
      <c r="C27" s="6"/>
      <c r="D27" s="6"/>
      <c r="E27" s="6"/>
      <c r="F27" s="6"/>
      <c r="G27" s="6"/>
      <c r="H27" s="6"/>
      <c r="I27" s="6"/>
      <c r="J27" s="9"/>
    </row>
    <row r="28" spans="1:10" x14ac:dyDescent="0.2">
      <c r="A28" s="4"/>
      <c r="B28" s="6"/>
      <c r="C28" s="6"/>
      <c r="D28" s="6"/>
      <c r="E28" s="6"/>
      <c r="F28" s="6"/>
      <c r="G28" s="6"/>
      <c r="H28" s="6"/>
      <c r="I28" s="6"/>
      <c r="J28" s="9"/>
    </row>
    <row r="29" spans="1:10" x14ac:dyDescent="0.2">
      <c r="A29" s="10"/>
      <c r="B29" s="5"/>
      <c r="C29" s="5"/>
      <c r="D29" s="5"/>
      <c r="E29" s="5"/>
      <c r="F29" s="5"/>
      <c r="G29" s="5"/>
      <c r="H29" s="5"/>
      <c r="I29" s="5"/>
      <c r="J29" s="11"/>
    </row>
    <row r="30" spans="1:10" x14ac:dyDescent="0.2">
      <c r="A30" s="4"/>
      <c r="B30" s="6"/>
      <c r="C30" s="6"/>
      <c r="D30" s="6"/>
      <c r="E30" s="6"/>
      <c r="F30" s="6"/>
      <c r="G30" s="6"/>
      <c r="H30" s="6"/>
      <c r="I30" s="6"/>
      <c r="J30" s="9"/>
    </row>
    <row r="31" spans="1:10" x14ac:dyDescent="0.2">
      <c r="A31" s="26" t="s">
        <v>23</v>
      </c>
      <c r="B31" s="20"/>
      <c r="C31" s="20"/>
      <c r="D31" s="20"/>
      <c r="E31" s="20"/>
      <c r="F31" s="20"/>
      <c r="G31" s="20"/>
      <c r="H31" s="20"/>
      <c r="I31" s="20"/>
      <c r="J31" s="27"/>
    </row>
    <row r="32" spans="1:10" x14ac:dyDescent="0.2">
      <c r="A32" s="4"/>
      <c r="B32" s="6"/>
      <c r="C32" s="6"/>
      <c r="D32" s="6"/>
      <c r="E32" s="6"/>
      <c r="F32" s="6"/>
      <c r="G32" s="6"/>
      <c r="H32" s="6"/>
      <c r="I32" s="6"/>
      <c r="J32" s="9"/>
    </row>
    <row r="33" spans="1:10" x14ac:dyDescent="0.2">
      <c r="A33" s="30" t="s">
        <v>24</v>
      </c>
      <c r="B33" s="6"/>
      <c r="C33" s="6"/>
      <c r="D33" s="6"/>
      <c r="E33" s="6"/>
      <c r="F33" s="6"/>
      <c r="G33" s="6"/>
      <c r="H33" s="6"/>
      <c r="I33" s="6"/>
      <c r="J33" s="9"/>
    </row>
    <row r="34" spans="1:10" x14ac:dyDescent="0.2">
      <c r="A34" s="31" t="s">
        <v>25</v>
      </c>
      <c r="B34" s="6"/>
      <c r="C34" s="6"/>
      <c r="D34" s="6"/>
      <c r="E34" s="6"/>
      <c r="F34" s="6"/>
      <c r="G34" s="6"/>
      <c r="H34" s="6"/>
      <c r="I34" s="6"/>
      <c r="J34" s="9"/>
    </row>
    <row r="35" spans="1:10" x14ac:dyDescent="0.2">
      <c r="A35" s="4"/>
      <c r="B35" s="6"/>
      <c r="C35" s="6"/>
      <c r="D35" s="6"/>
      <c r="E35" s="6"/>
      <c r="F35" s="6"/>
      <c r="G35" s="6"/>
      <c r="H35" s="6"/>
      <c r="I35" s="6"/>
      <c r="J35" s="9"/>
    </row>
    <row r="36" spans="1:10" x14ac:dyDescent="0.2">
      <c r="A36" s="4"/>
      <c r="B36" s="6"/>
      <c r="C36" s="6"/>
      <c r="D36" s="6"/>
      <c r="E36" s="6"/>
      <c r="F36" s="6"/>
      <c r="G36" s="6"/>
      <c r="H36" s="6"/>
      <c r="I36" s="6"/>
      <c r="J36" s="9"/>
    </row>
    <row r="37" spans="1:10" x14ac:dyDescent="0.2">
      <c r="A37" s="4"/>
      <c r="B37" s="6"/>
      <c r="C37" s="6"/>
      <c r="D37" s="6"/>
      <c r="E37" s="6"/>
      <c r="F37" s="6"/>
      <c r="G37" s="6"/>
      <c r="H37" s="6"/>
      <c r="I37" s="6"/>
      <c r="J37" s="9"/>
    </row>
    <row r="38" spans="1:10" x14ac:dyDescent="0.2">
      <c r="A38" s="4"/>
      <c r="B38" s="6"/>
      <c r="C38" s="6"/>
      <c r="D38" s="6"/>
      <c r="E38" s="6"/>
      <c r="F38" s="6"/>
      <c r="G38" s="6"/>
      <c r="H38" s="6"/>
      <c r="I38" s="6"/>
      <c r="J38" s="9"/>
    </row>
    <row r="39" spans="1:10" x14ac:dyDescent="0.2">
      <c r="A39" s="4"/>
      <c r="B39" s="6"/>
      <c r="C39" s="6"/>
      <c r="D39" s="6"/>
      <c r="E39" s="6"/>
      <c r="F39" s="6"/>
      <c r="G39" s="6"/>
      <c r="H39" s="6"/>
      <c r="I39" s="6"/>
      <c r="J39" s="9"/>
    </row>
    <row r="40" spans="1:10" x14ac:dyDescent="0.2">
      <c r="A40" s="4"/>
      <c r="B40" s="6"/>
      <c r="C40" s="6"/>
      <c r="D40" s="6"/>
      <c r="E40" s="6"/>
      <c r="F40" s="6"/>
      <c r="G40" s="6"/>
      <c r="H40" s="6"/>
      <c r="I40" s="6"/>
      <c r="J40" s="9"/>
    </row>
    <row r="41" spans="1:10" x14ac:dyDescent="0.2">
      <c r="A41" s="4"/>
      <c r="B41" s="6"/>
      <c r="C41" s="6"/>
      <c r="D41" s="6"/>
      <c r="E41" s="6"/>
      <c r="F41" s="6"/>
      <c r="G41" s="6"/>
      <c r="H41" s="6"/>
      <c r="I41" s="6"/>
      <c r="J41" s="9"/>
    </row>
    <row r="42" spans="1:10" x14ac:dyDescent="0.2">
      <c r="A42" s="4"/>
      <c r="B42" s="6"/>
      <c r="C42" s="6"/>
      <c r="D42" s="6"/>
      <c r="E42" s="6"/>
      <c r="F42" s="6"/>
      <c r="G42" s="6"/>
      <c r="H42" s="6"/>
      <c r="I42" s="6"/>
      <c r="J42" s="9"/>
    </row>
    <row r="43" spans="1:10" x14ac:dyDescent="0.2">
      <c r="A43" s="4"/>
      <c r="B43" s="6"/>
      <c r="C43" s="6"/>
      <c r="D43" s="32"/>
      <c r="E43" s="32"/>
      <c r="F43" s="32"/>
      <c r="G43" s="32"/>
      <c r="H43" s="6"/>
      <c r="I43" s="6"/>
      <c r="J43" s="9"/>
    </row>
    <row r="44" spans="1:10" x14ac:dyDescent="0.2">
      <c r="A44" s="4"/>
      <c r="B44" s="6"/>
      <c r="C44" s="6"/>
      <c r="D44" s="6"/>
      <c r="E44" s="6"/>
      <c r="F44" s="6"/>
      <c r="G44" s="6"/>
      <c r="H44" s="6"/>
      <c r="I44" s="6"/>
      <c r="J44" s="9"/>
    </row>
    <row r="45" spans="1:10" x14ac:dyDescent="0.2">
      <c r="A45" s="4"/>
      <c r="B45" s="6"/>
      <c r="C45" s="6"/>
      <c r="D45" s="6"/>
      <c r="E45" s="6"/>
      <c r="F45" s="6"/>
      <c r="G45" s="6"/>
      <c r="H45" s="6"/>
      <c r="I45" s="6"/>
      <c r="J45" s="9"/>
    </row>
    <row r="46" spans="1:10" x14ac:dyDescent="0.2">
      <c r="A46" s="4"/>
      <c r="B46" s="6"/>
      <c r="C46" s="6"/>
      <c r="D46" s="6"/>
      <c r="E46" s="6"/>
      <c r="F46" s="6"/>
      <c r="G46" s="6"/>
      <c r="H46" s="6"/>
      <c r="I46" s="6"/>
      <c r="J46" s="9"/>
    </row>
    <row r="47" spans="1:10" x14ac:dyDescent="0.2">
      <c r="A47" s="4"/>
      <c r="B47" s="6"/>
      <c r="C47" s="6"/>
      <c r="D47" s="6"/>
      <c r="E47" s="6"/>
      <c r="F47" s="6"/>
      <c r="G47" s="6"/>
      <c r="H47" s="6"/>
      <c r="I47" s="6"/>
      <c r="J47" s="9"/>
    </row>
    <row r="48" spans="1:10" x14ac:dyDescent="0.2">
      <c r="A48" s="4"/>
      <c r="B48" s="6"/>
      <c r="C48" s="6"/>
      <c r="D48" s="6"/>
      <c r="E48" s="6"/>
      <c r="F48" s="6"/>
      <c r="G48" s="6"/>
      <c r="H48" s="6"/>
      <c r="I48" s="6"/>
      <c r="J48" s="9"/>
    </row>
    <row r="49" spans="1:10" x14ac:dyDescent="0.2">
      <c r="A49" s="4"/>
      <c r="B49" s="6"/>
      <c r="C49" s="6"/>
      <c r="D49" s="6"/>
      <c r="E49" s="6"/>
      <c r="F49" s="6"/>
      <c r="G49" s="6"/>
      <c r="H49" s="6"/>
      <c r="I49" s="6"/>
      <c r="J49" s="9"/>
    </row>
    <row r="50" spans="1:10" x14ac:dyDescent="0.2">
      <c r="A50" s="4"/>
      <c r="B50" s="6"/>
      <c r="C50" s="6"/>
      <c r="D50" s="6"/>
      <c r="E50" s="6"/>
      <c r="F50" s="6"/>
      <c r="G50" s="6"/>
      <c r="H50" s="6"/>
      <c r="I50" s="6"/>
      <c r="J50" s="9"/>
    </row>
    <row r="51" spans="1:10" x14ac:dyDescent="0.2">
      <c r="A51" s="10"/>
      <c r="B51" s="5"/>
      <c r="C51" s="5"/>
      <c r="D51" s="5"/>
      <c r="E51" s="5"/>
      <c r="F51" s="5"/>
      <c r="G51" s="5"/>
      <c r="H51" s="5"/>
      <c r="I51" s="5"/>
      <c r="J51" s="11"/>
    </row>
    <row r="52" spans="1:10" x14ac:dyDescent="0.2">
      <c r="A52" s="4" t="s">
        <v>15</v>
      </c>
      <c r="B52" s="6" t="s">
        <v>16</v>
      </c>
      <c r="C52" s="6"/>
      <c r="D52" s="6"/>
      <c r="E52" s="6"/>
      <c r="F52" s="6"/>
      <c r="G52" s="6"/>
      <c r="H52" s="6"/>
      <c r="I52" s="6"/>
      <c r="J52" s="9"/>
    </row>
    <row r="53" spans="1:10" x14ac:dyDescent="0.2">
      <c r="A53" s="4"/>
      <c r="B53" s="6"/>
      <c r="C53" s="6"/>
      <c r="D53" s="6"/>
      <c r="E53" s="6"/>
      <c r="F53" s="6"/>
      <c r="G53" s="6"/>
      <c r="H53" s="6"/>
      <c r="I53" s="6"/>
      <c r="J53" s="9"/>
    </row>
    <row r="54" spans="1:10" x14ac:dyDescent="0.2">
      <c r="A54" s="10" t="s">
        <v>17</v>
      </c>
      <c r="B54" s="5"/>
      <c r="C54" s="5"/>
      <c r="D54" s="5"/>
      <c r="E54" s="5"/>
      <c r="F54" s="5"/>
      <c r="G54" s="5" t="s">
        <v>18</v>
      </c>
      <c r="H54" s="5"/>
      <c r="I54" s="5"/>
      <c r="J54" s="11"/>
    </row>
    <row r="55" spans="1:10" x14ac:dyDescent="0.2">
      <c r="A55" s="33" t="s">
        <v>19</v>
      </c>
      <c r="B55" s="34"/>
      <c r="C55" s="34"/>
      <c r="D55" s="34"/>
      <c r="E55" s="34"/>
      <c r="F55" s="34"/>
      <c r="G55" s="34"/>
      <c r="H55" s="34"/>
      <c r="I55" s="34"/>
      <c r="J55" s="35"/>
    </row>
    <row r="56" spans="1:10" x14ac:dyDescent="0.2">
      <c r="A56" s="4"/>
      <c r="B56" s="6"/>
      <c r="C56" s="6"/>
      <c r="D56" s="6"/>
      <c r="E56" s="6"/>
      <c r="F56" s="6"/>
      <c r="G56" s="6"/>
      <c r="H56" s="6"/>
      <c r="I56" s="6"/>
      <c r="J56" s="9"/>
    </row>
    <row r="57" spans="1:10" x14ac:dyDescent="0.2">
      <c r="A57" s="4" t="s">
        <v>20</v>
      </c>
      <c r="B57" s="6"/>
      <c r="C57" s="6"/>
      <c r="D57" s="6"/>
      <c r="E57" s="6"/>
      <c r="F57" s="6"/>
      <c r="G57" s="6"/>
      <c r="H57" s="6"/>
      <c r="I57" s="6"/>
      <c r="J57" s="9"/>
    </row>
    <row r="58" spans="1:10" x14ac:dyDescent="0.2">
      <c r="A58" s="10"/>
      <c r="B58" s="5"/>
      <c r="C58" s="5"/>
      <c r="D58" s="5"/>
      <c r="E58" s="5"/>
      <c r="F58" s="5"/>
      <c r="G58" s="5"/>
      <c r="H58" s="5"/>
      <c r="I58" s="5"/>
      <c r="J58" s="11"/>
    </row>
  </sheetData>
  <mergeCells count="5">
    <mergeCell ref="H2:I2"/>
    <mergeCell ref="A7:J7"/>
    <mergeCell ref="A18:J18"/>
    <mergeCell ref="A31:J31"/>
    <mergeCell ref="A55:J55"/>
  </mergeCells>
  <printOptions horizontalCentered="1" verticalCentered="1"/>
  <pageMargins left="0.5" right="0.5" top="0.5" bottom="0.5"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7" workbookViewId="0"/>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1</v>
      </c>
      <c r="H2" s="7" t="s">
        <v>1</v>
      </c>
      <c r="I2" s="7"/>
      <c r="J2" s="8">
        <v>13</v>
      </c>
    </row>
    <row r="3" spans="1:10" x14ac:dyDescent="0.2">
      <c r="A3" s="4"/>
      <c r="B3" s="6"/>
      <c r="C3" s="6"/>
      <c r="D3" s="6"/>
      <c r="E3" s="6"/>
      <c r="F3" s="6"/>
      <c r="G3" s="6"/>
      <c r="H3" s="6"/>
      <c r="I3" s="6"/>
      <c r="J3" s="9"/>
    </row>
    <row r="4" spans="1:10" x14ac:dyDescent="0.2">
      <c r="A4" s="4" t="s">
        <v>2</v>
      </c>
      <c r="B4" s="6"/>
      <c r="C4" s="6"/>
      <c r="D4" s="6"/>
      <c r="E4" s="6"/>
      <c r="F4" s="6"/>
      <c r="G4" s="6"/>
      <c r="H4" s="6"/>
      <c r="I4" s="6"/>
      <c r="J4" s="9"/>
    </row>
    <row r="5" spans="1:10" x14ac:dyDescent="0.2">
      <c r="A5" s="10" t="s">
        <v>3</v>
      </c>
      <c r="B5" s="5"/>
      <c r="C5" s="5"/>
      <c r="D5" s="5"/>
      <c r="E5" s="5"/>
      <c r="F5" s="5"/>
      <c r="G5" s="5"/>
      <c r="H5" s="5"/>
      <c r="I5" s="5"/>
      <c r="J5" s="11"/>
    </row>
    <row r="6" spans="1:10" x14ac:dyDescent="0.2">
      <c r="A6" s="4"/>
      <c r="B6" s="6"/>
      <c r="C6" s="6"/>
      <c r="D6" s="6"/>
      <c r="E6" s="6"/>
      <c r="F6" s="6"/>
      <c r="G6" s="6"/>
      <c r="H6" s="6"/>
      <c r="I6" s="6"/>
      <c r="J6" s="9"/>
    </row>
    <row r="7" spans="1:10" x14ac:dyDescent="0.2">
      <c r="A7" s="36" t="s">
        <v>26</v>
      </c>
      <c r="B7" s="37"/>
      <c r="C7" s="37"/>
      <c r="D7" s="37"/>
      <c r="E7" s="37"/>
      <c r="F7" s="37"/>
      <c r="G7" s="37"/>
      <c r="H7" s="37"/>
      <c r="I7" s="37"/>
      <c r="J7" s="38"/>
    </row>
    <row r="8" spans="1:10" x14ac:dyDescent="0.2">
      <c r="A8" s="4"/>
      <c r="B8" s="6"/>
      <c r="C8" s="6"/>
      <c r="D8" s="6"/>
      <c r="E8" s="6"/>
      <c r="F8" s="6"/>
      <c r="G8" s="6"/>
      <c r="H8" s="6"/>
      <c r="I8" s="6"/>
      <c r="J8" s="9"/>
    </row>
    <row r="9" spans="1:10" x14ac:dyDescent="0.2">
      <c r="A9" s="4"/>
      <c r="B9" s="39" t="s">
        <v>27</v>
      </c>
      <c r="C9" s="6"/>
      <c r="D9" s="6"/>
      <c r="E9" s="6"/>
      <c r="F9" s="6"/>
      <c r="G9" s="6"/>
      <c r="H9" s="6"/>
      <c r="I9" s="6"/>
      <c r="J9" s="9"/>
    </row>
    <row r="10" spans="1:10" x14ac:dyDescent="0.2">
      <c r="A10" s="4"/>
      <c r="B10" s="6"/>
      <c r="C10" s="6"/>
      <c r="D10" s="6"/>
      <c r="E10" s="6"/>
      <c r="F10" s="6"/>
      <c r="G10" s="6"/>
      <c r="H10" s="6"/>
      <c r="I10" s="6"/>
      <c r="J10" s="9"/>
    </row>
    <row r="11" spans="1:10" x14ac:dyDescent="0.2">
      <c r="A11" s="4"/>
      <c r="B11" s="12"/>
      <c r="C11" s="6"/>
      <c r="D11" s="6"/>
      <c r="E11" s="6"/>
      <c r="F11" s="6"/>
      <c r="G11" s="6"/>
      <c r="H11" s="6"/>
      <c r="I11" s="6"/>
      <c r="J11" s="9"/>
    </row>
    <row r="12" spans="1:10" x14ac:dyDescent="0.2">
      <c r="A12" s="4"/>
      <c r="B12" s="6"/>
      <c r="C12" s="6"/>
      <c r="D12" s="6"/>
      <c r="E12" s="6"/>
      <c r="F12" s="6"/>
      <c r="G12" s="6"/>
      <c r="H12" s="6"/>
      <c r="I12" s="6"/>
      <c r="J12" s="9"/>
    </row>
    <row r="13" spans="1:10" x14ac:dyDescent="0.2">
      <c r="A13" s="4"/>
      <c r="B13" s="28"/>
      <c r="C13" s="29"/>
      <c r="D13" s="6"/>
      <c r="E13" s="28"/>
      <c r="F13" s="29"/>
      <c r="G13" s="6"/>
      <c r="H13" s="28"/>
      <c r="I13" s="29"/>
      <c r="J13" s="9"/>
    </row>
    <row r="14" spans="1:10" x14ac:dyDescent="0.2">
      <c r="A14" s="4"/>
      <c r="B14" s="28"/>
      <c r="C14" s="29"/>
      <c r="D14" s="6"/>
      <c r="E14" s="28"/>
      <c r="F14" s="29"/>
      <c r="G14" s="6"/>
      <c r="H14" s="28"/>
      <c r="I14" s="29"/>
      <c r="J14" s="9"/>
    </row>
    <row r="15" spans="1:10" x14ac:dyDescent="0.2">
      <c r="A15" s="4"/>
      <c r="B15" s="6"/>
      <c r="C15" s="6"/>
      <c r="D15" s="6"/>
      <c r="E15" s="6"/>
      <c r="F15" s="6"/>
      <c r="G15" s="6"/>
      <c r="H15" s="6"/>
      <c r="I15" s="6"/>
      <c r="J15" s="9"/>
    </row>
    <row r="16" spans="1:10" x14ac:dyDescent="0.2">
      <c r="A16" s="4"/>
      <c r="B16" s="6"/>
      <c r="C16" s="6"/>
      <c r="D16" s="6"/>
      <c r="E16" s="6"/>
      <c r="F16" s="6"/>
      <c r="G16" s="6"/>
      <c r="H16" s="6"/>
      <c r="I16" s="6"/>
      <c r="J16" s="9"/>
    </row>
    <row r="17" spans="1:10" x14ac:dyDescent="0.2">
      <c r="A17" s="4"/>
      <c r="B17" s="6"/>
      <c r="C17" s="6"/>
      <c r="D17" s="6"/>
      <c r="E17" s="6"/>
      <c r="F17" s="6"/>
      <c r="G17" s="6"/>
      <c r="H17" s="6"/>
      <c r="I17" s="6"/>
      <c r="J17" s="9"/>
    </row>
    <row r="18" spans="1:10" x14ac:dyDescent="0.2">
      <c r="A18" s="40"/>
      <c r="B18" s="32"/>
      <c r="C18" s="32"/>
      <c r="D18" s="32"/>
      <c r="E18" s="32"/>
      <c r="F18" s="32"/>
      <c r="G18" s="32"/>
      <c r="H18" s="32"/>
      <c r="I18" s="32"/>
      <c r="J18" s="41"/>
    </row>
    <row r="19" spans="1:10" x14ac:dyDescent="0.2">
      <c r="A19" s="4"/>
      <c r="B19" s="6"/>
      <c r="C19" s="6"/>
      <c r="D19" s="6"/>
      <c r="E19" s="6"/>
      <c r="F19" s="6"/>
      <c r="G19" s="6"/>
      <c r="H19" s="6"/>
      <c r="I19" s="6"/>
      <c r="J19" s="9"/>
    </row>
    <row r="20" spans="1:10" x14ac:dyDescent="0.2">
      <c r="A20" s="4"/>
      <c r="B20" s="6"/>
      <c r="C20" s="6"/>
      <c r="D20" s="6"/>
      <c r="E20" s="6"/>
      <c r="F20" s="6"/>
      <c r="G20" s="6"/>
      <c r="H20" s="6"/>
      <c r="I20" s="6"/>
      <c r="J20" s="9"/>
    </row>
    <row r="21" spans="1:10" x14ac:dyDescent="0.2">
      <c r="A21" s="4"/>
      <c r="B21" s="6"/>
      <c r="C21" s="6"/>
      <c r="D21" s="6"/>
      <c r="E21" s="6"/>
      <c r="F21" s="6"/>
      <c r="G21" s="6"/>
      <c r="H21" s="6"/>
      <c r="I21" s="6"/>
      <c r="J21" s="9"/>
    </row>
    <row r="22" spans="1:10" x14ac:dyDescent="0.2">
      <c r="A22" s="4"/>
      <c r="B22" s="6"/>
      <c r="C22" s="6"/>
      <c r="D22" s="6"/>
      <c r="E22" s="6"/>
      <c r="F22" s="6"/>
      <c r="G22" s="6"/>
      <c r="H22" s="6"/>
      <c r="I22" s="6"/>
      <c r="J22" s="9"/>
    </row>
    <row r="23" spans="1:10" x14ac:dyDescent="0.2">
      <c r="A23" s="4"/>
      <c r="B23" s="6"/>
      <c r="C23" s="6"/>
      <c r="D23" s="6"/>
      <c r="E23" s="6"/>
      <c r="F23" s="6"/>
      <c r="G23" s="6"/>
      <c r="H23" s="6"/>
      <c r="I23" s="6"/>
      <c r="J23" s="9"/>
    </row>
    <row r="24" spans="1:10" x14ac:dyDescent="0.2">
      <c r="A24" s="4"/>
      <c r="B24" s="6"/>
      <c r="C24" s="6"/>
      <c r="D24" s="6"/>
      <c r="E24" s="6"/>
      <c r="F24" s="6"/>
      <c r="G24" s="6"/>
      <c r="H24" s="6"/>
      <c r="I24" s="6"/>
      <c r="J24" s="9"/>
    </row>
    <row r="25" spans="1:10" x14ac:dyDescent="0.2">
      <c r="A25" s="4"/>
      <c r="B25" s="6"/>
      <c r="C25" s="6"/>
      <c r="D25" s="6"/>
      <c r="E25" s="6"/>
      <c r="F25" s="6"/>
      <c r="G25" s="6"/>
      <c r="H25" s="6"/>
      <c r="I25" s="6"/>
      <c r="J25" s="9"/>
    </row>
    <row r="26" spans="1:10" x14ac:dyDescent="0.2">
      <c r="A26" s="4"/>
      <c r="B26" s="6"/>
      <c r="C26" s="6"/>
      <c r="D26" s="6"/>
      <c r="E26" s="6"/>
      <c r="F26" s="6"/>
      <c r="G26" s="6"/>
      <c r="H26" s="6"/>
      <c r="I26" s="6"/>
      <c r="J26" s="9"/>
    </row>
    <row r="27" spans="1:10" x14ac:dyDescent="0.2">
      <c r="A27" s="4"/>
      <c r="B27" s="6"/>
      <c r="C27" s="6"/>
      <c r="D27" s="6"/>
      <c r="E27" s="6"/>
      <c r="F27" s="6"/>
      <c r="G27" s="6"/>
      <c r="H27" s="6"/>
      <c r="I27" s="6"/>
      <c r="J27" s="9"/>
    </row>
    <row r="28" spans="1:10" x14ac:dyDescent="0.2">
      <c r="A28" s="4"/>
      <c r="B28" s="6"/>
      <c r="C28" s="6"/>
      <c r="D28" s="6"/>
      <c r="E28" s="6"/>
      <c r="F28" s="6"/>
      <c r="G28" s="6"/>
      <c r="H28" s="6"/>
      <c r="I28" s="6"/>
      <c r="J28" s="9"/>
    </row>
    <row r="29" spans="1:10" x14ac:dyDescent="0.2">
      <c r="A29" s="36" t="s">
        <v>28</v>
      </c>
      <c r="B29" s="37"/>
      <c r="C29" s="37"/>
      <c r="D29" s="37"/>
      <c r="E29" s="37"/>
      <c r="F29" s="37"/>
      <c r="G29" s="37"/>
      <c r="H29" s="37"/>
      <c r="I29" s="37"/>
      <c r="J29" s="38"/>
    </row>
    <row r="30" spans="1:10" x14ac:dyDescent="0.2">
      <c r="A30" s="4"/>
      <c r="B30" s="6"/>
      <c r="C30" s="6"/>
      <c r="D30" s="6"/>
      <c r="E30" s="6"/>
      <c r="F30" s="6"/>
      <c r="G30" s="6"/>
      <c r="H30" s="6"/>
      <c r="I30" s="6"/>
      <c r="J30" s="9"/>
    </row>
    <row r="31" spans="1:10" x14ac:dyDescent="0.2">
      <c r="A31" s="4"/>
      <c r="B31" s="42" t="s">
        <v>29</v>
      </c>
      <c r="C31" s="6"/>
      <c r="D31" s="6"/>
      <c r="E31" s="6"/>
      <c r="F31" s="6"/>
      <c r="G31" s="6"/>
      <c r="H31" s="6"/>
      <c r="I31" s="6"/>
      <c r="J31" s="9"/>
    </row>
    <row r="32" spans="1:10" x14ac:dyDescent="0.2">
      <c r="A32" s="4"/>
      <c r="B32" s="6" t="s">
        <v>30</v>
      </c>
      <c r="C32" s="6"/>
      <c r="D32" s="6"/>
      <c r="E32" s="6"/>
      <c r="F32" s="6"/>
      <c r="G32" s="6"/>
      <c r="H32" s="6"/>
      <c r="I32" s="6"/>
      <c r="J32" s="9"/>
    </row>
    <row r="33" spans="1:10" x14ac:dyDescent="0.2">
      <c r="A33" s="4"/>
      <c r="B33" s="12"/>
      <c r="C33" s="6"/>
      <c r="D33" s="6"/>
      <c r="E33" s="6"/>
      <c r="F33" s="6"/>
      <c r="G33" s="6"/>
      <c r="H33" s="6"/>
      <c r="I33" s="6"/>
      <c r="J33" s="9"/>
    </row>
    <row r="34" spans="1:10" x14ac:dyDescent="0.2">
      <c r="A34" s="43" t="s">
        <v>31</v>
      </c>
      <c r="B34" s="37"/>
      <c r="C34" s="37"/>
      <c r="D34" s="37"/>
      <c r="E34" s="37"/>
      <c r="F34" s="37"/>
      <c r="G34" s="37"/>
      <c r="H34" s="37"/>
      <c r="I34" s="37"/>
      <c r="J34" s="38"/>
    </row>
    <row r="35" spans="1:10" x14ac:dyDescent="0.2">
      <c r="A35" s="31" t="s">
        <v>32</v>
      </c>
      <c r="B35" s="6"/>
      <c r="C35" s="6"/>
      <c r="D35" s="6"/>
      <c r="E35" s="6"/>
      <c r="F35" s="6"/>
      <c r="G35" s="6"/>
      <c r="H35" s="6"/>
      <c r="I35" s="6"/>
      <c r="J35" s="9"/>
    </row>
    <row r="36" spans="1:10" x14ac:dyDescent="0.2">
      <c r="A36" s="4"/>
      <c r="B36" s="12"/>
      <c r="C36" s="6"/>
      <c r="D36" s="6"/>
      <c r="E36" s="6"/>
      <c r="F36" s="6"/>
      <c r="G36" s="6"/>
      <c r="H36" s="6"/>
      <c r="I36" s="6"/>
      <c r="J36" s="9"/>
    </row>
    <row r="37" spans="1:10" x14ac:dyDescent="0.2">
      <c r="A37" s="31" t="s">
        <v>33</v>
      </c>
      <c r="B37" s="6"/>
      <c r="C37" s="6"/>
      <c r="D37" s="6"/>
      <c r="E37" s="6"/>
      <c r="F37" s="6"/>
      <c r="G37" s="6"/>
      <c r="H37" s="6"/>
      <c r="I37" s="6"/>
      <c r="J37" s="9"/>
    </row>
    <row r="38" spans="1:10" x14ac:dyDescent="0.2">
      <c r="A38" s="31" t="s">
        <v>34</v>
      </c>
      <c r="B38" s="6"/>
      <c r="C38" s="6"/>
      <c r="D38" s="6"/>
      <c r="E38" s="6"/>
      <c r="F38" s="6"/>
      <c r="G38" s="6"/>
      <c r="H38" s="6"/>
      <c r="I38" s="6"/>
      <c r="J38" s="9"/>
    </row>
    <row r="39" spans="1:10" x14ac:dyDescent="0.2">
      <c r="A39" s="4"/>
      <c r="B39" s="6"/>
      <c r="C39" s="6"/>
      <c r="D39" s="6"/>
      <c r="E39" s="6"/>
      <c r="F39" s="6"/>
      <c r="G39" s="6"/>
      <c r="H39" s="6"/>
      <c r="I39" s="6"/>
      <c r="J39" s="9"/>
    </row>
    <row r="40" spans="1:10" x14ac:dyDescent="0.2">
      <c r="A40" s="4" t="s">
        <v>35</v>
      </c>
      <c r="B40" s="6"/>
      <c r="C40" s="6"/>
      <c r="D40" s="6"/>
      <c r="E40" s="6"/>
      <c r="F40" s="6"/>
      <c r="G40" s="6"/>
      <c r="H40" s="6"/>
      <c r="I40" s="6"/>
      <c r="J40" s="9"/>
    </row>
    <row r="41" spans="1:10" x14ac:dyDescent="0.2">
      <c r="A41" s="4" t="s">
        <v>36</v>
      </c>
      <c r="B41" s="6"/>
      <c r="C41" s="6"/>
      <c r="D41" s="6"/>
      <c r="E41" s="6"/>
      <c r="F41" s="6"/>
      <c r="G41" s="6"/>
      <c r="H41" s="6"/>
      <c r="I41" s="6"/>
      <c r="J41" s="9"/>
    </row>
    <row r="42" spans="1:10" x14ac:dyDescent="0.2">
      <c r="A42" s="4"/>
      <c r="B42" s="6"/>
      <c r="C42" s="6"/>
      <c r="D42" s="6"/>
      <c r="E42" s="6"/>
      <c r="F42" s="6"/>
      <c r="G42" s="6"/>
      <c r="H42" s="6"/>
      <c r="I42" s="6"/>
      <c r="J42" s="9"/>
    </row>
    <row r="43" spans="1:10" x14ac:dyDescent="0.2">
      <c r="A43" s="4"/>
      <c r="B43" s="6"/>
      <c r="C43" s="6"/>
      <c r="D43" s="32"/>
      <c r="E43" s="32"/>
      <c r="F43" s="32"/>
      <c r="G43" s="32"/>
      <c r="H43" s="6"/>
      <c r="I43" s="6"/>
      <c r="J43" s="9"/>
    </row>
    <row r="44" spans="1:10" x14ac:dyDescent="0.2">
      <c r="A44" s="4"/>
      <c r="B44" s="6"/>
      <c r="C44" s="6"/>
      <c r="D44" s="6"/>
      <c r="E44" s="6"/>
      <c r="F44" s="6"/>
      <c r="G44" s="6"/>
      <c r="H44" s="6"/>
      <c r="I44" s="6"/>
      <c r="J44" s="9"/>
    </row>
    <row r="45" spans="1:10" x14ac:dyDescent="0.2">
      <c r="A45" s="4"/>
      <c r="B45" s="6"/>
      <c r="C45" s="6"/>
      <c r="D45" s="6"/>
      <c r="E45" s="6"/>
      <c r="F45" s="6"/>
      <c r="G45" s="6"/>
      <c r="H45" s="6"/>
      <c r="I45" s="6"/>
      <c r="J45" s="9"/>
    </row>
    <row r="46" spans="1:10" x14ac:dyDescent="0.2">
      <c r="A46" s="4"/>
      <c r="B46" s="6"/>
      <c r="C46" s="6"/>
      <c r="D46" s="6"/>
      <c r="E46" s="6"/>
      <c r="F46" s="6"/>
      <c r="G46" s="6"/>
      <c r="H46" s="6"/>
      <c r="I46" s="6"/>
      <c r="J46" s="9"/>
    </row>
    <row r="47" spans="1:10" x14ac:dyDescent="0.2">
      <c r="A47" s="4"/>
      <c r="B47" s="6"/>
      <c r="C47" s="6"/>
      <c r="D47" s="6"/>
      <c r="E47" s="6"/>
      <c r="F47" s="6"/>
      <c r="G47" s="6"/>
      <c r="H47" s="6"/>
      <c r="I47" s="6"/>
      <c r="J47" s="9"/>
    </row>
    <row r="48" spans="1:10" x14ac:dyDescent="0.2">
      <c r="A48" s="4"/>
      <c r="B48" s="6"/>
      <c r="C48" s="6"/>
      <c r="D48" s="6"/>
      <c r="E48" s="6"/>
      <c r="F48" s="6"/>
      <c r="G48" s="6"/>
      <c r="H48" s="6"/>
      <c r="I48" s="6"/>
      <c r="J48" s="9"/>
    </row>
    <row r="49" spans="1:10" x14ac:dyDescent="0.2">
      <c r="A49" s="4"/>
      <c r="B49" s="6"/>
      <c r="C49" s="6"/>
      <c r="D49" s="6"/>
      <c r="E49" s="6"/>
      <c r="F49" s="6"/>
      <c r="G49" s="6"/>
      <c r="H49" s="6"/>
      <c r="I49" s="6"/>
      <c r="J49" s="9"/>
    </row>
    <row r="50" spans="1:10" x14ac:dyDescent="0.2">
      <c r="A50" s="4"/>
      <c r="B50" s="6"/>
      <c r="C50" s="6"/>
      <c r="D50" s="6"/>
      <c r="E50" s="6"/>
      <c r="F50" s="6"/>
      <c r="G50" s="6"/>
      <c r="H50" s="6"/>
      <c r="I50" s="6"/>
      <c r="J50" s="9"/>
    </row>
    <row r="51" spans="1:10" x14ac:dyDescent="0.2">
      <c r="A51" s="10"/>
      <c r="B51" s="5"/>
      <c r="C51" s="5"/>
      <c r="D51" s="5"/>
      <c r="E51" s="5"/>
      <c r="F51" s="5"/>
      <c r="G51" s="5"/>
      <c r="H51" s="5"/>
      <c r="I51" s="5"/>
      <c r="J51" s="11"/>
    </row>
    <row r="52" spans="1:10" x14ac:dyDescent="0.2">
      <c r="A52" s="4" t="s">
        <v>15</v>
      </c>
      <c r="B52" s="6" t="s">
        <v>16</v>
      </c>
      <c r="C52" s="6"/>
      <c r="D52" s="6"/>
      <c r="E52" s="6"/>
      <c r="F52" s="6"/>
      <c r="G52" s="6"/>
      <c r="H52" s="6"/>
      <c r="I52" s="6"/>
      <c r="J52" s="9"/>
    </row>
    <row r="53" spans="1:10" x14ac:dyDescent="0.2">
      <c r="A53" s="4"/>
      <c r="B53" s="6"/>
      <c r="C53" s="6"/>
      <c r="D53" s="6"/>
      <c r="E53" s="6"/>
      <c r="F53" s="6"/>
      <c r="G53" s="6"/>
      <c r="H53" s="6"/>
      <c r="I53" s="6"/>
      <c r="J53" s="9"/>
    </row>
    <row r="54" spans="1:10" x14ac:dyDescent="0.2">
      <c r="A54" s="10" t="s">
        <v>17</v>
      </c>
      <c r="B54" s="5"/>
      <c r="C54" s="5"/>
      <c r="D54" s="5"/>
      <c r="E54" s="5"/>
      <c r="F54" s="5"/>
      <c r="G54" s="5" t="s">
        <v>18</v>
      </c>
      <c r="H54" s="5"/>
      <c r="I54" s="5"/>
      <c r="J54" s="11"/>
    </row>
    <row r="55" spans="1:10" x14ac:dyDescent="0.2">
      <c r="A55" s="33" t="s">
        <v>19</v>
      </c>
      <c r="B55" s="34"/>
      <c r="C55" s="34"/>
      <c r="D55" s="34"/>
      <c r="E55" s="34"/>
      <c r="F55" s="34"/>
      <c r="G55" s="34"/>
      <c r="H55" s="34"/>
      <c r="I55" s="34"/>
      <c r="J55" s="35"/>
    </row>
    <row r="56" spans="1:10" x14ac:dyDescent="0.2">
      <c r="A56" s="4"/>
      <c r="B56" s="6"/>
      <c r="C56" s="6"/>
      <c r="D56" s="6"/>
      <c r="E56" s="6"/>
      <c r="F56" s="6"/>
      <c r="G56" s="6"/>
      <c r="H56" s="6"/>
      <c r="I56" s="6"/>
      <c r="J56" s="9"/>
    </row>
    <row r="57" spans="1:10" x14ac:dyDescent="0.2">
      <c r="A57" s="4" t="s">
        <v>20</v>
      </c>
      <c r="B57" s="6"/>
      <c r="C57" s="6"/>
      <c r="D57" s="6"/>
      <c r="E57" s="6"/>
      <c r="F57" s="6"/>
      <c r="G57" s="6"/>
      <c r="H57" s="6"/>
      <c r="I57" s="6"/>
      <c r="J57" s="9"/>
    </row>
    <row r="58" spans="1:10" x14ac:dyDescent="0.2">
      <c r="A58" s="10"/>
      <c r="B58" s="5"/>
      <c r="C58" s="5"/>
      <c r="D58" s="5"/>
      <c r="E58" s="5"/>
      <c r="F58" s="5"/>
      <c r="G58" s="5"/>
      <c r="H58" s="5"/>
      <c r="I58" s="5"/>
      <c r="J58" s="11"/>
    </row>
  </sheetData>
  <mergeCells count="5">
    <mergeCell ref="H2:I2"/>
    <mergeCell ref="A7:J7"/>
    <mergeCell ref="A29:J29"/>
    <mergeCell ref="A34:J34"/>
    <mergeCell ref="A55:J55"/>
  </mergeCells>
  <printOptions horizontalCentered="1" verticalCentered="1"/>
  <pageMargins left="0.5" right="0.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2</v>
      </c>
      <c r="H2" s="7" t="s">
        <v>1</v>
      </c>
      <c r="I2" s="7"/>
      <c r="J2" s="8">
        <v>14</v>
      </c>
    </row>
    <row r="3" spans="1:10" x14ac:dyDescent="0.2">
      <c r="A3" s="4"/>
      <c r="B3" s="6"/>
      <c r="C3" s="6"/>
      <c r="D3" s="6"/>
      <c r="E3" s="6"/>
      <c r="F3" s="6"/>
      <c r="G3" s="6"/>
      <c r="H3" s="6"/>
      <c r="I3" s="6"/>
      <c r="J3" s="9"/>
    </row>
    <row r="4" spans="1:10" x14ac:dyDescent="0.2">
      <c r="A4" s="4" t="s">
        <v>2</v>
      </c>
      <c r="B4" s="6"/>
      <c r="C4" s="6"/>
      <c r="D4" s="6"/>
      <c r="E4" s="6"/>
      <c r="F4" s="6"/>
      <c r="G4" s="6"/>
      <c r="H4" s="6"/>
      <c r="I4" s="6"/>
      <c r="J4" s="9"/>
    </row>
    <row r="5" spans="1:10" x14ac:dyDescent="0.2">
      <c r="A5" s="10" t="s">
        <v>3</v>
      </c>
      <c r="B5" s="5"/>
      <c r="C5" s="5"/>
      <c r="D5" s="5"/>
      <c r="E5" s="5"/>
      <c r="F5" s="5"/>
      <c r="G5" s="5"/>
      <c r="H5" s="5"/>
      <c r="I5" s="5"/>
      <c r="J5" s="11"/>
    </row>
    <row r="6" spans="1:10" x14ac:dyDescent="0.2">
      <c r="A6" s="4"/>
      <c r="B6" s="6"/>
      <c r="C6" s="6"/>
      <c r="D6" s="6"/>
      <c r="E6" s="6"/>
      <c r="F6" s="6"/>
      <c r="G6" s="6"/>
      <c r="H6" s="6"/>
      <c r="I6" s="6"/>
      <c r="J6" s="9"/>
    </row>
    <row r="7" spans="1:10" x14ac:dyDescent="0.2">
      <c r="A7" s="36" t="s">
        <v>37</v>
      </c>
      <c r="B7" s="37"/>
      <c r="C7" s="37"/>
      <c r="D7" s="37"/>
      <c r="E7" s="37"/>
      <c r="F7" s="37"/>
      <c r="G7" s="37"/>
      <c r="H7" s="37"/>
      <c r="I7" s="37"/>
      <c r="J7" s="38"/>
    </row>
    <row r="8" spans="1:10" x14ac:dyDescent="0.2">
      <c r="A8" s="4"/>
      <c r="B8" s="6"/>
      <c r="C8" s="6"/>
      <c r="D8" s="6"/>
      <c r="E8" s="6"/>
      <c r="F8" s="6"/>
      <c r="G8" s="6"/>
      <c r="H8" s="6"/>
      <c r="I8" s="6"/>
      <c r="J8" s="9"/>
    </row>
    <row r="9" spans="1:10" x14ac:dyDescent="0.2">
      <c r="A9" s="44" t="s">
        <v>38</v>
      </c>
      <c r="B9" s="6"/>
      <c r="C9" s="6"/>
      <c r="D9" s="6"/>
      <c r="E9" s="6"/>
      <c r="F9" s="6"/>
      <c r="G9" s="6"/>
      <c r="H9" s="6"/>
      <c r="I9" s="6"/>
      <c r="J9" s="9"/>
    </row>
    <row r="10" spans="1:10" x14ac:dyDescent="0.2">
      <c r="A10" s="4" t="s">
        <v>39</v>
      </c>
      <c r="B10" s="6"/>
      <c r="C10" s="6"/>
      <c r="D10" s="6"/>
      <c r="E10" s="6"/>
      <c r="F10" s="6"/>
      <c r="G10" s="6"/>
      <c r="H10" s="6"/>
      <c r="I10" s="6"/>
      <c r="J10" s="9"/>
    </row>
    <row r="11" spans="1:10" x14ac:dyDescent="0.2">
      <c r="A11" s="4"/>
      <c r="B11" s="12"/>
      <c r="C11" s="6"/>
      <c r="D11" s="6"/>
      <c r="E11" s="6"/>
      <c r="F11" s="6"/>
      <c r="G11" s="6"/>
      <c r="H11" s="6"/>
      <c r="I11" s="6"/>
      <c r="J11" s="9"/>
    </row>
    <row r="12" spans="1:10" x14ac:dyDescent="0.2">
      <c r="A12" s="4"/>
      <c r="B12" s="6" t="s">
        <v>40</v>
      </c>
      <c r="C12" s="6"/>
      <c r="D12" s="6"/>
      <c r="E12" s="6"/>
      <c r="F12" s="6"/>
      <c r="G12" s="6"/>
      <c r="H12" s="6"/>
      <c r="I12" s="6"/>
      <c r="J12" s="9"/>
    </row>
    <row r="13" spans="1:10" x14ac:dyDescent="0.2">
      <c r="A13" s="4"/>
      <c r="B13" s="45" t="s">
        <v>41</v>
      </c>
      <c r="C13" s="29"/>
      <c r="D13" s="6"/>
      <c r="E13" s="28"/>
      <c r="F13" s="29"/>
      <c r="G13" s="6"/>
      <c r="H13" s="28"/>
      <c r="I13" s="29"/>
      <c r="J13" s="9"/>
    </row>
    <row r="14" spans="1:10" x14ac:dyDescent="0.2">
      <c r="A14" s="4"/>
      <c r="B14" s="46" t="s">
        <v>42</v>
      </c>
      <c r="C14" s="29"/>
      <c r="D14" s="6"/>
      <c r="E14" s="28"/>
      <c r="F14" s="29"/>
      <c r="G14" s="6"/>
      <c r="H14" s="28"/>
      <c r="I14" s="29"/>
      <c r="J14" s="9"/>
    </row>
    <row r="15" spans="1:10" x14ac:dyDescent="0.2">
      <c r="A15" s="4"/>
      <c r="B15" s="6"/>
      <c r="C15" s="6"/>
      <c r="D15" s="6"/>
      <c r="E15" s="6"/>
      <c r="F15" s="6"/>
      <c r="G15" s="6"/>
      <c r="H15" s="6"/>
      <c r="I15" s="6"/>
      <c r="J15" s="9"/>
    </row>
    <row r="16" spans="1:10" x14ac:dyDescent="0.2">
      <c r="A16" s="4"/>
      <c r="B16" s="6"/>
      <c r="C16" s="6"/>
      <c r="D16" s="39" t="s">
        <v>43</v>
      </c>
      <c r="E16" s="6"/>
      <c r="F16" s="6"/>
      <c r="G16" s="6"/>
      <c r="H16" s="6"/>
      <c r="I16" s="6"/>
      <c r="J16" s="9"/>
    </row>
    <row r="17" spans="1:10" x14ac:dyDescent="0.2">
      <c r="A17" s="4"/>
      <c r="B17" s="6"/>
      <c r="C17" s="6"/>
      <c r="D17" s="6"/>
      <c r="E17" s="6"/>
      <c r="F17" s="6"/>
      <c r="G17" s="6"/>
      <c r="H17" s="6"/>
      <c r="I17" s="6"/>
      <c r="J17" s="9"/>
    </row>
    <row r="18" spans="1:10" x14ac:dyDescent="0.2">
      <c r="A18" s="47" t="s">
        <v>44</v>
      </c>
      <c r="B18" s="48"/>
      <c r="C18" s="48"/>
      <c r="D18" s="48"/>
      <c r="E18" s="48"/>
      <c r="F18" s="48"/>
      <c r="G18" s="48"/>
      <c r="H18" s="48"/>
      <c r="I18" s="48"/>
      <c r="J18" s="49"/>
    </row>
    <row r="19" spans="1:10" x14ac:dyDescent="0.2">
      <c r="A19" s="4"/>
      <c r="B19" s="6"/>
      <c r="C19" s="6"/>
      <c r="D19" s="6"/>
      <c r="E19" s="6"/>
      <c r="F19" s="6"/>
      <c r="G19" s="6"/>
      <c r="H19" s="6"/>
      <c r="I19" s="6"/>
      <c r="J19" s="9"/>
    </row>
    <row r="20" spans="1:10" x14ac:dyDescent="0.2">
      <c r="A20" s="26" t="s">
        <v>45</v>
      </c>
      <c r="B20" s="20"/>
      <c r="C20" s="20"/>
      <c r="D20" s="20"/>
      <c r="E20" s="20"/>
      <c r="F20" s="20"/>
      <c r="G20" s="20"/>
      <c r="H20" s="20"/>
      <c r="I20" s="20"/>
      <c r="J20" s="27"/>
    </row>
    <row r="21" spans="1:10" x14ac:dyDescent="0.2">
      <c r="A21" s="4"/>
      <c r="B21" s="6"/>
      <c r="C21" s="6"/>
      <c r="D21" s="6"/>
      <c r="E21" s="6"/>
      <c r="F21" s="6"/>
      <c r="G21" s="6"/>
      <c r="H21" s="6"/>
      <c r="I21" s="6"/>
      <c r="J21" s="9"/>
    </row>
    <row r="22" spans="1:10" x14ac:dyDescent="0.2">
      <c r="A22" s="50" t="s">
        <v>46</v>
      </c>
      <c r="B22" s="6"/>
      <c r="C22" s="6"/>
      <c r="D22" s="6"/>
      <c r="E22" s="6"/>
      <c r="F22" s="6"/>
      <c r="G22" s="6"/>
      <c r="H22" s="6"/>
      <c r="I22" s="6"/>
      <c r="J22" s="9"/>
    </row>
    <row r="23" spans="1:10" x14ac:dyDescent="0.2">
      <c r="A23" s="50" t="s">
        <v>47</v>
      </c>
      <c r="B23" s="6"/>
      <c r="C23" s="6"/>
      <c r="D23" s="6"/>
      <c r="E23" s="6"/>
      <c r="F23" s="6"/>
      <c r="G23" s="6"/>
      <c r="H23" s="6"/>
      <c r="I23" s="6"/>
      <c r="J23" s="9"/>
    </row>
    <row r="24" spans="1:10" x14ac:dyDescent="0.2">
      <c r="A24" s="4"/>
      <c r="B24" s="6"/>
      <c r="C24" s="6"/>
      <c r="D24" s="6"/>
      <c r="E24" s="6"/>
      <c r="F24" s="6"/>
      <c r="G24" s="6"/>
      <c r="H24" s="6"/>
      <c r="I24" s="6"/>
      <c r="J24" s="9"/>
    </row>
    <row r="25" spans="1:10" x14ac:dyDescent="0.2">
      <c r="A25" s="4"/>
      <c r="B25" s="39" t="s">
        <v>48</v>
      </c>
      <c r="C25" s="6"/>
      <c r="D25" s="6"/>
      <c r="E25" s="39" t="s">
        <v>49</v>
      </c>
      <c r="F25" s="6"/>
      <c r="G25" s="6"/>
      <c r="H25" s="6"/>
      <c r="I25" s="6"/>
      <c r="J25" s="9"/>
    </row>
    <row r="26" spans="1:10" x14ac:dyDescent="0.2">
      <c r="A26" s="4"/>
      <c r="B26" s="39" t="s">
        <v>50</v>
      </c>
      <c r="C26" s="6"/>
      <c r="D26" s="6"/>
      <c r="E26" s="39" t="s">
        <v>51</v>
      </c>
      <c r="F26" s="6"/>
      <c r="G26" s="6"/>
      <c r="H26" s="6"/>
      <c r="I26" s="6"/>
      <c r="J26" s="9"/>
    </row>
    <row r="27" spans="1:10" x14ac:dyDescent="0.2">
      <c r="A27" s="4"/>
      <c r="B27" s="39" t="s">
        <v>52</v>
      </c>
      <c r="C27" s="6"/>
      <c r="D27" s="6"/>
      <c r="E27" s="6"/>
      <c r="F27" s="6"/>
      <c r="G27" s="6"/>
      <c r="H27" s="6"/>
      <c r="I27" s="6"/>
      <c r="J27" s="9"/>
    </row>
    <row r="28" spans="1:10" x14ac:dyDescent="0.2">
      <c r="A28" s="4"/>
      <c r="B28" s="51" t="s">
        <v>53</v>
      </c>
      <c r="C28" s="6"/>
      <c r="D28" s="6"/>
      <c r="E28" s="6"/>
      <c r="F28" s="6"/>
      <c r="G28" s="6"/>
      <c r="H28" s="6"/>
      <c r="I28" s="6"/>
      <c r="J28" s="9"/>
    </row>
    <row r="29" spans="1:10" x14ac:dyDescent="0.2">
      <c r="A29" s="4"/>
      <c r="B29" s="6"/>
      <c r="C29" s="6"/>
      <c r="D29" s="6"/>
      <c r="E29" s="6"/>
      <c r="F29" s="6"/>
      <c r="G29" s="6"/>
      <c r="H29" s="6"/>
      <c r="I29" s="6"/>
      <c r="J29" s="9"/>
    </row>
    <row r="30" spans="1:10" x14ac:dyDescent="0.2">
      <c r="A30" s="4"/>
      <c r="B30" s="6"/>
      <c r="C30" s="6"/>
      <c r="D30" s="6"/>
      <c r="E30" s="6"/>
      <c r="F30" s="6"/>
      <c r="G30" s="6"/>
      <c r="H30" s="6"/>
      <c r="I30" s="6"/>
      <c r="J30" s="9"/>
    </row>
    <row r="31" spans="1:10" x14ac:dyDescent="0.2">
      <c r="A31" s="52" t="s">
        <v>54</v>
      </c>
      <c r="B31" s="32"/>
      <c r="C31" s="32"/>
      <c r="D31" s="32"/>
      <c r="E31" s="32"/>
      <c r="F31" s="32"/>
      <c r="G31" s="32"/>
      <c r="H31" s="32"/>
      <c r="I31" s="32"/>
      <c r="J31" s="41"/>
    </row>
    <row r="32" spans="1:10" x14ac:dyDescent="0.2">
      <c r="A32" s="50" t="s">
        <v>55</v>
      </c>
      <c r="B32" s="6"/>
      <c r="C32" s="6"/>
      <c r="D32" s="6"/>
      <c r="E32" s="6"/>
      <c r="F32" s="6"/>
      <c r="G32" s="6"/>
      <c r="H32" s="6"/>
      <c r="I32" s="6"/>
      <c r="J32" s="9"/>
    </row>
    <row r="33" spans="1:10" x14ac:dyDescent="0.2">
      <c r="A33" s="53"/>
      <c r="B33" s="6"/>
      <c r="C33" s="6"/>
      <c r="D33" s="6"/>
      <c r="E33" s="6"/>
      <c r="F33" s="6"/>
      <c r="G33" s="6"/>
      <c r="H33" s="6"/>
      <c r="I33" s="6"/>
      <c r="J33" s="9"/>
    </row>
    <row r="34" spans="1:10" x14ac:dyDescent="0.2">
      <c r="A34" s="50" t="s">
        <v>56</v>
      </c>
      <c r="B34" s="6"/>
      <c r="C34" s="6"/>
      <c r="D34" s="6"/>
      <c r="E34" s="6"/>
      <c r="F34" s="6"/>
      <c r="G34" s="6"/>
      <c r="H34" s="6"/>
      <c r="I34" s="6"/>
      <c r="J34" s="9"/>
    </row>
    <row r="35" spans="1:10" x14ac:dyDescent="0.2">
      <c r="A35" s="50" t="s">
        <v>57</v>
      </c>
      <c r="B35" s="6"/>
      <c r="C35" s="6"/>
      <c r="D35" s="6"/>
      <c r="E35" s="6"/>
      <c r="F35" s="6"/>
      <c r="G35" s="6"/>
      <c r="H35" s="6"/>
      <c r="I35" s="6"/>
      <c r="J35" s="9"/>
    </row>
    <row r="36" spans="1:10" x14ac:dyDescent="0.2">
      <c r="A36" s="50"/>
      <c r="B36" s="6"/>
      <c r="C36" s="6"/>
      <c r="D36" s="6"/>
      <c r="E36" s="6"/>
      <c r="F36" s="6"/>
      <c r="G36" s="6"/>
      <c r="H36" s="6"/>
      <c r="I36" s="6"/>
      <c r="J36" s="9"/>
    </row>
    <row r="37" spans="1:10" x14ac:dyDescent="0.2">
      <c r="A37" s="4"/>
      <c r="B37" s="6"/>
      <c r="C37" s="6"/>
      <c r="D37" s="6"/>
      <c r="E37" s="6"/>
      <c r="F37" s="6"/>
      <c r="G37" s="6"/>
      <c r="H37" s="6"/>
      <c r="I37" s="6"/>
      <c r="J37" s="9"/>
    </row>
    <row r="38" spans="1:10" x14ac:dyDescent="0.2">
      <c r="A38" s="4"/>
      <c r="B38" s="6"/>
      <c r="C38" s="6" t="s">
        <v>58</v>
      </c>
      <c r="D38" s="6"/>
      <c r="E38" s="54">
        <v>161.75</v>
      </c>
      <c r="F38" s="6" t="s">
        <v>59</v>
      </c>
      <c r="G38" s="6"/>
      <c r="H38" s="6"/>
      <c r="I38" s="6"/>
      <c r="J38" s="9"/>
    </row>
    <row r="39" spans="1:10" x14ac:dyDescent="0.2">
      <c r="A39" s="4"/>
      <c r="B39" s="6"/>
      <c r="C39" s="6"/>
      <c r="D39" s="6"/>
      <c r="E39" s="6"/>
      <c r="F39" s="6"/>
      <c r="G39" s="6"/>
      <c r="H39" s="6"/>
      <c r="I39" s="6"/>
      <c r="J39" s="9"/>
    </row>
    <row r="40" spans="1:10" x14ac:dyDescent="0.2">
      <c r="A40" s="4"/>
      <c r="B40" s="6"/>
      <c r="C40" s="6"/>
      <c r="D40" s="6"/>
      <c r="E40" s="6"/>
      <c r="F40" s="6"/>
      <c r="G40" s="6"/>
      <c r="H40" s="6"/>
      <c r="I40" s="6"/>
      <c r="J40" s="9"/>
    </row>
    <row r="41" spans="1:10" x14ac:dyDescent="0.2">
      <c r="A41" s="4"/>
      <c r="B41" s="6"/>
      <c r="C41" s="6"/>
      <c r="D41" s="6"/>
      <c r="E41" s="6"/>
      <c r="F41" s="6"/>
      <c r="G41" s="6"/>
      <c r="H41" s="6"/>
      <c r="I41" s="6"/>
      <c r="J41" s="9"/>
    </row>
    <row r="42" spans="1:10" x14ac:dyDescent="0.2">
      <c r="A42" s="4"/>
      <c r="B42" s="6"/>
      <c r="C42" s="6"/>
      <c r="D42" s="6"/>
      <c r="E42" s="6"/>
      <c r="F42" s="6"/>
      <c r="G42" s="6"/>
      <c r="H42" s="6"/>
      <c r="I42" s="6"/>
      <c r="J42" s="9"/>
    </row>
    <row r="43" spans="1:10" x14ac:dyDescent="0.2">
      <c r="A43" s="4"/>
      <c r="B43" s="6"/>
      <c r="C43" s="6"/>
      <c r="D43" s="32"/>
      <c r="E43" s="32"/>
      <c r="F43" s="32"/>
      <c r="G43" s="32"/>
      <c r="H43" s="6"/>
      <c r="I43" s="6"/>
      <c r="J43" s="9"/>
    </row>
    <row r="44" spans="1:10" x14ac:dyDescent="0.2">
      <c r="A44" s="4"/>
      <c r="B44" s="6"/>
      <c r="C44" s="6"/>
      <c r="D44" s="6"/>
      <c r="E44" s="6"/>
      <c r="F44" s="6"/>
      <c r="G44" s="6"/>
      <c r="H44" s="6"/>
      <c r="I44" s="6"/>
      <c r="J44" s="9"/>
    </row>
    <row r="45" spans="1:10" x14ac:dyDescent="0.2">
      <c r="A45" s="4"/>
      <c r="B45" s="6"/>
      <c r="C45" s="6"/>
      <c r="D45" s="6"/>
      <c r="E45" s="6"/>
      <c r="F45" s="6"/>
      <c r="G45" s="6"/>
      <c r="H45" s="6"/>
      <c r="I45" s="6"/>
      <c r="J45" s="9"/>
    </row>
    <row r="46" spans="1:10" x14ac:dyDescent="0.2">
      <c r="A46" s="4"/>
      <c r="B46" s="6"/>
      <c r="C46" s="6"/>
      <c r="D46" s="6"/>
      <c r="E46" s="6"/>
      <c r="F46" s="6"/>
      <c r="G46" s="6"/>
      <c r="H46" s="6"/>
      <c r="I46" s="6"/>
      <c r="J46" s="9"/>
    </row>
    <row r="47" spans="1:10" x14ac:dyDescent="0.2">
      <c r="A47" s="4"/>
      <c r="B47" s="6"/>
      <c r="C47" s="6"/>
      <c r="D47" s="6"/>
      <c r="E47" s="6"/>
      <c r="F47" s="6"/>
      <c r="G47" s="6"/>
      <c r="H47" s="6"/>
      <c r="I47" s="6"/>
      <c r="J47" s="9"/>
    </row>
    <row r="48" spans="1:10" x14ac:dyDescent="0.2">
      <c r="A48" s="4"/>
      <c r="B48" s="6"/>
      <c r="C48" s="6"/>
      <c r="D48" s="6"/>
      <c r="E48" s="6"/>
      <c r="F48" s="6"/>
      <c r="G48" s="6"/>
      <c r="H48" s="6"/>
      <c r="I48" s="6"/>
      <c r="J48" s="9"/>
    </row>
    <row r="49" spans="1:10" x14ac:dyDescent="0.2">
      <c r="A49" s="4"/>
      <c r="B49" s="6"/>
      <c r="C49" s="6"/>
      <c r="D49" s="6"/>
      <c r="E49" s="6"/>
      <c r="F49" s="6"/>
      <c r="G49" s="6"/>
      <c r="H49" s="6"/>
      <c r="I49" s="6"/>
      <c r="J49" s="9"/>
    </row>
    <row r="50" spans="1:10" x14ac:dyDescent="0.2">
      <c r="A50" s="4"/>
      <c r="B50" s="6"/>
      <c r="C50" s="6"/>
      <c r="D50" s="6"/>
      <c r="E50" s="6"/>
      <c r="F50" s="6"/>
      <c r="G50" s="6"/>
      <c r="H50" s="6"/>
      <c r="I50" s="6"/>
      <c r="J50" s="9"/>
    </row>
    <row r="51" spans="1:10" x14ac:dyDescent="0.2">
      <c r="A51" s="10"/>
      <c r="B51" s="5"/>
      <c r="C51" s="5"/>
      <c r="D51" s="5"/>
      <c r="E51" s="5"/>
      <c r="F51" s="5"/>
      <c r="G51" s="5"/>
      <c r="H51" s="5"/>
      <c r="I51" s="5"/>
      <c r="J51" s="11"/>
    </row>
    <row r="52" spans="1:10" x14ac:dyDescent="0.2">
      <c r="A52" s="4" t="s">
        <v>15</v>
      </c>
      <c r="B52" s="6" t="s">
        <v>16</v>
      </c>
      <c r="C52" s="6"/>
      <c r="D52" s="6"/>
      <c r="E52" s="6"/>
      <c r="F52" s="6"/>
      <c r="G52" s="6"/>
      <c r="H52" s="6"/>
      <c r="I52" s="6"/>
      <c r="J52" s="9"/>
    </row>
    <row r="53" spans="1:10" x14ac:dyDescent="0.2">
      <c r="A53" s="4"/>
      <c r="B53" s="6"/>
      <c r="C53" s="6"/>
      <c r="D53" s="6"/>
      <c r="E53" s="6"/>
      <c r="F53" s="6"/>
      <c r="G53" s="6"/>
      <c r="H53" s="6"/>
      <c r="I53" s="6"/>
      <c r="J53" s="9"/>
    </row>
    <row r="54" spans="1:10" x14ac:dyDescent="0.2">
      <c r="A54" s="21" t="s">
        <v>17</v>
      </c>
      <c r="B54" s="5"/>
      <c r="C54" s="5"/>
      <c r="D54" s="5"/>
      <c r="E54" s="5"/>
      <c r="F54" s="5"/>
      <c r="G54" s="22" t="s">
        <v>18</v>
      </c>
      <c r="H54" s="5"/>
      <c r="I54" s="5"/>
      <c r="J54" s="11"/>
    </row>
    <row r="55" spans="1:10" x14ac:dyDescent="0.2">
      <c r="A55" s="33" t="s">
        <v>19</v>
      </c>
      <c r="B55" s="34"/>
      <c r="C55" s="34"/>
      <c r="D55" s="34"/>
      <c r="E55" s="34"/>
      <c r="F55" s="34"/>
      <c r="G55" s="34"/>
      <c r="H55" s="34"/>
      <c r="I55" s="34"/>
      <c r="J55" s="35"/>
    </row>
    <row r="56" spans="1:10" x14ac:dyDescent="0.2">
      <c r="A56" s="4"/>
      <c r="B56" s="6"/>
      <c r="C56" s="6"/>
      <c r="D56" s="6"/>
      <c r="E56" s="6"/>
      <c r="F56" s="6"/>
      <c r="G56" s="6"/>
      <c r="H56" s="6"/>
      <c r="I56" s="6"/>
      <c r="J56" s="9"/>
    </row>
    <row r="57" spans="1:10" x14ac:dyDescent="0.2">
      <c r="A57" s="4" t="s">
        <v>20</v>
      </c>
      <c r="B57" s="6"/>
      <c r="C57" s="6"/>
      <c r="D57" s="6"/>
      <c r="E57" s="6"/>
      <c r="F57" s="6"/>
      <c r="G57" s="6"/>
      <c r="H57" s="6"/>
      <c r="I57" s="6"/>
      <c r="J57" s="9"/>
    </row>
    <row r="58" spans="1:10" x14ac:dyDescent="0.2">
      <c r="A58" s="10"/>
      <c r="B58" s="5"/>
      <c r="C58" s="5"/>
      <c r="D58" s="5"/>
      <c r="E58" s="5"/>
      <c r="F58" s="5"/>
      <c r="G58" s="5"/>
      <c r="H58" s="5"/>
      <c r="I58" s="5"/>
      <c r="J58" s="11"/>
    </row>
  </sheetData>
  <mergeCells count="4">
    <mergeCell ref="H2:I2"/>
    <mergeCell ref="A7:J7"/>
    <mergeCell ref="A20:J20"/>
    <mergeCell ref="A55:J55"/>
  </mergeCells>
  <printOptions horizontalCentered="1" verticalCentered="1"/>
  <pageMargins left="0.5" right="0.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1</v>
      </c>
      <c r="H2" s="7" t="s">
        <v>1</v>
      </c>
      <c r="I2" s="7"/>
      <c r="J2" s="8">
        <v>15</v>
      </c>
    </row>
    <row r="3" spans="1:10" x14ac:dyDescent="0.2">
      <c r="A3" s="4"/>
      <c r="B3" s="6"/>
      <c r="C3" s="6"/>
      <c r="D3" s="6"/>
      <c r="E3" s="6"/>
      <c r="F3" s="6"/>
      <c r="G3" s="6"/>
      <c r="H3" s="6"/>
      <c r="I3" s="6"/>
      <c r="J3" s="9"/>
    </row>
    <row r="4" spans="1:10" x14ac:dyDescent="0.2">
      <c r="A4" s="4" t="s">
        <v>2</v>
      </c>
      <c r="B4" s="6"/>
      <c r="C4" s="6"/>
      <c r="D4" s="6"/>
      <c r="E4" s="6"/>
      <c r="F4" s="6"/>
      <c r="G4" s="6"/>
      <c r="H4" s="6"/>
      <c r="I4" s="6"/>
      <c r="J4" s="9"/>
    </row>
    <row r="5" spans="1:10" x14ac:dyDescent="0.2">
      <c r="A5" s="10" t="s">
        <v>3</v>
      </c>
      <c r="B5" s="5"/>
      <c r="C5" s="5"/>
      <c r="D5" s="5"/>
      <c r="E5" s="5"/>
      <c r="F5" s="5"/>
      <c r="G5" s="5"/>
      <c r="H5" s="5"/>
      <c r="I5" s="5"/>
      <c r="J5" s="11"/>
    </row>
    <row r="6" spans="1:10" x14ac:dyDescent="0.2">
      <c r="A6" s="4"/>
      <c r="B6" s="6"/>
      <c r="C6" s="6"/>
      <c r="D6" s="6"/>
      <c r="E6" s="6"/>
      <c r="F6" s="6"/>
      <c r="G6" s="6"/>
      <c r="H6" s="6"/>
      <c r="I6" s="6"/>
      <c r="J6" s="9"/>
    </row>
    <row r="7" spans="1:10" x14ac:dyDescent="0.2">
      <c r="A7" s="26" t="s">
        <v>60</v>
      </c>
      <c r="B7" s="37"/>
      <c r="C7" s="37"/>
      <c r="D7" s="37"/>
      <c r="E7" s="37"/>
      <c r="F7" s="37"/>
      <c r="G7" s="37"/>
      <c r="H7" s="37"/>
      <c r="I7" s="37"/>
      <c r="J7" s="38"/>
    </row>
    <row r="8" spans="1:10" x14ac:dyDescent="0.2">
      <c r="A8" s="4"/>
      <c r="B8" s="6"/>
      <c r="C8" s="6"/>
      <c r="D8" s="6"/>
      <c r="E8" s="6"/>
      <c r="F8" s="6"/>
      <c r="G8" s="6"/>
      <c r="H8" s="6"/>
      <c r="I8" s="6"/>
      <c r="J8" s="9"/>
    </row>
    <row r="9" spans="1:10" x14ac:dyDescent="0.2">
      <c r="A9" s="4" t="s">
        <v>61</v>
      </c>
      <c r="B9" s="6"/>
      <c r="C9" s="6"/>
      <c r="D9" s="6"/>
      <c r="E9" s="6"/>
      <c r="F9" s="6"/>
      <c r="G9" s="6"/>
      <c r="H9" s="6"/>
      <c r="I9" s="6"/>
      <c r="J9" s="9"/>
    </row>
    <row r="10" spans="1:10" x14ac:dyDescent="0.2">
      <c r="A10" s="50" t="s">
        <v>62</v>
      </c>
      <c r="B10" s="6"/>
      <c r="C10" s="6"/>
      <c r="D10" s="6"/>
      <c r="E10" s="6"/>
      <c r="F10" s="6"/>
      <c r="G10" s="6"/>
      <c r="H10" s="6"/>
      <c r="I10" s="6"/>
      <c r="J10" s="9"/>
    </row>
    <row r="11" spans="1:10" x14ac:dyDescent="0.2">
      <c r="A11" s="4" t="s">
        <v>63</v>
      </c>
      <c r="B11" s="12"/>
      <c r="C11" s="6"/>
      <c r="D11" s="6"/>
      <c r="E11" s="6"/>
      <c r="F11" s="6"/>
      <c r="G11" s="6"/>
      <c r="H11" s="6"/>
      <c r="I11" s="6"/>
      <c r="J11" s="9"/>
    </row>
    <row r="12" spans="1:10" x14ac:dyDescent="0.2">
      <c r="A12" s="4"/>
      <c r="B12" s="6"/>
      <c r="C12" s="6"/>
      <c r="D12" s="6"/>
      <c r="E12" s="6"/>
      <c r="F12" s="6"/>
      <c r="G12" s="6"/>
      <c r="H12" s="6"/>
      <c r="I12" s="6"/>
      <c r="J12" s="9"/>
    </row>
    <row r="13" spans="1:10" x14ac:dyDescent="0.2">
      <c r="A13" s="4"/>
      <c r="B13" s="28"/>
      <c r="C13" s="29"/>
      <c r="D13" s="55" t="s">
        <v>64</v>
      </c>
      <c r="E13" s="28"/>
      <c r="F13" s="56" t="s">
        <v>65</v>
      </c>
      <c r="G13" s="6"/>
      <c r="H13" s="28"/>
      <c r="I13" s="29"/>
      <c r="J13" s="9"/>
    </row>
    <row r="14" spans="1:10" ht="18" customHeight="1" x14ac:dyDescent="0.2">
      <c r="A14" s="4"/>
      <c r="B14" s="28"/>
      <c r="C14" s="29"/>
      <c r="D14" s="57" t="s">
        <v>66</v>
      </c>
      <c r="E14" s="28" t="s">
        <v>67</v>
      </c>
      <c r="F14" s="58">
        <v>18.170000000000002</v>
      </c>
      <c r="G14" s="6" t="s">
        <v>59</v>
      </c>
      <c r="H14" s="28"/>
      <c r="I14" s="29"/>
      <c r="J14" s="9"/>
    </row>
    <row r="15" spans="1:10" ht="18" customHeight="1" x14ac:dyDescent="0.2">
      <c r="A15" s="4"/>
      <c r="B15" s="6"/>
      <c r="C15" s="6"/>
      <c r="D15" s="57" t="s">
        <v>68</v>
      </c>
      <c r="E15" s="28" t="s">
        <v>67</v>
      </c>
      <c r="F15" s="58">
        <v>22.7</v>
      </c>
      <c r="G15" s="6" t="s">
        <v>59</v>
      </c>
      <c r="H15" s="6"/>
      <c r="I15" s="6"/>
      <c r="J15" s="9"/>
    </row>
    <row r="16" spans="1:10" ht="18" customHeight="1" x14ac:dyDescent="0.2">
      <c r="A16" s="4"/>
      <c r="B16" s="6"/>
      <c r="C16" s="6"/>
      <c r="D16" s="57" t="s">
        <v>69</v>
      </c>
      <c r="E16" s="28" t="s">
        <v>67</v>
      </c>
      <c r="F16" s="59" t="s">
        <v>70</v>
      </c>
      <c r="G16" s="6"/>
      <c r="H16" s="6"/>
      <c r="I16" s="6"/>
      <c r="J16" s="9"/>
    </row>
    <row r="17" spans="1:10" ht="18" customHeight="1" x14ac:dyDescent="0.2">
      <c r="A17" s="4"/>
      <c r="B17" s="6"/>
      <c r="C17" s="6"/>
      <c r="D17" s="57" t="s">
        <v>71</v>
      </c>
      <c r="E17" s="28" t="s">
        <v>67</v>
      </c>
      <c r="F17" s="59" t="s">
        <v>70</v>
      </c>
      <c r="G17" s="6"/>
      <c r="H17" s="6"/>
      <c r="I17" s="6"/>
      <c r="J17" s="9"/>
    </row>
    <row r="18" spans="1:10" ht="18" customHeight="1" x14ac:dyDescent="0.2">
      <c r="A18" s="40"/>
      <c r="B18" s="32"/>
      <c r="C18" s="32"/>
      <c r="D18" s="57" t="s">
        <v>72</v>
      </c>
      <c r="E18" s="28" t="s">
        <v>67</v>
      </c>
      <c r="F18" s="59" t="s">
        <v>70</v>
      </c>
      <c r="G18" s="32"/>
      <c r="H18" s="32"/>
      <c r="I18" s="32"/>
      <c r="J18" s="41"/>
    </row>
    <row r="19" spans="1:10" ht="18" customHeight="1" x14ac:dyDescent="0.2">
      <c r="A19" s="4"/>
      <c r="B19" s="6"/>
      <c r="C19" s="6"/>
      <c r="D19" s="57" t="s">
        <v>73</v>
      </c>
      <c r="E19" s="28" t="s">
        <v>67</v>
      </c>
      <c r="F19" s="58">
        <v>37.83</v>
      </c>
      <c r="G19" s="6" t="s">
        <v>59</v>
      </c>
      <c r="H19" s="6"/>
      <c r="I19" s="6"/>
      <c r="J19" s="9"/>
    </row>
    <row r="20" spans="1:10" ht="18" customHeight="1" x14ac:dyDescent="0.2">
      <c r="A20" s="4"/>
      <c r="B20" s="6"/>
      <c r="C20" s="6"/>
      <c r="D20" s="60" t="s">
        <v>74</v>
      </c>
      <c r="E20" s="28" t="s">
        <v>67</v>
      </c>
      <c r="F20" s="58">
        <v>23.46</v>
      </c>
      <c r="G20" s="6" t="s">
        <v>59</v>
      </c>
      <c r="H20" s="6"/>
      <c r="I20" s="6"/>
      <c r="J20" s="9"/>
    </row>
    <row r="21" spans="1:10" ht="18" customHeight="1" x14ac:dyDescent="0.2">
      <c r="A21" s="4"/>
      <c r="B21" s="6"/>
      <c r="C21" s="6"/>
      <c r="D21" s="61" t="s">
        <v>75</v>
      </c>
      <c r="E21" s="28" t="s">
        <v>67</v>
      </c>
      <c r="F21" s="58">
        <v>23.46</v>
      </c>
      <c r="G21" s="6" t="s">
        <v>59</v>
      </c>
      <c r="H21" s="6"/>
      <c r="I21" s="6"/>
      <c r="J21" s="9"/>
    </row>
    <row r="22" spans="1:10" ht="18" customHeight="1" x14ac:dyDescent="0.2">
      <c r="A22" s="4"/>
      <c r="B22" s="6"/>
      <c r="C22" s="6"/>
      <c r="D22" s="57" t="s">
        <v>76</v>
      </c>
      <c r="E22" s="28" t="s">
        <v>67</v>
      </c>
      <c r="F22" s="62" t="s">
        <v>77</v>
      </c>
      <c r="G22" s="6"/>
      <c r="H22" s="6"/>
      <c r="I22" s="6"/>
      <c r="J22" s="9"/>
    </row>
    <row r="23" spans="1:10" ht="18" customHeight="1" x14ac:dyDescent="0.2">
      <c r="A23" s="4"/>
      <c r="B23" s="6"/>
      <c r="C23" s="6"/>
      <c r="D23" s="57" t="s">
        <v>78</v>
      </c>
      <c r="E23" s="28" t="s">
        <v>67</v>
      </c>
      <c r="F23" s="62" t="s">
        <v>77</v>
      </c>
      <c r="G23" s="6"/>
      <c r="H23" s="6"/>
      <c r="I23" s="6"/>
      <c r="J23" s="9"/>
    </row>
    <row r="24" spans="1:10" ht="18" customHeight="1" x14ac:dyDescent="0.2">
      <c r="A24" s="4"/>
      <c r="B24" s="6"/>
      <c r="C24" s="6"/>
      <c r="D24" s="57" t="s">
        <v>78</v>
      </c>
      <c r="E24" s="28" t="s">
        <v>67</v>
      </c>
      <c r="F24" s="6" t="s">
        <v>77</v>
      </c>
      <c r="G24" s="6"/>
      <c r="H24" s="6"/>
      <c r="I24" s="6"/>
      <c r="J24" s="9"/>
    </row>
    <row r="25" spans="1:10" x14ac:dyDescent="0.2">
      <c r="A25" s="4"/>
      <c r="B25" s="6"/>
      <c r="C25" s="6"/>
      <c r="D25" s="57"/>
      <c r="E25" s="6"/>
      <c r="F25" s="6"/>
      <c r="G25" s="6"/>
      <c r="H25" s="6"/>
      <c r="I25" s="6"/>
      <c r="J25" s="9"/>
    </row>
    <row r="26" spans="1:10" x14ac:dyDescent="0.2">
      <c r="A26" s="4" t="s">
        <v>79</v>
      </c>
      <c r="B26" s="6"/>
      <c r="C26" s="6"/>
      <c r="D26" s="57"/>
      <c r="E26" s="6"/>
      <c r="F26" s="6"/>
      <c r="G26" s="6"/>
      <c r="H26" s="6"/>
      <c r="I26" s="6"/>
      <c r="J26" s="9"/>
    </row>
    <row r="27" spans="1:10" x14ac:dyDescent="0.2">
      <c r="A27" s="4" t="s">
        <v>80</v>
      </c>
      <c r="B27" s="6"/>
      <c r="C27" s="6"/>
      <c r="D27" s="57"/>
      <c r="E27" s="6"/>
      <c r="F27" s="6"/>
      <c r="G27" s="6"/>
      <c r="H27" s="6"/>
      <c r="I27" s="6"/>
      <c r="J27" s="9"/>
    </row>
    <row r="28" spans="1:10" x14ac:dyDescent="0.2">
      <c r="A28" s="4"/>
      <c r="B28" s="6"/>
      <c r="C28" s="6"/>
      <c r="D28" s="57"/>
      <c r="E28" s="6"/>
      <c r="F28" s="6"/>
      <c r="G28" s="6"/>
      <c r="H28" s="6"/>
      <c r="I28" s="6"/>
      <c r="J28" s="9"/>
    </row>
    <row r="29" spans="1:10" x14ac:dyDescent="0.2">
      <c r="A29" s="4"/>
      <c r="B29" s="6"/>
      <c r="C29" s="6"/>
      <c r="D29" s="6"/>
      <c r="E29" s="6"/>
      <c r="F29" s="6"/>
      <c r="G29" s="6"/>
      <c r="H29" s="6"/>
      <c r="I29" s="6"/>
      <c r="J29" s="9"/>
    </row>
    <row r="30" spans="1:10" x14ac:dyDescent="0.2">
      <c r="A30" s="4"/>
      <c r="B30" s="6"/>
      <c r="C30" s="6"/>
      <c r="D30" s="6"/>
      <c r="E30" s="6"/>
      <c r="F30" s="6"/>
      <c r="G30" s="6"/>
      <c r="H30" s="6"/>
      <c r="I30" s="6"/>
      <c r="J30" s="9"/>
    </row>
    <row r="31" spans="1:10" x14ac:dyDescent="0.2">
      <c r="A31" s="40"/>
      <c r="B31" s="32"/>
      <c r="C31" s="32"/>
      <c r="D31" s="32"/>
      <c r="E31" s="32"/>
      <c r="F31" s="32"/>
      <c r="G31" s="32"/>
      <c r="H31" s="32"/>
      <c r="I31" s="32"/>
      <c r="J31" s="41"/>
    </row>
    <row r="32" spans="1:10" x14ac:dyDescent="0.2">
      <c r="A32" s="4"/>
      <c r="B32" s="6"/>
      <c r="C32" s="6"/>
      <c r="D32" s="6"/>
      <c r="E32" s="6"/>
      <c r="F32" s="6"/>
      <c r="G32" s="6"/>
      <c r="H32" s="6"/>
      <c r="I32" s="6"/>
      <c r="J32" s="9"/>
    </row>
    <row r="33" spans="1:10" x14ac:dyDescent="0.2">
      <c r="A33" s="30"/>
      <c r="B33" s="6"/>
      <c r="C33" s="6"/>
      <c r="D33" s="6"/>
      <c r="E33" s="6"/>
      <c r="F33" s="6"/>
      <c r="G33" s="6"/>
      <c r="H33" s="6"/>
      <c r="I33" s="6"/>
      <c r="J33" s="9"/>
    </row>
    <row r="34" spans="1:10" x14ac:dyDescent="0.2">
      <c r="A34" s="4"/>
      <c r="B34" s="6"/>
      <c r="C34" s="6"/>
      <c r="D34" s="6"/>
      <c r="E34" s="6"/>
      <c r="F34" s="6"/>
      <c r="G34" s="6"/>
      <c r="H34" s="6"/>
      <c r="I34" s="6"/>
      <c r="J34" s="9"/>
    </row>
    <row r="35" spans="1:10" x14ac:dyDescent="0.2">
      <c r="A35" s="4"/>
      <c r="B35" s="6"/>
      <c r="C35" s="6"/>
      <c r="D35" s="6"/>
      <c r="E35" s="6"/>
      <c r="F35" s="6"/>
      <c r="G35" s="6"/>
      <c r="H35" s="6"/>
      <c r="I35" s="6"/>
      <c r="J35" s="9"/>
    </row>
    <row r="36" spans="1:10" x14ac:dyDescent="0.2">
      <c r="A36" s="4"/>
      <c r="B36" s="6"/>
      <c r="C36" s="6"/>
      <c r="D36" s="6"/>
      <c r="E36" s="6"/>
      <c r="F36" s="6"/>
      <c r="G36" s="6"/>
      <c r="H36" s="6"/>
      <c r="I36" s="6"/>
      <c r="J36" s="9"/>
    </row>
    <row r="37" spans="1:10" x14ac:dyDescent="0.2">
      <c r="A37" s="4"/>
      <c r="B37" s="6"/>
      <c r="C37" s="6"/>
      <c r="D37" s="6"/>
      <c r="E37" s="6"/>
      <c r="F37" s="6"/>
      <c r="G37" s="6"/>
      <c r="H37" s="6"/>
      <c r="I37" s="6"/>
      <c r="J37" s="9"/>
    </row>
    <row r="38" spans="1:10" x14ac:dyDescent="0.2">
      <c r="A38" s="4"/>
      <c r="B38" s="6"/>
      <c r="C38" s="6"/>
      <c r="D38" s="6"/>
      <c r="E38" s="6"/>
      <c r="F38" s="6"/>
      <c r="G38" s="6"/>
      <c r="H38" s="6"/>
      <c r="I38" s="6"/>
      <c r="J38" s="9"/>
    </row>
    <row r="39" spans="1:10" x14ac:dyDescent="0.2">
      <c r="A39" s="4"/>
      <c r="B39" s="6"/>
      <c r="C39" s="6"/>
      <c r="D39" s="6"/>
      <c r="E39" s="6"/>
      <c r="F39" s="6"/>
      <c r="G39" s="6"/>
      <c r="H39" s="6"/>
      <c r="I39" s="6"/>
      <c r="J39" s="9"/>
    </row>
    <row r="40" spans="1:10" x14ac:dyDescent="0.2">
      <c r="A40" s="4"/>
      <c r="B40" s="6"/>
      <c r="C40" s="6"/>
      <c r="D40" s="6"/>
      <c r="E40" s="6"/>
      <c r="F40" s="6"/>
      <c r="G40" s="6"/>
      <c r="H40" s="6"/>
      <c r="I40" s="6"/>
      <c r="J40" s="9"/>
    </row>
    <row r="41" spans="1:10" x14ac:dyDescent="0.2">
      <c r="A41" s="4"/>
      <c r="B41" s="6"/>
      <c r="C41" s="6"/>
      <c r="D41" s="6"/>
      <c r="E41" s="6"/>
      <c r="F41" s="6"/>
      <c r="G41" s="6"/>
      <c r="H41" s="6"/>
      <c r="I41" s="6"/>
      <c r="J41" s="9"/>
    </row>
    <row r="42" spans="1:10" x14ac:dyDescent="0.2">
      <c r="A42" s="4"/>
      <c r="B42" s="6"/>
      <c r="C42" s="6"/>
      <c r="D42" s="6"/>
      <c r="E42" s="6"/>
      <c r="F42" s="6"/>
      <c r="G42" s="6"/>
      <c r="H42" s="6"/>
      <c r="I42" s="6"/>
      <c r="J42" s="9"/>
    </row>
    <row r="43" spans="1:10" x14ac:dyDescent="0.2">
      <c r="A43" s="4"/>
      <c r="B43" s="6"/>
      <c r="C43" s="6"/>
      <c r="D43" s="6"/>
      <c r="E43" s="6"/>
      <c r="F43" s="6"/>
      <c r="G43" s="6"/>
      <c r="H43" s="6"/>
      <c r="I43" s="6"/>
      <c r="J43" s="9"/>
    </row>
    <row r="44" spans="1:10" x14ac:dyDescent="0.2">
      <c r="A44" s="4"/>
      <c r="B44" s="6"/>
      <c r="C44" s="6"/>
      <c r="D44" s="6"/>
      <c r="E44" s="6"/>
      <c r="F44" s="6"/>
      <c r="G44" s="6"/>
      <c r="H44" s="6"/>
      <c r="I44" s="6"/>
      <c r="J44" s="9"/>
    </row>
    <row r="45" spans="1:10" x14ac:dyDescent="0.2">
      <c r="A45" s="10"/>
      <c r="B45" s="5"/>
      <c r="C45" s="5"/>
      <c r="D45" s="5"/>
      <c r="E45" s="5"/>
      <c r="F45" s="5"/>
      <c r="G45" s="5"/>
      <c r="H45" s="5"/>
      <c r="I45" s="5"/>
      <c r="J45" s="11"/>
    </row>
    <row r="46" spans="1:10" x14ac:dyDescent="0.2">
      <c r="A46" s="4" t="s">
        <v>15</v>
      </c>
      <c r="B46" s="6" t="s">
        <v>16</v>
      </c>
      <c r="C46" s="6"/>
      <c r="D46" s="6"/>
      <c r="E46" s="6"/>
      <c r="F46" s="6"/>
      <c r="G46" s="6"/>
      <c r="H46" s="6"/>
      <c r="I46" s="6"/>
      <c r="J46" s="9"/>
    </row>
    <row r="47" spans="1:10" x14ac:dyDescent="0.2">
      <c r="A47" s="4"/>
      <c r="B47" s="6"/>
      <c r="C47" s="6"/>
      <c r="D47" s="6"/>
      <c r="E47" s="6"/>
      <c r="F47" s="6"/>
      <c r="G47" s="6"/>
      <c r="H47" s="6"/>
      <c r="I47" s="6"/>
      <c r="J47" s="9"/>
    </row>
    <row r="48" spans="1:10" x14ac:dyDescent="0.2">
      <c r="A48" s="10" t="s">
        <v>17</v>
      </c>
      <c r="B48" s="5"/>
      <c r="C48" s="5"/>
      <c r="D48" s="5"/>
      <c r="E48" s="5"/>
      <c r="F48" s="5"/>
      <c r="G48" s="5" t="s">
        <v>18</v>
      </c>
      <c r="H48" s="5"/>
      <c r="I48" s="5"/>
      <c r="J48" s="11"/>
    </row>
    <row r="49" spans="1:10" x14ac:dyDescent="0.2">
      <c r="A49" s="33" t="s">
        <v>19</v>
      </c>
      <c r="B49" s="34"/>
      <c r="C49" s="34"/>
      <c r="D49" s="34"/>
      <c r="E49" s="34"/>
      <c r="F49" s="34"/>
      <c r="G49" s="34"/>
      <c r="H49" s="34"/>
      <c r="I49" s="34"/>
      <c r="J49" s="35"/>
    </row>
    <row r="50" spans="1:10" x14ac:dyDescent="0.2">
      <c r="A50" s="4"/>
      <c r="B50" s="6"/>
      <c r="C50" s="6"/>
      <c r="D50" s="6"/>
      <c r="E50" s="6"/>
      <c r="F50" s="6"/>
      <c r="G50" s="6"/>
      <c r="H50" s="6"/>
      <c r="I50" s="6"/>
      <c r="J50" s="9"/>
    </row>
    <row r="51" spans="1:10" x14ac:dyDescent="0.2">
      <c r="A51" s="4" t="s">
        <v>20</v>
      </c>
      <c r="B51" s="6"/>
      <c r="C51" s="6"/>
      <c r="D51" s="6"/>
      <c r="E51" s="6"/>
      <c r="F51" s="6"/>
      <c r="G51" s="6"/>
      <c r="H51" s="6"/>
      <c r="I51" s="6"/>
      <c r="J51" s="9"/>
    </row>
    <row r="52" spans="1:10" x14ac:dyDescent="0.2">
      <c r="A52" s="10"/>
      <c r="B52" s="5"/>
      <c r="C52" s="5"/>
      <c r="D52" s="5"/>
      <c r="E52" s="5"/>
      <c r="F52" s="5"/>
      <c r="G52" s="5"/>
      <c r="H52" s="5"/>
      <c r="I52" s="5"/>
      <c r="J52" s="11"/>
    </row>
  </sheetData>
  <mergeCells count="3">
    <mergeCell ref="H2:I2"/>
    <mergeCell ref="A7:J7"/>
    <mergeCell ref="A49:J49"/>
  </mergeCells>
  <printOptions horizontalCentered="1" verticalCentered="1"/>
  <pageMargins left="0.5" right="0.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6" workbookViewId="0"/>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1</v>
      </c>
      <c r="H2" s="7" t="s">
        <v>1</v>
      </c>
      <c r="I2" s="7"/>
      <c r="J2" s="8">
        <v>17</v>
      </c>
    </row>
    <row r="3" spans="1:10" x14ac:dyDescent="0.2">
      <c r="A3" s="4"/>
      <c r="B3" s="6"/>
      <c r="C3" s="6"/>
      <c r="D3" s="6"/>
      <c r="E3" s="6"/>
      <c r="F3" s="6"/>
      <c r="G3" s="6"/>
      <c r="H3" s="6"/>
      <c r="I3" s="6"/>
      <c r="J3" s="9"/>
    </row>
    <row r="4" spans="1:10" x14ac:dyDescent="0.2">
      <c r="A4" s="4" t="s">
        <v>2</v>
      </c>
      <c r="B4" s="6"/>
      <c r="C4" s="6"/>
      <c r="D4" s="6"/>
      <c r="E4" s="6"/>
      <c r="F4" s="6"/>
      <c r="G4" s="6"/>
      <c r="H4" s="6"/>
      <c r="I4" s="6"/>
      <c r="J4" s="9"/>
    </row>
    <row r="5" spans="1:10" x14ac:dyDescent="0.2">
      <c r="A5" s="10" t="s">
        <v>3</v>
      </c>
      <c r="B5" s="5"/>
      <c r="C5" s="5"/>
      <c r="D5" s="5"/>
      <c r="E5" s="5"/>
      <c r="F5" s="5"/>
      <c r="G5" s="5"/>
      <c r="H5" s="5"/>
      <c r="I5" s="5"/>
      <c r="J5" s="11"/>
    </row>
    <row r="6" spans="1:10" x14ac:dyDescent="0.2">
      <c r="A6" s="4"/>
      <c r="B6" s="6"/>
      <c r="C6" s="6"/>
      <c r="D6" s="6"/>
      <c r="E6" s="6"/>
      <c r="F6" s="6"/>
      <c r="G6" s="6"/>
      <c r="H6" s="6"/>
      <c r="I6" s="6"/>
      <c r="J6" s="9"/>
    </row>
    <row r="7" spans="1:10" x14ac:dyDescent="0.2">
      <c r="A7" s="36" t="s">
        <v>81</v>
      </c>
      <c r="B7" s="20"/>
      <c r="C7" s="20"/>
      <c r="D7" s="20"/>
      <c r="E7" s="20"/>
      <c r="F7" s="20"/>
      <c r="G7" s="20"/>
      <c r="H7" s="20"/>
      <c r="I7" s="20"/>
      <c r="J7" s="27"/>
    </row>
    <row r="8" spans="1:10" x14ac:dyDescent="0.2">
      <c r="A8" s="4"/>
      <c r="B8" s="6"/>
      <c r="C8" s="6"/>
      <c r="D8" s="6"/>
      <c r="E8" s="6"/>
      <c r="F8" s="6"/>
      <c r="G8" s="6"/>
      <c r="H8" s="6"/>
      <c r="I8" s="6"/>
      <c r="J8" s="9"/>
    </row>
    <row r="9" spans="1:10" ht="49.5" customHeight="1" x14ac:dyDescent="0.2">
      <c r="A9" s="63" t="s">
        <v>82</v>
      </c>
      <c r="B9" s="64"/>
      <c r="C9" s="64"/>
      <c r="D9" s="64"/>
      <c r="E9" s="64"/>
      <c r="F9" s="64"/>
      <c r="G9" s="64"/>
      <c r="H9" s="64"/>
      <c r="I9" s="64"/>
      <c r="J9" s="65"/>
    </row>
    <row r="10" spans="1:10" x14ac:dyDescent="0.2">
      <c r="A10" s="4"/>
      <c r="B10" s="6"/>
      <c r="C10" s="6"/>
      <c r="D10" s="6"/>
      <c r="E10" s="6"/>
      <c r="F10" s="6"/>
      <c r="G10" s="6"/>
      <c r="H10" s="6"/>
      <c r="I10" s="6"/>
      <c r="J10" s="9"/>
    </row>
    <row r="11" spans="1:10" x14ac:dyDescent="0.2">
      <c r="A11" s="4"/>
      <c r="B11" s="66"/>
      <c r="C11" s="2"/>
      <c r="D11" s="2"/>
      <c r="E11" s="3"/>
      <c r="F11" s="67" t="s">
        <v>83</v>
      </c>
      <c r="G11" s="68"/>
      <c r="H11" s="68"/>
      <c r="I11" s="69"/>
      <c r="J11" s="9"/>
    </row>
    <row r="12" spans="1:10" x14ac:dyDescent="0.2">
      <c r="A12" s="4"/>
      <c r="B12" s="4"/>
      <c r="C12" s="6"/>
      <c r="D12" s="6"/>
      <c r="E12" s="9"/>
      <c r="F12" s="70" t="s">
        <v>84</v>
      </c>
      <c r="G12" s="71"/>
      <c r="H12" s="70" t="s">
        <v>85</v>
      </c>
      <c r="I12" s="71"/>
      <c r="J12" s="9"/>
    </row>
    <row r="13" spans="1:10" x14ac:dyDescent="0.2">
      <c r="A13" s="4"/>
      <c r="B13" s="72" t="s">
        <v>86</v>
      </c>
      <c r="C13" s="73"/>
      <c r="D13" s="5"/>
      <c r="E13" s="74"/>
      <c r="F13" s="75" t="s">
        <v>87</v>
      </c>
      <c r="G13" s="11"/>
      <c r="H13" s="72" t="s">
        <v>87</v>
      </c>
      <c r="I13" s="76"/>
      <c r="J13" s="9"/>
    </row>
    <row r="14" spans="1:10" x14ac:dyDescent="0.2">
      <c r="A14" s="4"/>
      <c r="B14" s="77" t="s">
        <v>88</v>
      </c>
      <c r="C14" s="78"/>
      <c r="D14" s="2"/>
      <c r="E14" s="79"/>
      <c r="F14" s="80"/>
      <c r="G14" s="3"/>
      <c r="H14" s="81"/>
      <c r="I14" s="82"/>
      <c r="J14" s="9"/>
    </row>
    <row r="15" spans="1:10" x14ac:dyDescent="0.2">
      <c r="A15" s="4"/>
      <c r="B15" s="4" t="s">
        <v>89</v>
      </c>
      <c r="C15" s="6"/>
      <c r="D15" s="6"/>
      <c r="E15" s="9"/>
      <c r="F15" s="83">
        <v>3.45</v>
      </c>
      <c r="G15" s="84"/>
      <c r="H15" s="83">
        <v>3.45</v>
      </c>
      <c r="I15" s="84"/>
      <c r="J15" s="9"/>
    </row>
    <row r="16" spans="1:10" x14ac:dyDescent="0.2">
      <c r="A16" s="4"/>
      <c r="B16" s="85" t="s">
        <v>90</v>
      </c>
      <c r="C16" s="5"/>
      <c r="D16" s="5"/>
      <c r="E16" s="11"/>
      <c r="F16" s="10"/>
      <c r="G16" s="11"/>
      <c r="H16" s="10"/>
      <c r="I16" s="11"/>
      <c r="J16" s="9"/>
    </row>
    <row r="17" spans="1:10" x14ac:dyDescent="0.2">
      <c r="A17" s="4"/>
      <c r="B17" s="66" t="s">
        <v>91</v>
      </c>
      <c r="C17" s="2"/>
      <c r="D17" s="2"/>
      <c r="E17" s="3"/>
      <c r="F17" s="1"/>
      <c r="G17" s="3"/>
      <c r="H17" s="1"/>
      <c r="I17" s="3"/>
      <c r="J17" s="9"/>
    </row>
    <row r="18" spans="1:10" x14ac:dyDescent="0.2">
      <c r="A18" s="40"/>
      <c r="B18" s="86" t="s">
        <v>92</v>
      </c>
      <c r="C18" s="48"/>
      <c r="D18" s="48"/>
      <c r="E18" s="49"/>
      <c r="F18" s="87">
        <v>4.28</v>
      </c>
      <c r="G18" s="88"/>
      <c r="H18" s="87">
        <v>4.28</v>
      </c>
      <c r="I18" s="88"/>
      <c r="J18" s="41"/>
    </row>
    <row r="19" spans="1:10" x14ac:dyDescent="0.2">
      <c r="A19" s="4"/>
      <c r="B19" s="6"/>
      <c r="C19" s="6"/>
      <c r="D19" s="6"/>
      <c r="E19" s="6"/>
      <c r="F19" s="6"/>
      <c r="G19" s="6"/>
      <c r="H19" s="6"/>
      <c r="I19" s="6"/>
      <c r="J19" s="9"/>
    </row>
    <row r="20" spans="1:10" x14ac:dyDescent="0.2">
      <c r="A20" s="4"/>
      <c r="B20" s="12" t="s">
        <v>93</v>
      </c>
      <c r="C20" s="6" t="s">
        <v>94</v>
      </c>
      <c r="D20" s="6"/>
      <c r="E20" s="6"/>
      <c r="F20" s="6"/>
      <c r="G20" s="6"/>
      <c r="H20" s="6"/>
      <c r="I20" s="6"/>
      <c r="J20" s="9"/>
    </row>
    <row r="21" spans="1:10" x14ac:dyDescent="0.2">
      <c r="A21" s="4"/>
      <c r="B21" s="6"/>
      <c r="C21" s="42" t="s">
        <v>95</v>
      </c>
      <c r="D21" s="6"/>
      <c r="E21" s="6"/>
      <c r="F21" s="6"/>
      <c r="G21" s="6"/>
      <c r="H21" s="6"/>
      <c r="I21" s="6"/>
      <c r="J21" s="9"/>
    </row>
    <row r="22" spans="1:10" x14ac:dyDescent="0.2">
      <c r="A22" s="4"/>
      <c r="B22" s="6"/>
      <c r="C22" s="62" t="s">
        <v>96</v>
      </c>
      <c r="D22" s="6"/>
      <c r="E22" s="6"/>
      <c r="F22" s="6"/>
      <c r="G22" s="6"/>
      <c r="H22" s="6"/>
      <c r="I22" s="6"/>
      <c r="J22" s="9"/>
    </row>
    <row r="23" spans="1:10" x14ac:dyDescent="0.2">
      <c r="A23" s="4"/>
      <c r="B23" s="6"/>
      <c r="C23" s="62" t="s">
        <v>97</v>
      </c>
      <c r="D23" s="6"/>
      <c r="E23" s="6"/>
      <c r="F23" s="6"/>
      <c r="G23" s="6"/>
      <c r="H23" s="6"/>
      <c r="I23" s="6"/>
      <c r="J23" s="9"/>
    </row>
    <row r="24" spans="1:10" x14ac:dyDescent="0.2">
      <c r="A24" s="4"/>
      <c r="B24" s="6"/>
      <c r="C24" s="62" t="s">
        <v>98</v>
      </c>
      <c r="D24" s="6"/>
      <c r="E24" s="6"/>
      <c r="F24" s="6"/>
      <c r="G24" s="6"/>
      <c r="H24" s="6"/>
      <c r="I24" s="6"/>
      <c r="J24" s="9"/>
    </row>
    <row r="25" spans="1:10" x14ac:dyDescent="0.2">
      <c r="A25" s="4"/>
      <c r="B25" s="6"/>
      <c r="C25" s="6"/>
      <c r="D25" s="6"/>
      <c r="E25" s="6"/>
      <c r="F25" s="6"/>
      <c r="G25" s="6"/>
      <c r="H25" s="6"/>
      <c r="I25" s="6"/>
      <c r="J25" s="9"/>
    </row>
    <row r="26" spans="1:10" x14ac:dyDescent="0.2">
      <c r="A26" s="4"/>
      <c r="B26" s="6"/>
      <c r="C26" s="6"/>
      <c r="D26" s="6"/>
      <c r="E26" s="6"/>
      <c r="F26" s="6"/>
      <c r="G26" s="6"/>
      <c r="H26" s="6"/>
      <c r="I26" s="6"/>
      <c r="J26" s="9"/>
    </row>
    <row r="27" spans="1:10" x14ac:dyDescent="0.2">
      <c r="A27" s="4"/>
      <c r="B27" s="66"/>
      <c r="C27" s="2"/>
      <c r="D27" s="2"/>
      <c r="E27" s="3"/>
      <c r="F27" s="67" t="s">
        <v>83</v>
      </c>
      <c r="G27" s="68"/>
      <c r="H27" s="68"/>
      <c r="I27" s="69"/>
      <c r="J27" s="9"/>
    </row>
    <row r="28" spans="1:10" x14ac:dyDescent="0.2">
      <c r="A28" s="4"/>
      <c r="B28" s="4"/>
      <c r="C28" s="6"/>
      <c r="D28" s="6"/>
      <c r="E28" s="9"/>
      <c r="F28" s="70" t="s">
        <v>84</v>
      </c>
      <c r="G28" s="71"/>
      <c r="H28" s="70" t="s">
        <v>85</v>
      </c>
      <c r="I28" s="71"/>
      <c r="J28" s="9"/>
    </row>
    <row r="29" spans="1:10" x14ac:dyDescent="0.2">
      <c r="A29" s="4"/>
      <c r="B29" s="89" t="s">
        <v>99</v>
      </c>
      <c r="C29" s="73"/>
      <c r="D29" s="5"/>
      <c r="E29" s="74"/>
      <c r="F29" s="75" t="s">
        <v>87</v>
      </c>
      <c r="G29" s="11"/>
      <c r="H29" s="72" t="s">
        <v>87</v>
      </c>
      <c r="I29" s="76"/>
      <c r="J29" s="9"/>
    </row>
    <row r="30" spans="1:10" x14ac:dyDescent="0.2">
      <c r="A30" s="4"/>
      <c r="B30" s="77" t="s">
        <v>100</v>
      </c>
      <c r="C30" s="78"/>
      <c r="D30" s="2"/>
      <c r="E30" s="79"/>
      <c r="F30" s="80"/>
      <c r="G30" s="3"/>
      <c r="H30" s="81"/>
      <c r="I30" s="82"/>
      <c r="J30" s="9"/>
    </row>
    <row r="31" spans="1:10" x14ac:dyDescent="0.2">
      <c r="A31" s="4"/>
      <c r="B31" s="4" t="s">
        <v>101</v>
      </c>
      <c r="C31" s="6"/>
      <c r="D31" s="6"/>
      <c r="E31" s="9"/>
      <c r="F31" s="90" t="s">
        <v>102</v>
      </c>
      <c r="G31" s="91"/>
      <c r="H31" s="90" t="s">
        <v>102</v>
      </c>
      <c r="I31" s="91"/>
      <c r="J31" s="9"/>
    </row>
    <row r="32" spans="1:10" x14ac:dyDescent="0.2">
      <c r="A32" s="4"/>
      <c r="B32" s="66" t="s">
        <v>103</v>
      </c>
      <c r="C32" s="2"/>
      <c r="D32" s="2"/>
      <c r="E32" s="3"/>
      <c r="F32" s="1"/>
      <c r="G32" s="3"/>
      <c r="H32" s="1"/>
      <c r="I32" s="3"/>
      <c r="J32" s="9"/>
    </row>
    <row r="33" spans="1:10" x14ac:dyDescent="0.2">
      <c r="A33" s="40"/>
      <c r="B33" s="92" t="s">
        <v>104</v>
      </c>
      <c r="C33" s="48"/>
      <c r="D33" s="48"/>
      <c r="E33" s="49"/>
      <c r="F33" s="87" t="s">
        <v>105</v>
      </c>
      <c r="G33" s="93"/>
      <c r="H33" s="87" t="s">
        <v>105</v>
      </c>
      <c r="I33" s="93"/>
      <c r="J33" s="41"/>
    </row>
    <row r="34" spans="1:10" x14ac:dyDescent="0.2">
      <c r="A34" s="4"/>
      <c r="B34" s="94" t="s">
        <v>106</v>
      </c>
      <c r="C34" s="95"/>
      <c r="D34" s="95"/>
      <c r="E34" s="96"/>
      <c r="F34" s="97" t="s">
        <v>107</v>
      </c>
      <c r="G34" s="69"/>
      <c r="H34" s="97" t="s">
        <v>107</v>
      </c>
      <c r="I34" s="69"/>
      <c r="J34" s="9"/>
    </row>
    <row r="35" spans="1:10" x14ac:dyDescent="0.2">
      <c r="A35" s="4"/>
      <c r="B35" s="6"/>
      <c r="C35" s="6"/>
      <c r="D35" s="6"/>
      <c r="E35" s="6"/>
      <c r="F35" s="6"/>
      <c r="G35" s="6"/>
      <c r="H35" s="6"/>
      <c r="I35" s="6"/>
      <c r="J35" s="9"/>
    </row>
    <row r="36" spans="1:10" x14ac:dyDescent="0.2">
      <c r="A36" s="4"/>
      <c r="B36" s="12" t="s">
        <v>93</v>
      </c>
      <c r="C36" s="6" t="s">
        <v>108</v>
      </c>
      <c r="D36" s="6"/>
      <c r="E36" s="6"/>
      <c r="F36" s="6"/>
      <c r="G36" s="6"/>
      <c r="H36" s="6"/>
      <c r="I36" s="6"/>
      <c r="J36" s="9"/>
    </row>
    <row r="37" spans="1:10" x14ac:dyDescent="0.2">
      <c r="A37" s="4"/>
      <c r="B37" s="6"/>
      <c r="C37" s="62" t="s">
        <v>109</v>
      </c>
      <c r="D37" s="6"/>
      <c r="E37" s="6"/>
      <c r="F37" s="6"/>
      <c r="G37" s="6"/>
      <c r="H37" s="6"/>
      <c r="I37" s="6"/>
      <c r="J37" s="9"/>
    </row>
    <row r="38" spans="1:10" x14ac:dyDescent="0.2">
      <c r="A38" s="4"/>
      <c r="B38" s="6"/>
      <c r="C38" s="62" t="s">
        <v>110</v>
      </c>
      <c r="D38" s="6"/>
      <c r="E38" s="6"/>
      <c r="F38" s="6"/>
      <c r="G38" s="6"/>
      <c r="H38" s="6"/>
      <c r="I38" s="6"/>
      <c r="J38" s="9"/>
    </row>
    <row r="39" spans="1:10" x14ac:dyDescent="0.2">
      <c r="A39" s="4"/>
      <c r="B39" s="6"/>
      <c r="C39" s="6"/>
      <c r="D39" s="6"/>
      <c r="E39" s="6"/>
      <c r="F39" s="6"/>
      <c r="G39" s="6"/>
      <c r="H39" s="6"/>
      <c r="I39" s="6"/>
      <c r="J39" s="9"/>
    </row>
    <row r="40" spans="1:10" x14ac:dyDescent="0.2">
      <c r="A40" s="4"/>
      <c r="B40" s="6"/>
      <c r="C40" s="6"/>
      <c r="D40" s="6"/>
      <c r="E40" s="6"/>
      <c r="F40" s="6"/>
      <c r="G40" s="6"/>
      <c r="H40" s="6"/>
      <c r="I40" s="6"/>
      <c r="J40" s="9"/>
    </row>
    <row r="41" spans="1:10" x14ac:dyDescent="0.2">
      <c r="A41" s="4"/>
      <c r="B41" s="6"/>
      <c r="C41" s="6"/>
      <c r="D41" s="6"/>
      <c r="E41" s="6"/>
      <c r="F41" s="6"/>
      <c r="G41" s="6"/>
      <c r="H41" s="6"/>
      <c r="I41" s="6"/>
      <c r="J41" s="9"/>
    </row>
    <row r="42" spans="1:10" x14ac:dyDescent="0.2">
      <c r="A42" s="4"/>
      <c r="B42" s="6"/>
      <c r="C42" s="6"/>
      <c r="D42" s="32"/>
      <c r="E42" s="32"/>
      <c r="F42" s="32"/>
      <c r="G42" s="32"/>
      <c r="H42" s="6"/>
      <c r="I42" s="6"/>
      <c r="J42" s="9"/>
    </row>
    <row r="43" spans="1:10" x14ac:dyDescent="0.2">
      <c r="A43" s="4"/>
      <c r="B43" s="6"/>
      <c r="C43" s="6"/>
      <c r="D43" s="6"/>
      <c r="E43" s="6"/>
      <c r="F43" s="6"/>
      <c r="G43" s="6"/>
      <c r="H43" s="6"/>
      <c r="I43" s="6"/>
      <c r="J43" s="9"/>
    </row>
    <row r="44" spans="1:10" x14ac:dyDescent="0.2">
      <c r="A44" s="4"/>
      <c r="B44" s="6"/>
      <c r="C44" s="6"/>
      <c r="D44" s="6"/>
      <c r="E44" s="6"/>
      <c r="F44" s="6"/>
      <c r="G44" s="6"/>
      <c r="H44" s="6"/>
      <c r="I44" s="6"/>
      <c r="J44" s="9"/>
    </row>
    <row r="45" spans="1:10" x14ac:dyDescent="0.2">
      <c r="A45" s="4"/>
      <c r="B45" s="6"/>
      <c r="C45" s="6"/>
      <c r="D45" s="6"/>
      <c r="E45" s="6"/>
      <c r="F45" s="6"/>
      <c r="G45" s="6"/>
      <c r="H45" s="6"/>
      <c r="I45" s="6"/>
      <c r="J45" s="9"/>
    </row>
    <row r="46" spans="1:10" x14ac:dyDescent="0.2">
      <c r="A46" s="4"/>
      <c r="B46" s="6"/>
      <c r="C46" s="6"/>
      <c r="D46" s="6"/>
      <c r="E46" s="6"/>
      <c r="F46" s="6"/>
      <c r="G46" s="6"/>
      <c r="H46" s="6"/>
      <c r="I46" s="6"/>
      <c r="J46" s="9"/>
    </row>
    <row r="47" spans="1:10" x14ac:dyDescent="0.2">
      <c r="A47" s="4"/>
      <c r="B47" s="6"/>
      <c r="C47" s="6"/>
      <c r="D47" s="6"/>
      <c r="E47" s="6"/>
      <c r="F47" s="6"/>
      <c r="G47" s="6"/>
      <c r="H47" s="6"/>
      <c r="I47" s="6"/>
      <c r="J47" s="9"/>
    </row>
    <row r="48" spans="1:10" x14ac:dyDescent="0.2">
      <c r="A48" s="10"/>
      <c r="B48" s="5"/>
      <c r="C48" s="5"/>
      <c r="D48" s="5"/>
      <c r="E48" s="5"/>
      <c r="F48" s="5"/>
      <c r="G48" s="5"/>
      <c r="H48" s="5"/>
      <c r="I48" s="5"/>
      <c r="J48" s="11"/>
    </row>
    <row r="49" spans="1:10" x14ac:dyDescent="0.2">
      <c r="A49" s="4" t="s">
        <v>15</v>
      </c>
      <c r="B49" s="6" t="s">
        <v>16</v>
      </c>
      <c r="C49" s="6"/>
      <c r="D49" s="6"/>
      <c r="E49" s="6"/>
      <c r="F49" s="6"/>
      <c r="G49" s="6"/>
      <c r="H49" s="6"/>
      <c r="I49" s="6"/>
      <c r="J49" s="9"/>
    </row>
    <row r="50" spans="1:10" x14ac:dyDescent="0.2">
      <c r="A50" s="4"/>
      <c r="B50" s="6"/>
      <c r="C50" s="6"/>
      <c r="D50" s="6"/>
      <c r="E50" s="6"/>
      <c r="F50" s="6"/>
      <c r="G50" s="6"/>
      <c r="H50" s="6"/>
      <c r="I50" s="6"/>
      <c r="J50" s="9"/>
    </row>
    <row r="51" spans="1:10" x14ac:dyDescent="0.2">
      <c r="A51" s="10" t="s">
        <v>17</v>
      </c>
      <c r="B51" s="5"/>
      <c r="C51" s="5"/>
      <c r="D51" s="5"/>
      <c r="E51" s="5"/>
      <c r="F51" s="5"/>
      <c r="G51" s="5" t="s">
        <v>18</v>
      </c>
      <c r="H51" s="5"/>
      <c r="I51" s="5"/>
      <c r="J51" s="11"/>
    </row>
    <row r="52" spans="1:10" x14ac:dyDescent="0.2">
      <c r="A52" s="33" t="s">
        <v>19</v>
      </c>
      <c r="B52" s="34"/>
      <c r="C52" s="34"/>
      <c r="D52" s="34"/>
      <c r="E52" s="34"/>
      <c r="F52" s="34"/>
      <c r="G52" s="34"/>
      <c r="H52" s="34"/>
      <c r="I52" s="34"/>
      <c r="J52" s="35"/>
    </row>
    <row r="53" spans="1:10" x14ac:dyDescent="0.2">
      <c r="A53" s="4"/>
      <c r="B53" s="6"/>
      <c r="C53" s="6"/>
      <c r="D53" s="6"/>
      <c r="E53" s="6"/>
      <c r="F53" s="6"/>
      <c r="G53" s="6"/>
      <c r="H53" s="6"/>
      <c r="I53" s="6"/>
      <c r="J53" s="9"/>
    </row>
    <row r="54" spans="1:10" x14ac:dyDescent="0.2">
      <c r="A54" s="4" t="s">
        <v>20</v>
      </c>
      <c r="B54" s="6"/>
      <c r="C54" s="6"/>
      <c r="D54" s="6"/>
      <c r="E54" s="6"/>
      <c r="F54" s="6"/>
      <c r="G54" s="6"/>
      <c r="H54" s="6"/>
      <c r="I54" s="6"/>
      <c r="J54" s="9"/>
    </row>
    <row r="55" spans="1:10" x14ac:dyDescent="0.2">
      <c r="A55" s="10"/>
      <c r="B55" s="5"/>
      <c r="C55" s="5"/>
      <c r="D55" s="5"/>
      <c r="E55" s="5"/>
      <c r="F55" s="5"/>
      <c r="G55" s="5"/>
      <c r="H55" s="5"/>
      <c r="I55" s="5"/>
      <c r="J55" s="11"/>
    </row>
  </sheetData>
  <mergeCells count="20">
    <mergeCell ref="A52:J52"/>
    <mergeCell ref="F31:G31"/>
    <mergeCell ref="H31:I31"/>
    <mergeCell ref="F33:G33"/>
    <mergeCell ref="H33:I33"/>
    <mergeCell ref="F34:G34"/>
    <mergeCell ref="H34:I34"/>
    <mergeCell ref="F15:G15"/>
    <mergeCell ref="H15:I15"/>
    <mergeCell ref="F18:G18"/>
    <mergeCell ref="H18:I18"/>
    <mergeCell ref="F27:I27"/>
    <mergeCell ref="F28:G28"/>
    <mergeCell ref="H28:I28"/>
    <mergeCell ref="H2:I2"/>
    <mergeCell ref="A7:J7"/>
    <mergeCell ref="A9:J9"/>
    <mergeCell ref="F11:I11"/>
    <mergeCell ref="F12:G12"/>
    <mergeCell ref="H12:I12"/>
  </mergeCells>
  <printOptions horizontalCentered="1" verticalCentered="1"/>
  <pageMargins left="0.5" right="0.5" top="0.5" bottom="0.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workbookViewId="0"/>
  </sheetViews>
  <sheetFormatPr defaultRowHeight="12.75" x14ac:dyDescent="0.2"/>
  <cols>
    <col min="1" max="1" width="11.28515625" customWidth="1"/>
    <col min="2" max="2" width="8.28515625" customWidth="1"/>
    <col min="3" max="3" width="8.7109375" customWidth="1"/>
    <col min="4" max="4" width="3.7109375" customWidth="1"/>
    <col min="5" max="5" width="7.140625" customWidth="1"/>
    <col min="6" max="6" width="8.85546875" customWidth="1"/>
    <col min="7" max="7" width="2" customWidth="1"/>
    <col min="8" max="8" width="11.85546875" bestFit="1" customWidth="1"/>
    <col min="9" max="9" width="8.42578125" customWidth="1"/>
    <col min="10" max="10" width="7.7109375" bestFit="1" customWidth="1"/>
    <col min="11" max="11" width="3.7109375" customWidth="1"/>
    <col min="12" max="12" width="6.5703125" bestFit="1" customWidth="1"/>
    <col min="13" max="13" width="8.85546875" bestFit="1" customWidth="1"/>
  </cols>
  <sheetData>
    <row r="1" spans="1:13" x14ac:dyDescent="0.2">
      <c r="A1" s="1" t="s">
        <v>0</v>
      </c>
      <c r="B1" s="95">
        <v>8</v>
      </c>
      <c r="C1" s="2"/>
      <c r="D1" s="2"/>
      <c r="E1" s="2"/>
      <c r="F1" s="2"/>
      <c r="G1" s="2"/>
      <c r="H1" s="2"/>
      <c r="I1" s="95">
        <v>3</v>
      </c>
      <c r="J1" s="98" t="s">
        <v>1</v>
      </c>
      <c r="K1" s="98"/>
      <c r="L1" s="98"/>
      <c r="M1" s="99">
        <v>18</v>
      </c>
    </row>
    <row r="2" spans="1:13" x14ac:dyDescent="0.2">
      <c r="A2" s="4"/>
      <c r="B2" s="6"/>
      <c r="C2" s="6"/>
      <c r="D2" s="6"/>
      <c r="E2" s="6"/>
      <c r="F2" s="6"/>
      <c r="G2" s="6"/>
      <c r="H2" s="6"/>
      <c r="I2" s="6"/>
      <c r="J2" s="6"/>
      <c r="K2" s="6"/>
      <c r="L2" s="62"/>
      <c r="M2" s="9"/>
    </row>
    <row r="3" spans="1:13" x14ac:dyDescent="0.2">
      <c r="A3" s="4" t="s">
        <v>2</v>
      </c>
      <c r="B3" s="6"/>
      <c r="C3" s="6"/>
      <c r="D3" s="6"/>
      <c r="E3" s="6"/>
      <c r="F3" s="6"/>
      <c r="G3" s="6"/>
      <c r="H3" s="6"/>
      <c r="I3" s="6"/>
      <c r="J3" s="6"/>
      <c r="K3" s="6"/>
      <c r="L3" s="6"/>
      <c r="M3" s="9"/>
    </row>
    <row r="4" spans="1:13" x14ac:dyDescent="0.2">
      <c r="A4" s="10" t="s">
        <v>3</v>
      </c>
      <c r="B4" s="5"/>
      <c r="C4" s="5"/>
      <c r="D4" s="5"/>
      <c r="E4" s="5"/>
      <c r="F4" s="5"/>
      <c r="G4" s="5"/>
      <c r="H4" s="5"/>
      <c r="I4" s="5"/>
      <c r="J4" s="5"/>
      <c r="K4" s="5"/>
      <c r="L4" s="5"/>
      <c r="M4" s="11"/>
    </row>
    <row r="5" spans="1:13" x14ac:dyDescent="0.2">
      <c r="A5" s="100" t="s">
        <v>111</v>
      </c>
      <c r="B5" s="101"/>
      <c r="C5" s="101"/>
      <c r="D5" s="101"/>
      <c r="E5" s="101"/>
      <c r="F5" s="101"/>
      <c r="G5" s="101"/>
      <c r="H5" s="101"/>
      <c r="I5" s="101"/>
      <c r="J5" s="101"/>
      <c r="K5" s="101"/>
      <c r="L5" s="101"/>
      <c r="M5" s="102"/>
    </row>
    <row r="6" spans="1:13" x14ac:dyDescent="0.2">
      <c r="A6" s="52" t="s">
        <v>112</v>
      </c>
      <c r="B6" s="32"/>
      <c r="C6" s="32"/>
      <c r="D6" s="32"/>
      <c r="E6" s="32"/>
      <c r="F6" s="32"/>
      <c r="G6" s="32"/>
      <c r="H6" s="32"/>
      <c r="I6" s="32"/>
      <c r="J6" s="32"/>
      <c r="K6" s="32"/>
      <c r="L6" s="32"/>
      <c r="M6" s="41"/>
    </row>
    <row r="7" spans="1:13" x14ac:dyDescent="0.2">
      <c r="A7" s="4"/>
      <c r="B7" s="6"/>
      <c r="C7" s="6"/>
      <c r="D7" s="6"/>
      <c r="E7" s="6"/>
      <c r="F7" s="6"/>
      <c r="G7" s="6"/>
      <c r="H7" s="6"/>
      <c r="I7" s="6"/>
      <c r="J7" s="6"/>
      <c r="K7" s="6"/>
      <c r="L7" s="6"/>
      <c r="M7" s="9"/>
    </row>
    <row r="8" spans="1:13" x14ac:dyDescent="0.2">
      <c r="A8" s="50" t="s">
        <v>113</v>
      </c>
      <c r="B8" s="6"/>
      <c r="C8" s="6"/>
      <c r="D8" s="6"/>
      <c r="E8" s="6"/>
      <c r="F8" s="6"/>
      <c r="G8" s="6"/>
      <c r="H8" s="6"/>
      <c r="I8" s="6"/>
      <c r="J8" s="6"/>
      <c r="K8" s="6"/>
      <c r="L8" s="6"/>
      <c r="M8" s="9"/>
    </row>
    <row r="9" spans="1:13" x14ac:dyDescent="0.2">
      <c r="A9" s="103" t="s">
        <v>114</v>
      </c>
      <c r="B9" s="6"/>
      <c r="C9" s="6"/>
      <c r="D9" s="6"/>
      <c r="E9" s="6"/>
      <c r="F9" s="6"/>
      <c r="G9" s="6"/>
      <c r="H9" s="6"/>
      <c r="I9" s="6"/>
      <c r="J9" s="6"/>
      <c r="K9" s="6"/>
      <c r="L9" s="6"/>
      <c r="M9" s="9"/>
    </row>
    <row r="10" spans="1:13" x14ac:dyDescent="0.2">
      <c r="A10" s="103" t="s">
        <v>115</v>
      </c>
      <c r="B10" s="12"/>
      <c r="C10" s="6"/>
      <c r="D10" s="6"/>
      <c r="E10" s="6"/>
      <c r="F10" s="6"/>
      <c r="G10" s="6"/>
      <c r="H10" s="6"/>
      <c r="I10" s="6"/>
      <c r="J10" s="6"/>
      <c r="K10" s="6"/>
      <c r="L10" s="6"/>
      <c r="M10" s="9"/>
    </row>
    <row r="11" spans="1:13" x14ac:dyDescent="0.2">
      <c r="A11" s="44" t="s">
        <v>116</v>
      </c>
      <c r="B11" s="6"/>
      <c r="C11" s="6"/>
      <c r="D11" s="6"/>
      <c r="E11" s="6"/>
      <c r="F11" s="6"/>
      <c r="G11" s="6"/>
      <c r="H11" s="6"/>
      <c r="I11" s="6"/>
      <c r="J11" s="6"/>
      <c r="K11" s="6"/>
      <c r="L11" s="6"/>
      <c r="M11" s="9"/>
    </row>
    <row r="12" spans="1:13" x14ac:dyDescent="0.2">
      <c r="A12" s="104" t="s">
        <v>117</v>
      </c>
      <c r="B12" s="28"/>
      <c r="C12" s="29"/>
      <c r="D12" s="29"/>
      <c r="E12" s="6"/>
      <c r="F12" s="28"/>
      <c r="G12" s="28"/>
      <c r="H12" s="29"/>
      <c r="I12" s="6"/>
      <c r="J12" s="28"/>
      <c r="K12" s="28"/>
      <c r="L12" s="29"/>
      <c r="M12" s="9"/>
    </row>
    <row r="13" spans="1:13" x14ac:dyDescent="0.2">
      <c r="A13" s="105" t="s">
        <v>118</v>
      </c>
      <c r="B13" s="28"/>
      <c r="C13" s="29"/>
      <c r="D13" s="29"/>
      <c r="E13" s="6"/>
      <c r="F13" s="28"/>
      <c r="G13" s="28"/>
      <c r="H13" s="29"/>
      <c r="I13" s="6"/>
      <c r="J13" s="28"/>
      <c r="K13" s="28"/>
      <c r="L13" s="29"/>
      <c r="M13" s="9"/>
    </row>
    <row r="14" spans="1:13" x14ac:dyDescent="0.2">
      <c r="A14" s="104" t="s">
        <v>119</v>
      </c>
      <c r="B14" s="6"/>
      <c r="C14" s="6"/>
      <c r="D14" s="6"/>
      <c r="E14" s="6"/>
      <c r="F14" s="6"/>
      <c r="G14" s="6"/>
      <c r="H14" s="6"/>
      <c r="I14" s="6"/>
      <c r="J14" s="6"/>
      <c r="K14" s="6"/>
      <c r="L14" s="6"/>
      <c r="M14" s="9"/>
    </row>
    <row r="15" spans="1:13" x14ac:dyDescent="0.2">
      <c r="A15" s="50"/>
      <c r="B15" s="6"/>
      <c r="C15" s="6"/>
      <c r="D15" s="6"/>
      <c r="E15" s="6"/>
      <c r="F15" s="6"/>
      <c r="G15" s="6"/>
      <c r="H15" s="6"/>
      <c r="I15" s="6"/>
      <c r="J15" s="6"/>
      <c r="K15" s="6"/>
      <c r="L15" s="6"/>
      <c r="M15" s="9"/>
    </row>
    <row r="16" spans="1:13" x14ac:dyDescent="0.2">
      <c r="A16" s="4" t="s">
        <v>120</v>
      </c>
      <c r="B16" s="6"/>
      <c r="C16" s="6"/>
      <c r="D16" s="6"/>
      <c r="E16" s="6"/>
      <c r="F16" s="6"/>
      <c r="G16" s="6"/>
      <c r="H16" s="6"/>
      <c r="I16" s="6"/>
      <c r="J16" s="6"/>
      <c r="K16" s="6"/>
      <c r="L16" s="6"/>
      <c r="M16" s="9"/>
    </row>
    <row r="17" spans="1:13" x14ac:dyDescent="0.2">
      <c r="A17" s="40"/>
      <c r="B17" s="32"/>
      <c r="C17" s="32"/>
      <c r="D17" s="32"/>
      <c r="E17" s="32"/>
      <c r="F17" s="32"/>
      <c r="G17" s="32"/>
      <c r="H17" s="32"/>
      <c r="I17" s="32"/>
      <c r="J17" s="32"/>
      <c r="K17" s="32"/>
      <c r="L17" s="32"/>
      <c r="M17" s="41"/>
    </row>
    <row r="18" spans="1:13" x14ac:dyDescent="0.2">
      <c r="A18" s="106" t="s">
        <v>121</v>
      </c>
      <c r="B18" s="106" t="s">
        <v>122</v>
      </c>
      <c r="C18" s="106" t="s">
        <v>123</v>
      </c>
      <c r="D18" s="106"/>
      <c r="E18" s="106" t="s">
        <v>124</v>
      </c>
      <c r="F18" s="106" t="s">
        <v>125</v>
      </c>
      <c r="G18" s="107"/>
      <c r="H18" s="106" t="s">
        <v>121</v>
      </c>
      <c r="I18" s="106" t="s">
        <v>122</v>
      </c>
      <c r="J18" s="106" t="s">
        <v>123</v>
      </c>
      <c r="K18" s="106"/>
      <c r="L18" s="106" t="s">
        <v>124</v>
      </c>
      <c r="M18" s="106" t="s">
        <v>125</v>
      </c>
    </row>
    <row r="19" spans="1:13" x14ac:dyDescent="0.2">
      <c r="A19" s="108" t="s">
        <v>126</v>
      </c>
      <c r="B19" s="108" t="s">
        <v>127</v>
      </c>
      <c r="C19" s="108" t="s">
        <v>128</v>
      </c>
      <c r="D19" s="108"/>
      <c r="E19" s="108" t="s">
        <v>128</v>
      </c>
      <c r="F19" s="108" t="s">
        <v>128</v>
      </c>
      <c r="G19" s="107"/>
      <c r="H19" s="108" t="s">
        <v>126</v>
      </c>
      <c r="I19" s="108" t="s">
        <v>127</v>
      </c>
      <c r="J19" s="108" t="s">
        <v>128</v>
      </c>
      <c r="K19" s="108"/>
      <c r="L19" s="108" t="s">
        <v>128</v>
      </c>
      <c r="M19" s="108" t="s">
        <v>128</v>
      </c>
    </row>
    <row r="20" spans="1:13" x14ac:dyDescent="0.2">
      <c r="A20" s="109" t="s">
        <v>129</v>
      </c>
      <c r="B20" s="109" t="s">
        <v>128</v>
      </c>
      <c r="C20" s="109" t="s">
        <v>83</v>
      </c>
      <c r="D20" s="109"/>
      <c r="E20" s="109" t="s">
        <v>83</v>
      </c>
      <c r="F20" s="109" t="s">
        <v>83</v>
      </c>
      <c r="G20" s="107"/>
      <c r="H20" s="109" t="s">
        <v>129</v>
      </c>
      <c r="I20" s="109" t="s">
        <v>128</v>
      </c>
      <c r="J20" s="109" t="s">
        <v>83</v>
      </c>
      <c r="K20" s="109"/>
      <c r="L20" s="109" t="s">
        <v>83</v>
      </c>
      <c r="M20" s="109" t="s">
        <v>83</v>
      </c>
    </row>
    <row r="21" spans="1:13" x14ac:dyDescent="0.2">
      <c r="A21" s="110" t="s">
        <v>130</v>
      </c>
      <c r="B21" s="110" t="s">
        <v>131</v>
      </c>
      <c r="C21" s="111">
        <v>11.75</v>
      </c>
      <c r="D21" s="112" t="s">
        <v>59</v>
      </c>
      <c r="E21" s="17"/>
      <c r="F21" s="17"/>
      <c r="G21" s="6"/>
      <c r="H21" s="110" t="s">
        <v>132</v>
      </c>
      <c r="I21" s="110" t="s">
        <v>131</v>
      </c>
      <c r="J21" s="111">
        <v>17.850000000000001</v>
      </c>
      <c r="K21" s="113" t="s">
        <v>59</v>
      </c>
      <c r="L21" s="17"/>
      <c r="M21" s="17"/>
    </row>
    <row r="22" spans="1:13" x14ac:dyDescent="0.2">
      <c r="A22" s="110" t="s">
        <v>133</v>
      </c>
      <c r="B22" s="110" t="s">
        <v>131</v>
      </c>
      <c r="C22" s="111">
        <v>4.75</v>
      </c>
      <c r="D22" s="113" t="s">
        <v>134</v>
      </c>
      <c r="E22" s="17"/>
      <c r="F22" s="17"/>
      <c r="G22" s="6"/>
      <c r="H22" s="110" t="s">
        <v>132</v>
      </c>
      <c r="I22" s="110" t="s">
        <v>135</v>
      </c>
      <c r="J22" s="111">
        <v>68.849999999999994</v>
      </c>
      <c r="K22" s="113"/>
      <c r="L22" s="17"/>
      <c r="M22" s="17"/>
    </row>
    <row r="23" spans="1:13" x14ac:dyDescent="0.2">
      <c r="A23" s="110" t="s">
        <v>130</v>
      </c>
      <c r="B23" s="110" t="s">
        <v>136</v>
      </c>
      <c r="C23" s="111">
        <v>18.05</v>
      </c>
      <c r="D23" s="112" t="s">
        <v>59</v>
      </c>
      <c r="E23" s="17"/>
      <c r="F23" s="17"/>
      <c r="G23" s="6"/>
      <c r="H23" s="110" t="s">
        <v>137</v>
      </c>
      <c r="I23" s="110" t="s">
        <v>131</v>
      </c>
      <c r="J23" s="111">
        <v>18.38</v>
      </c>
      <c r="K23" s="113"/>
      <c r="L23" s="17"/>
      <c r="M23" s="17"/>
    </row>
    <row r="24" spans="1:13" x14ac:dyDescent="0.2">
      <c r="A24" s="110" t="s">
        <v>130</v>
      </c>
      <c r="B24" s="110" t="s">
        <v>135</v>
      </c>
      <c r="C24" s="111">
        <v>25.6</v>
      </c>
      <c r="D24" s="112" t="s">
        <v>59</v>
      </c>
      <c r="E24" s="17"/>
      <c r="F24" s="17"/>
      <c r="G24" s="6"/>
      <c r="H24" s="110" t="s">
        <v>137</v>
      </c>
      <c r="I24" s="110" t="s">
        <v>138</v>
      </c>
      <c r="J24" s="114">
        <f>+J23+6.5</f>
        <v>24.88</v>
      </c>
      <c r="K24" s="113" t="s">
        <v>134</v>
      </c>
      <c r="L24" s="17"/>
      <c r="M24" s="17"/>
    </row>
    <row r="25" spans="1:13" x14ac:dyDescent="0.2">
      <c r="A25" s="110" t="s">
        <v>139</v>
      </c>
      <c r="B25" s="110" t="s">
        <v>135</v>
      </c>
      <c r="C25" s="111">
        <v>33.5</v>
      </c>
      <c r="D25" s="112" t="s">
        <v>59</v>
      </c>
      <c r="E25" s="17"/>
      <c r="F25" s="17"/>
      <c r="G25" s="6"/>
      <c r="H25" s="110" t="s">
        <v>137</v>
      </c>
      <c r="I25" s="110" t="s">
        <v>135</v>
      </c>
      <c r="J25" s="111">
        <v>36.880000000000003</v>
      </c>
      <c r="K25" s="113" t="s">
        <v>59</v>
      </c>
      <c r="L25" s="17"/>
      <c r="M25" s="17"/>
    </row>
    <row r="26" spans="1:13" x14ac:dyDescent="0.2">
      <c r="A26" s="110" t="s">
        <v>140</v>
      </c>
      <c r="B26" s="110" t="s">
        <v>135</v>
      </c>
      <c r="C26" s="111">
        <v>41.2</v>
      </c>
      <c r="D26" s="112" t="s">
        <v>59</v>
      </c>
      <c r="E26" s="17"/>
      <c r="F26" s="17"/>
      <c r="G26" s="6"/>
      <c r="H26" s="110" t="s">
        <v>141</v>
      </c>
      <c r="I26" s="110" t="s">
        <v>131</v>
      </c>
      <c r="J26" s="111">
        <v>23.27</v>
      </c>
      <c r="K26" s="113"/>
      <c r="L26" s="17"/>
      <c r="M26" s="17"/>
    </row>
    <row r="27" spans="1:13" x14ac:dyDescent="0.2">
      <c r="A27" s="110" t="s">
        <v>142</v>
      </c>
      <c r="B27" s="110" t="s">
        <v>135</v>
      </c>
      <c r="C27" s="111">
        <v>49.6</v>
      </c>
      <c r="D27" s="112" t="s">
        <v>59</v>
      </c>
      <c r="E27" s="17"/>
      <c r="F27" s="17"/>
      <c r="G27" s="6"/>
      <c r="H27" s="110" t="s">
        <v>141</v>
      </c>
      <c r="I27" s="110" t="s">
        <v>138</v>
      </c>
      <c r="J27" s="115">
        <f>+J26+6.2</f>
        <v>29.47</v>
      </c>
      <c r="K27" s="113" t="s">
        <v>134</v>
      </c>
      <c r="L27" s="17"/>
      <c r="M27" s="17"/>
    </row>
    <row r="28" spans="1:13" x14ac:dyDescent="0.2">
      <c r="A28" s="110" t="s">
        <v>143</v>
      </c>
      <c r="B28" s="110" t="s">
        <v>135</v>
      </c>
      <c r="C28" s="111">
        <v>60.16</v>
      </c>
      <c r="D28" s="112" t="s">
        <v>59</v>
      </c>
      <c r="E28" s="17"/>
      <c r="F28" s="17"/>
      <c r="G28" s="6"/>
      <c r="H28" s="110" t="s">
        <v>141</v>
      </c>
      <c r="I28" s="110" t="s">
        <v>135</v>
      </c>
      <c r="J28" s="111">
        <v>40.75</v>
      </c>
      <c r="K28" s="113" t="s">
        <v>59</v>
      </c>
      <c r="L28" s="17"/>
      <c r="M28" s="17"/>
    </row>
    <row r="29" spans="1:13" x14ac:dyDescent="0.2">
      <c r="A29" s="110" t="s">
        <v>144</v>
      </c>
      <c r="B29" s="110" t="s">
        <v>135</v>
      </c>
      <c r="C29" s="111">
        <f>+C28-C27+C28</f>
        <v>70.72</v>
      </c>
      <c r="D29" s="112" t="s">
        <v>59</v>
      </c>
      <c r="E29" s="17"/>
      <c r="F29" s="17"/>
      <c r="G29" s="6"/>
      <c r="H29" s="116" t="s">
        <v>145</v>
      </c>
      <c r="I29" s="117"/>
      <c r="J29" s="111"/>
      <c r="K29" s="111"/>
      <c r="L29" s="17"/>
      <c r="M29" s="17"/>
    </row>
    <row r="30" spans="1:13" x14ac:dyDescent="0.2">
      <c r="A30" s="118" t="s">
        <v>146</v>
      </c>
      <c r="B30" s="6"/>
      <c r="C30" s="6"/>
      <c r="D30" s="6"/>
      <c r="E30" s="6"/>
      <c r="F30" s="6"/>
      <c r="G30" s="6"/>
      <c r="H30" s="6"/>
      <c r="I30" s="6"/>
      <c r="J30" s="6"/>
      <c r="K30" s="6"/>
      <c r="L30" s="6"/>
      <c r="M30" s="9"/>
    </row>
    <row r="31" spans="1:13" x14ac:dyDescent="0.2">
      <c r="A31" s="4"/>
      <c r="B31" s="6"/>
      <c r="C31" s="119" t="s">
        <v>147</v>
      </c>
      <c r="D31" s="119"/>
      <c r="E31" s="6"/>
      <c r="F31" s="6"/>
      <c r="G31" s="6"/>
      <c r="H31" s="6"/>
      <c r="I31" s="6"/>
      <c r="J31" s="6"/>
      <c r="K31" s="6"/>
      <c r="L31" s="6"/>
      <c r="M31" s="9"/>
    </row>
    <row r="32" spans="1:13" ht="6.75" customHeight="1" x14ac:dyDescent="0.2">
      <c r="A32" s="4"/>
      <c r="B32" s="6"/>
      <c r="C32" s="6"/>
      <c r="D32" s="6"/>
      <c r="E32" s="6"/>
      <c r="F32" s="6"/>
      <c r="G32" s="6"/>
      <c r="H32" s="6"/>
      <c r="I32" s="6"/>
      <c r="J32" s="6"/>
      <c r="K32" s="6"/>
      <c r="L32" s="6"/>
      <c r="M32" s="9"/>
    </row>
    <row r="33" spans="1:13" x14ac:dyDescent="0.2">
      <c r="A33" s="31" t="s">
        <v>148</v>
      </c>
      <c r="B33" s="42" t="s">
        <v>149</v>
      </c>
      <c r="C33" s="6"/>
      <c r="D33" s="6"/>
      <c r="E33" s="6"/>
      <c r="F33" s="6"/>
      <c r="G33" s="6"/>
      <c r="H33" s="6"/>
      <c r="I33" s="6"/>
      <c r="J33" s="6"/>
      <c r="K33" s="6"/>
      <c r="L33" s="6"/>
      <c r="M33" s="9"/>
    </row>
    <row r="34" spans="1:13" x14ac:dyDescent="0.2">
      <c r="A34" s="4"/>
      <c r="B34" s="42" t="s">
        <v>150</v>
      </c>
      <c r="C34" s="6"/>
      <c r="D34" s="6"/>
      <c r="E34" s="6"/>
      <c r="F34" s="6"/>
      <c r="G34" s="6"/>
      <c r="H34" s="6"/>
      <c r="I34" s="6"/>
      <c r="J34" s="6"/>
      <c r="K34" s="6"/>
      <c r="L34" s="6"/>
      <c r="M34" s="9"/>
    </row>
    <row r="35" spans="1:13" x14ac:dyDescent="0.2">
      <c r="A35" s="4"/>
      <c r="B35" s="12" t="s">
        <v>151</v>
      </c>
      <c r="C35" s="6"/>
      <c r="D35" s="6"/>
      <c r="E35" s="6"/>
      <c r="F35" s="6"/>
      <c r="G35" s="6"/>
      <c r="H35" s="6"/>
      <c r="I35" s="6"/>
      <c r="J35" s="6"/>
      <c r="K35" s="6"/>
      <c r="L35" s="6"/>
      <c r="M35" s="9"/>
    </row>
    <row r="36" spans="1:13" ht="6.75" customHeight="1" x14ac:dyDescent="0.2">
      <c r="A36" s="4"/>
      <c r="B36" s="6"/>
      <c r="C36" s="6"/>
      <c r="D36" s="6"/>
      <c r="E36" s="6"/>
      <c r="F36" s="6"/>
      <c r="G36" s="6"/>
      <c r="H36" s="6"/>
      <c r="I36" s="6"/>
      <c r="J36" s="6"/>
      <c r="K36" s="6"/>
      <c r="L36" s="6"/>
      <c r="M36" s="9"/>
    </row>
    <row r="37" spans="1:13" x14ac:dyDescent="0.2">
      <c r="A37" s="52" t="s">
        <v>152</v>
      </c>
      <c r="B37" s="59" t="s">
        <v>153</v>
      </c>
      <c r="C37" s="32"/>
      <c r="D37" s="32"/>
      <c r="E37" s="32"/>
      <c r="F37" s="28"/>
      <c r="G37" s="29"/>
      <c r="H37" s="6"/>
      <c r="I37" s="6"/>
      <c r="J37" s="6"/>
      <c r="K37" s="6"/>
      <c r="L37" s="6"/>
      <c r="M37" s="9"/>
    </row>
    <row r="38" spans="1:13" x14ac:dyDescent="0.2">
      <c r="A38" s="4"/>
      <c r="B38" s="62" t="s">
        <v>154</v>
      </c>
      <c r="C38" s="6"/>
      <c r="D38" s="6"/>
      <c r="E38" s="6"/>
      <c r="F38" s="28"/>
      <c r="G38" s="29"/>
      <c r="H38" s="6"/>
      <c r="I38" s="6"/>
      <c r="J38" s="6"/>
      <c r="K38" s="6"/>
      <c r="L38" s="6"/>
      <c r="M38" s="9"/>
    </row>
    <row r="39" spans="1:13" ht="6.75" customHeight="1" x14ac:dyDescent="0.2">
      <c r="A39" s="4"/>
      <c r="B39" s="62"/>
      <c r="C39" s="6"/>
      <c r="D39" s="6"/>
      <c r="E39" s="6"/>
      <c r="F39" s="6"/>
      <c r="G39" s="6"/>
      <c r="H39" s="6"/>
      <c r="I39" s="6"/>
      <c r="J39" s="6"/>
      <c r="K39" s="6"/>
      <c r="L39" s="6"/>
      <c r="M39" s="9"/>
    </row>
    <row r="40" spans="1:13" x14ac:dyDescent="0.2">
      <c r="A40" s="4"/>
      <c r="B40" s="62"/>
      <c r="C40" s="1"/>
      <c r="D40" s="2"/>
      <c r="E40" s="3"/>
      <c r="F40" s="70" t="s">
        <v>155</v>
      </c>
      <c r="G40" s="98"/>
      <c r="H40" s="71"/>
      <c r="I40" s="6"/>
      <c r="J40" s="6"/>
      <c r="K40" s="6"/>
      <c r="L40" s="6"/>
      <c r="M40" s="9"/>
    </row>
    <row r="41" spans="1:13" x14ac:dyDescent="0.2">
      <c r="A41" s="4"/>
      <c r="B41" s="62"/>
      <c r="C41" s="120" t="s">
        <v>64</v>
      </c>
      <c r="D41" s="121"/>
      <c r="E41" s="91"/>
      <c r="F41" s="120" t="s">
        <v>156</v>
      </c>
      <c r="G41" s="121"/>
      <c r="H41" s="91"/>
      <c r="I41" s="6"/>
      <c r="J41" s="6"/>
      <c r="K41" s="6"/>
      <c r="L41" s="6"/>
      <c r="M41" s="9"/>
    </row>
    <row r="42" spans="1:13" x14ac:dyDescent="0.2">
      <c r="A42" s="4"/>
      <c r="B42" s="62"/>
      <c r="C42" s="94" t="s">
        <v>157</v>
      </c>
      <c r="D42" s="95"/>
      <c r="E42" s="96"/>
      <c r="F42" s="122">
        <v>5.56</v>
      </c>
      <c r="G42" s="122"/>
      <c r="H42" s="122"/>
      <c r="I42" s="123" t="s">
        <v>59</v>
      </c>
      <c r="J42" s="6"/>
      <c r="K42" s="6"/>
      <c r="L42" s="6"/>
      <c r="M42" s="9"/>
    </row>
    <row r="43" spans="1:13" x14ac:dyDescent="0.2">
      <c r="A43" s="4"/>
      <c r="B43" s="6"/>
      <c r="C43" s="124" t="s">
        <v>158</v>
      </c>
      <c r="D43" s="125"/>
      <c r="E43" s="96"/>
      <c r="F43" s="126">
        <v>17.2</v>
      </c>
      <c r="G43" s="126"/>
      <c r="H43" s="126"/>
      <c r="I43" s="123" t="s">
        <v>59</v>
      </c>
      <c r="J43" s="6"/>
      <c r="K43" s="6"/>
      <c r="L43" s="6"/>
      <c r="M43" s="9"/>
    </row>
    <row r="44" spans="1:13" x14ac:dyDescent="0.2">
      <c r="A44" s="4"/>
      <c r="B44" s="6"/>
      <c r="C44" s="124" t="s">
        <v>159</v>
      </c>
      <c r="D44" s="125"/>
      <c r="E44" s="96"/>
      <c r="F44" s="126">
        <v>22.6</v>
      </c>
      <c r="G44" s="126"/>
      <c r="H44" s="126"/>
      <c r="I44" s="123" t="s">
        <v>59</v>
      </c>
      <c r="J44" s="6"/>
      <c r="K44" s="6"/>
      <c r="L44" s="6"/>
      <c r="M44" s="9"/>
    </row>
    <row r="45" spans="1:13" x14ac:dyDescent="0.2">
      <c r="A45" s="4"/>
      <c r="B45" s="6"/>
      <c r="C45" s="127" t="s">
        <v>160</v>
      </c>
      <c r="D45" s="128"/>
      <c r="E45" s="96"/>
      <c r="F45" s="126">
        <v>5.56</v>
      </c>
      <c r="G45" s="126"/>
      <c r="H45" s="126"/>
      <c r="I45" s="123" t="s">
        <v>59</v>
      </c>
      <c r="J45" s="6"/>
      <c r="K45" s="6"/>
      <c r="L45" s="6"/>
      <c r="M45" s="9"/>
    </row>
    <row r="46" spans="1:13" ht="6.75" customHeight="1" x14ac:dyDescent="0.2">
      <c r="A46" s="4"/>
      <c r="B46" s="6"/>
      <c r="C46" s="51"/>
      <c r="D46" s="51"/>
      <c r="E46" s="6"/>
      <c r="F46" s="129"/>
      <c r="G46" s="129"/>
      <c r="H46" s="129"/>
      <c r="I46" s="6"/>
      <c r="J46" s="6"/>
      <c r="K46" s="6"/>
      <c r="L46" s="6"/>
      <c r="M46" s="9"/>
    </row>
    <row r="47" spans="1:13" x14ac:dyDescent="0.2">
      <c r="A47" s="31" t="s">
        <v>161</v>
      </c>
      <c r="B47" s="62" t="s">
        <v>162</v>
      </c>
      <c r="C47" s="51"/>
      <c r="D47" s="51"/>
      <c r="E47" s="6"/>
      <c r="F47" s="129"/>
      <c r="G47" s="129"/>
      <c r="H47" s="129"/>
      <c r="I47" s="6"/>
      <c r="J47" s="6"/>
      <c r="K47" s="6"/>
      <c r="L47" s="6"/>
      <c r="M47" s="9"/>
    </row>
    <row r="48" spans="1:13" x14ac:dyDescent="0.2">
      <c r="A48" s="30"/>
      <c r="B48" s="59" t="s">
        <v>163</v>
      </c>
      <c r="C48" s="51"/>
      <c r="D48" s="51"/>
      <c r="E48" s="6"/>
      <c r="F48" s="129"/>
      <c r="G48" s="129"/>
      <c r="H48" s="129"/>
      <c r="I48" s="6"/>
      <c r="J48" s="6"/>
      <c r="K48" s="6"/>
      <c r="L48" s="6"/>
      <c r="M48" s="9"/>
    </row>
    <row r="49" spans="1:13" x14ac:dyDescent="0.2">
      <c r="A49" s="4"/>
      <c r="B49" s="62" t="s">
        <v>164</v>
      </c>
      <c r="C49" s="51"/>
      <c r="D49" s="51"/>
      <c r="E49" s="6"/>
      <c r="F49" s="129"/>
      <c r="G49" s="129"/>
      <c r="H49" s="129"/>
      <c r="I49" s="6"/>
      <c r="J49" s="6"/>
      <c r="K49" s="6"/>
      <c r="L49" s="6"/>
      <c r="M49" s="9"/>
    </row>
    <row r="50" spans="1:13" x14ac:dyDescent="0.2">
      <c r="A50" s="4"/>
      <c r="B50" s="62" t="s">
        <v>165</v>
      </c>
      <c r="C50" s="51"/>
      <c r="D50" s="51"/>
      <c r="E50" s="6"/>
      <c r="F50" s="129"/>
      <c r="G50" s="129"/>
      <c r="H50" s="129"/>
      <c r="I50" s="6"/>
      <c r="J50" s="6"/>
      <c r="K50" s="6"/>
      <c r="L50" s="6"/>
      <c r="M50" s="9"/>
    </row>
    <row r="51" spans="1:13" ht="6.75" customHeight="1" x14ac:dyDescent="0.2">
      <c r="A51" s="4"/>
      <c r="B51" s="62"/>
      <c r="C51" s="51"/>
      <c r="D51" s="51"/>
      <c r="E51" s="6"/>
      <c r="F51" s="129"/>
      <c r="G51" s="129"/>
      <c r="H51" s="129"/>
      <c r="I51" s="6"/>
      <c r="J51" s="6"/>
      <c r="K51" s="6"/>
      <c r="L51" s="6"/>
      <c r="M51" s="9"/>
    </row>
    <row r="52" spans="1:13" x14ac:dyDescent="0.2">
      <c r="A52" s="4" t="s">
        <v>166</v>
      </c>
      <c r="B52" s="130" t="s">
        <v>167</v>
      </c>
      <c r="C52" s="51"/>
      <c r="D52" s="51"/>
      <c r="E52" s="6"/>
      <c r="F52" s="129"/>
      <c r="G52" s="129"/>
      <c r="H52" s="129"/>
      <c r="I52" s="6"/>
      <c r="J52" s="6"/>
      <c r="K52" s="6"/>
      <c r="L52" s="6"/>
      <c r="M52" s="9"/>
    </row>
    <row r="53" spans="1:13" x14ac:dyDescent="0.2">
      <c r="A53" s="4"/>
      <c r="B53" s="131" t="s">
        <v>168</v>
      </c>
      <c r="C53" s="51"/>
      <c r="D53" s="51"/>
      <c r="E53" s="6"/>
      <c r="F53" s="129"/>
      <c r="G53" s="129"/>
      <c r="H53" s="129"/>
      <c r="I53" s="6"/>
      <c r="J53" s="6"/>
      <c r="K53" s="6"/>
      <c r="L53" s="6"/>
      <c r="M53" s="9"/>
    </row>
    <row r="54" spans="1:13" ht="6.75" customHeight="1" x14ac:dyDescent="0.2">
      <c r="A54" s="4"/>
      <c r="B54" s="6"/>
      <c r="C54" s="6"/>
      <c r="D54" s="6"/>
      <c r="E54" s="6"/>
      <c r="F54" s="6"/>
      <c r="G54" s="6"/>
      <c r="H54" s="6"/>
      <c r="I54" s="6"/>
      <c r="J54" s="6"/>
      <c r="K54" s="6"/>
      <c r="L54" s="6"/>
      <c r="M54" s="9"/>
    </row>
    <row r="55" spans="1:13" x14ac:dyDescent="0.2">
      <c r="A55" s="1" t="s">
        <v>15</v>
      </c>
      <c r="B55" s="2" t="s">
        <v>16</v>
      </c>
      <c r="C55" s="2"/>
      <c r="D55" s="2"/>
      <c r="E55" s="2"/>
      <c r="F55" s="2"/>
      <c r="G55" s="2"/>
      <c r="H55" s="2"/>
      <c r="I55" s="2"/>
      <c r="J55" s="2"/>
      <c r="K55" s="2"/>
      <c r="L55" s="2"/>
      <c r="M55" s="3"/>
    </row>
    <row r="56" spans="1:13" x14ac:dyDescent="0.2">
      <c r="A56" s="4"/>
      <c r="B56" s="6"/>
      <c r="C56" s="6"/>
      <c r="D56" s="6"/>
      <c r="E56" s="6"/>
      <c r="F56" s="6"/>
      <c r="G56" s="6"/>
      <c r="H56" s="6"/>
      <c r="I56" s="6"/>
      <c r="J56" s="6"/>
      <c r="K56" s="6"/>
      <c r="L56" s="6"/>
      <c r="M56" s="9"/>
    </row>
    <row r="57" spans="1:13" x14ac:dyDescent="0.2">
      <c r="A57" s="21" t="s">
        <v>17</v>
      </c>
      <c r="B57" s="5"/>
      <c r="C57" s="5"/>
      <c r="D57" s="5"/>
      <c r="E57" s="5"/>
      <c r="F57" s="5"/>
      <c r="G57" s="5"/>
      <c r="H57" s="5"/>
      <c r="I57" s="22" t="s">
        <v>18</v>
      </c>
      <c r="J57" s="5"/>
      <c r="K57" s="5"/>
      <c r="L57" s="5"/>
      <c r="M57" s="11"/>
    </row>
    <row r="58" spans="1:13" x14ac:dyDescent="0.2">
      <c r="A58" s="23" t="s">
        <v>19</v>
      </c>
      <c r="B58" s="24"/>
      <c r="C58" s="24"/>
      <c r="D58" s="24"/>
      <c r="E58" s="24"/>
      <c r="F58" s="24"/>
      <c r="G58" s="24"/>
      <c r="H58" s="24"/>
      <c r="I58" s="24"/>
      <c r="J58" s="24"/>
      <c r="K58" s="24"/>
      <c r="L58" s="24"/>
      <c r="M58" s="132"/>
    </row>
    <row r="59" spans="1:13" ht="10.5" customHeight="1" x14ac:dyDescent="0.2">
      <c r="A59" s="4"/>
      <c r="B59" s="6"/>
      <c r="C59" s="6"/>
      <c r="D59" s="6"/>
      <c r="E59" s="6"/>
      <c r="F59" s="6"/>
      <c r="G59" s="6"/>
      <c r="H59" s="6"/>
      <c r="I59" s="6"/>
      <c r="J59" s="6"/>
      <c r="K59" s="6"/>
      <c r="L59" s="6"/>
      <c r="M59" s="9"/>
    </row>
    <row r="60" spans="1:13" x14ac:dyDescent="0.2">
      <c r="A60" s="4" t="s">
        <v>20</v>
      </c>
      <c r="B60" s="6"/>
      <c r="C60" s="6"/>
      <c r="D60" s="6"/>
      <c r="E60" s="6"/>
      <c r="F60" s="6"/>
      <c r="G60" s="6"/>
      <c r="H60" s="6"/>
      <c r="I60" s="6"/>
      <c r="J60" s="6"/>
      <c r="K60" s="6"/>
      <c r="L60" s="6"/>
      <c r="M60" s="9"/>
    </row>
    <row r="61" spans="1:13" x14ac:dyDescent="0.2">
      <c r="A61" s="10"/>
      <c r="B61" s="5"/>
      <c r="C61" s="5"/>
      <c r="D61" s="5"/>
      <c r="E61" s="5"/>
      <c r="F61" s="5"/>
      <c r="G61" s="5"/>
      <c r="H61" s="5"/>
      <c r="I61" s="5"/>
      <c r="J61" s="5"/>
      <c r="K61" s="5"/>
      <c r="L61" s="5"/>
      <c r="M61" s="11"/>
    </row>
  </sheetData>
  <mergeCells count="11">
    <mergeCell ref="F42:H42"/>
    <mergeCell ref="F43:H43"/>
    <mergeCell ref="F44:H44"/>
    <mergeCell ref="F45:H45"/>
    <mergeCell ref="A58:L58"/>
    <mergeCell ref="J1:L1"/>
    <mergeCell ref="A5:M5"/>
    <mergeCell ref="H29:I29"/>
    <mergeCell ref="F40:H40"/>
    <mergeCell ref="C41:E41"/>
    <mergeCell ref="F41:H41"/>
  </mergeCells>
  <printOptions horizontalCentered="1" vertic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workbookViewId="0"/>
  </sheetViews>
  <sheetFormatPr defaultRowHeight="12.75" x14ac:dyDescent="0.2"/>
  <cols>
    <col min="8" max="8" width="9.85546875" customWidth="1"/>
  </cols>
  <sheetData>
    <row r="1" spans="1:10" x14ac:dyDescent="0.2">
      <c r="A1" s="1"/>
      <c r="B1" s="2"/>
      <c r="C1" s="2"/>
      <c r="D1" s="2"/>
      <c r="E1" s="2"/>
      <c r="F1" s="2"/>
      <c r="G1" s="2"/>
      <c r="H1" s="2"/>
      <c r="I1" s="2"/>
      <c r="J1" s="3"/>
    </row>
    <row r="2" spans="1:10" x14ac:dyDescent="0.2">
      <c r="A2" s="4" t="s">
        <v>0</v>
      </c>
      <c r="B2" s="5">
        <v>8</v>
      </c>
      <c r="C2" s="6"/>
      <c r="D2" s="6"/>
      <c r="E2" s="6"/>
      <c r="F2" s="6"/>
      <c r="G2" s="5">
        <v>2</v>
      </c>
      <c r="H2" s="7" t="s">
        <v>1</v>
      </c>
      <c r="I2" s="7"/>
      <c r="J2" s="8">
        <v>19</v>
      </c>
    </row>
    <row r="3" spans="1:10" x14ac:dyDescent="0.2">
      <c r="A3" s="4"/>
      <c r="B3" s="6"/>
      <c r="C3" s="6"/>
      <c r="D3" s="6"/>
      <c r="E3" s="6"/>
      <c r="F3" s="6"/>
      <c r="G3" s="6"/>
      <c r="H3" s="6"/>
      <c r="I3" s="6"/>
      <c r="J3" s="9"/>
    </row>
    <row r="4" spans="1:10" x14ac:dyDescent="0.2">
      <c r="A4" s="4" t="s">
        <v>2</v>
      </c>
      <c r="B4" s="6"/>
      <c r="C4" s="6"/>
      <c r="D4" s="6"/>
      <c r="E4" s="6"/>
      <c r="F4" s="6"/>
      <c r="G4" s="6"/>
      <c r="H4" s="6"/>
      <c r="I4" s="6"/>
      <c r="J4" s="9"/>
    </row>
    <row r="5" spans="1:10" x14ac:dyDescent="0.2">
      <c r="A5" s="10" t="s">
        <v>3</v>
      </c>
      <c r="B5" s="5"/>
      <c r="C5" s="5"/>
      <c r="D5" s="5"/>
      <c r="E5" s="5"/>
      <c r="F5" s="5"/>
      <c r="G5" s="5"/>
      <c r="H5" s="5"/>
      <c r="I5" s="5"/>
      <c r="J5" s="11"/>
    </row>
    <row r="6" spans="1:10" x14ac:dyDescent="0.2">
      <c r="A6" s="4"/>
      <c r="B6" s="6"/>
      <c r="C6" s="6"/>
      <c r="D6" s="6"/>
      <c r="E6" s="6"/>
      <c r="F6" s="6"/>
      <c r="G6" s="6"/>
      <c r="H6" s="6"/>
      <c r="I6" s="6"/>
      <c r="J6" s="9"/>
    </row>
    <row r="7" spans="1:10" x14ac:dyDescent="0.2">
      <c r="A7" s="26" t="s">
        <v>169</v>
      </c>
      <c r="B7" s="20"/>
      <c r="C7" s="20"/>
      <c r="D7" s="20"/>
      <c r="E7" s="20"/>
      <c r="F7" s="20"/>
      <c r="G7" s="20"/>
      <c r="H7" s="20"/>
      <c r="I7" s="20"/>
      <c r="J7" s="27"/>
    </row>
    <row r="8" spans="1:10" x14ac:dyDescent="0.2">
      <c r="A8" s="4"/>
      <c r="B8" s="6"/>
      <c r="C8" s="6"/>
      <c r="D8" s="6"/>
      <c r="E8" s="6"/>
      <c r="F8" s="6"/>
      <c r="G8" s="6"/>
      <c r="H8" s="6"/>
      <c r="I8" s="6"/>
      <c r="J8" s="9"/>
    </row>
    <row r="9" spans="1:10" x14ac:dyDescent="0.2">
      <c r="A9" s="4" t="s">
        <v>170</v>
      </c>
      <c r="B9" s="29"/>
      <c r="C9" s="67" t="s">
        <v>171</v>
      </c>
      <c r="D9" s="68"/>
      <c r="E9" s="69"/>
      <c r="F9" s="67" t="s">
        <v>172</v>
      </c>
      <c r="G9" s="68"/>
      <c r="H9" s="69"/>
      <c r="I9" s="6"/>
      <c r="J9" s="9"/>
    </row>
    <row r="10" spans="1:10" x14ac:dyDescent="0.2">
      <c r="A10" s="4"/>
      <c r="B10" s="6"/>
      <c r="C10" s="94" t="s">
        <v>173</v>
      </c>
      <c r="D10" s="95"/>
      <c r="E10" s="96"/>
      <c r="F10" s="133" t="s">
        <v>174</v>
      </c>
      <c r="G10" s="95"/>
      <c r="H10" s="96"/>
      <c r="I10" s="6"/>
      <c r="J10" s="9"/>
    </row>
    <row r="11" spans="1:10" x14ac:dyDescent="0.2">
      <c r="A11" s="4"/>
      <c r="B11" s="12"/>
      <c r="C11" s="94" t="s">
        <v>175</v>
      </c>
      <c r="D11" s="95"/>
      <c r="E11" s="96"/>
      <c r="F11" s="133" t="s">
        <v>176</v>
      </c>
      <c r="G11" s="95"/>
      <c r="H11" s="96"/>
      <c r="I11" s="6"/>
      <c r="J11" s="9"/>
    </row>
    <row r="12" spans="1:10" x14ac:dyDescent="0.2">
      <c r="A12" s="4"/>
      <c r="B12" s="6"/>
      <c r="C12" s="6"/>
      <c r="D12" s="6"/>
      <c r="E12" s="6"/>
      <c r="F12" s="6"/>
      <c r="G12" s="6"/>
      <c r="H12" s="6"/>
      <c r="I12" s="6"/>
      <c r="J12" s="9"/>
    </row>
    <row r="13" spans="1:10" x14ac:dyDescent="0.2">
      <c r="A13" s="10"/>
      <c r="B13" s="134"/>
      <c r="C13" s="73"/>
      <c r="D13" s="5"/>
      <c r="E13" s="134"/>
      <c r="F13" s="73"/>
      <c r="G13" s="5"/>
      <c r="H13" s="134"/>
      <c r="I13" s="73"/>
      <c r="J13" s="11"/>
    </row>
    <row r="14" spans="1:10" x14ac:dyDescent="0.2">
      <c r="A14" s="4"/>
      <c r="B14" s="28"/>
      <c r="C14" s="29"/>
      <c r="D14" s="6"/>
      <c r="E14" s="28"/>
      <c r="F14" s="29"/>
      <c r="G14" s="6"/>
      <c r="H14" s="28"/>
      <c r="I14" s="29"/>
      <c r="J14" s="9"/>
    </row>
    <row r="15" spans="1:10" x14ac:dyDescent="0.2">
      <c r="A15" s="26" t="s">
        <v>177</v>
      </c>
      <c r="B15" s="20"/>
      <c r="C15" s="20"/>
      <c r="D15" s="20"/>
      <c r="E15" s="20"/>
      <c r="F15" s="20"/>
      <c r="G15" s="20"/>
      <c r="H15" s="20"/>
      <c r="I15" s="20"/>
      <c r="J15" s="27"/>
    </row>
    <row r="16" spans="1:10" x14ac:dyDescent="0.2">
      <c r="A16" s="4"/>
      <c r="B16" s="6"/>
      <c r="C16" s="6"/>
      <c r="D16" s="6"/>
      <c r="E16" s="6"/>
      <c r="F16" s="6"/>
      <c r="G16" s="6"/>
      <c r="H16" s="6"/>
      <c r="I16" s="6"/>
      <c r="J16" s="9"/>
    </row>
    <row r="17" spans="1:10" x14ac:dyDescent="0.2">
      <c r="A17" s="4"/>
      <c r="B17" s="6"/>
      <c r="C17" s="135" t="s">
        <v>178</v>
      </c>
      <c r="D17" s="136"/>
      <c r="E17" s="117"/>
      <c r="F17" s="137" t="s">
        <v>179</v>
      </c>
      <c r="G17" s="68"/>
      <c r="H17" s="69"/>
      <c r="I17" s="6"/>
      <c r="J17" s="9"/>
    </row>
    <row r="18" spans="1:10" x14ac:dyDescent="0.2">
      <c r="A18" s="40"/>
      <c r="B18" s="32"/>
      <c r="C18" s="138" t="s">
        <v>180</v>
      </c>
      <c r="D18" s="95"/>
      <c r="E18" s="96"/>
      <c r="F18" s="94" t="s">
        <v>77</v>
      </c>
      <c r="G18" s="95"/>
      <c r="H18" s="96"/>
      <c r="I18" s="32"/>
      <c r="J18" s="41"/>
    </row>
    <row r="19" spans="1:10" x14ac:dyDescent="0.2">
      <c r="A19" s="4"/>
      <c r="B19" s="6"/>
      <c r="C19" s="138" t="s">
        <v>180</v>
      </c>
      <c r="D19" s="95"/>
      <c r="E19" s="96"/>
      <c r="F19" s="94" t="s">
        <v>77</v>
      </c>
      <c r="G19" s="95"/>
      <c r="H19" s="96"/>
      <c r="I19" s="6"/>
      <c r="J19" s="9"/>
    </row>
    <row r="20" spans="1:10" x14ac:dyDescent="0.2">
      <c r="A20" s="4"/>
      <c r="B20" s="6"/>
      <c r="C20" s="139"/>
      <c r="D20" s="95"/>
      <c r="E20" s="95"/>
      <c r="F20" s="95"/>
      <c r="G20" s="95"/>
      <c r="H20" s="95"/>
      <c r="I20" s="6"/>
      <c r="J20" s="9"/>
    </row>
    <row r="21" spans="1:10" x14ac:dyDescent="0.2">
      <c r="A21" s="4"/>
      <c r="B21" s="6"/>
      <c r="C21" s="140" t="s">
        <v>181</v>
      </c>
      <c r="D21" s="141"/>
      <c r="E21" s="142"/>
      <c r="F21" s="143" t="s">
        <v>179</v>
      </c>
      <c r="G21" s="121"/>
      <c r="H21" s="91"/>
      <c r="I21" s="6"/>
      <c r="J21" s="9"/>
    </row>
    <row r="22" spans="1:10" x14ac:dyDescent="0.2">
      <c r="A22" s="4"/>
      <c r="B22" s="6"/>
      <c r="C22" s="138" t="s">
        <v>180</v>
      </c>
      <c r="D22" s="95"/>
      <c r="E22" s="96"/>
      <c r="F22" s="94" t="s">
        <v>77</v>
      </c>
      <c r="G22" s="95"/>
      <c r="H22" s="96"/>
      <c r="I22" s="6"/>
      <c r="J22" s="9"/>
    </row>
    <row r="23" spans="1:10" x14ac:dyDescent="0.2">
      <c r="A23" s="4"/>
      <c r="B23" s="6"/>
      <c r="C23" s="138" t="s">
        <v>180</v>
      </c>
      <c r="D23" s="95"/>
      <c r="E23" s="96"/>
      <c r="F23" s="94" t="s">
        <v>77</v>
      </c>
      <c r="G23" s="95"/>
      <c r="H23" s="96"/>
      <c r="I23" s="6"/>
      <c r="J23" s="9"/>
    </row>
    <row r="24" spans="1:10" x14ac:dyDescent="0.2">
      <c r="A24" s="4"/>
      <c r="B24" s="6"/>
      <c r="C24" s="6"/>
      <c r="D24" s="6"/>
      <c r="E24" s="6"/>
      <c r="F24" s="6"/>
      <c r="G24" s="6"/>
      <c r="H24" s="6"/>
      <c r="I24" s="6"/>
      <c r="J24" s="9"/>
    </row>
    <row r="25" spans="1:10" x14ac:dyDescent="0.2">
      <c r="A25" s="10"/>
      <c r="B25" s="5"/>
      <c r="C25" s="5"/>
      <c r="D25" s="5"/>
      <c r="E25" s="5"/>
      <c r="F25" s="5"/>
      <c r="G25" s="5"/>
      <c r="H25" s="5"/>
      <c r="I25" s="5"/>
      <c r="J25" s="11"/>
    </row>
    <row r="26" spans="1:10" x14ac:dyDescent="0.2">
      <c r="A26" s="4"/>
      <c r="B26" s="6"/>
      <c r="C26" s="6"/>
      <c r="D26" s="6"/>
      <c r="E26" s="6"/>
      <c r="F26" s="6"/>
      <c r="G26" s="6"/>
      <c r="H26" s="6"/>
      <c r="I26" s="6"/>
      <c r="J26" s="9"/>
    </row>
    <row r="27" spans="1:10" x14ac:dyDescent="0.2">
      <c r="A27" s="26" t="s">
        <v>182</v>
      </c>
      <c r="B27" s="20"/>
      <c r="C27" s="20"/>
      <c r="D27" s="20"/>
      <c r="E27" s="20"/>
      <c r="F27" s="20"/>
      <c r="G27" s="20"/>
      <c r="H27" s="20"/>
      <c r="I27" s="20"/>
      <c r="J27" s="27"/>
    </row>
    <row r="28" spans="1:10" x14ac:dyDescent="0.2">
      <c r="A28" s="4"/>
      <c r="B28" s="6"/>
      <c r="C28" s="6"/>
      <c r="D28" s="6"/>
      <c r="E28" s="6"/>
      <c r="F28" s="6"/>
      <c r="G28" s="6"/>
      <c r="H28" s="6"/>
      <c r="I28" s="6"/>
      <c r="J28" s="9"/>
    </row>
    <row r="29" spans="1:10" x14ac:dyDescent="0.2">
      <c r="A29" s="4" t="s">
        <v>183</v>
      </c>
      <c r="B29" s="6"/>
      <c r="C29" s="6"/>
      <c r="D29" s="6"/>
      <c r="E29" s="6"/>
      <c r="F29" s="6"/>
      <c r="G29" s="6"/>
      <c r="H29" s="6"/>
      <c r="I29" s="6"/>
      <c r="J29" s="9"/>
    </row>
    <row r="30" spans="1:10" x14ac:dyDescent="0.2">
      <c r="A30" s="4"/>
      <c r="B30" s="6"/>
      <c r="C30" s="6"/>
      <c r="D30" s="6"/>
      <c r="E30" s="6"/>
      <c r="F30" s="6"/>
      <c r="G30" s="6"/>
      <c r="H30" s="6"/>
      <c r="I30" s="6"/>
      <c r="J30" s="9"/>
    </row>
    <row r="31" spans="1:10" x14ac:dyDescent="0.2">
      <c r="A31" s="4" t="s">
        <v>184</v>
      </c>
      <c r="B31" s="6"/>
      <c r="C31" s="6"/>
      <c r="D31" s="6"/>
      <c r="E31" s="6"/>
      <c r="F31" s="6"/>
      <c r="G31" s="6"/>
      <c r="H31" s="6"/>
      <c r="I31" s="6"/>
      <c r="J31" s="9"/>
    </row>
    <row r="32" spans="1:10" x14ac:dyDescent="0.2">
      <c r="A32" s="40"/>
      <c r="B32" s="32"/>
      <c r="C32" s="144"/>
      <c r="D32" s="145"/>
      <c r="E32" s="146" t="s">
        <v>185</v>
      </c>
      <c r="F32" s="147"/>
      <c r="G32" s="144"/>
      <c r="H32" s="145"/>
      <c r="I32" s="146" t="s">
        <v>186</v>
      </c>
      <c r="J32" s="147"/>
    </row>
    <row r="33" spans="1:10" x14ac:dyDescent="0.2">
      <c r="A33" s="4"/>
      <c r="B33" s="6"/>
      <c r="C33" s="148" t="s">
        <v>187</v>
      </c>
      <c r="D33" s="84"/>
      <c r="E33" s="148" t="s">
        <v>188</v>
      </c>
      <c r="F33" s="84"/>
      <c r="G33" s="148" t="s">
        <v>189</v>
      </c>
      <c r="H33" s="84"/>
      <c r="I33" s="148" t="s">
        <v>190</v>
      </c>
      <c r="J33" s="84"/>
    </row>
    <row r="34" spans="1:10" x14ac:dyDescent="0.2">
      <c r="A34" s="30"/>
      <c r="B34" s="6"/>
      <c r="C34" s="120" t="s">
        <v>191</v>
      </c>
      <c r="D34" s="91"/>
      <c r="E34" s="120" t="s">
        <v>191</v>
      </c>
      <c r="F34" s="91"/>
      <c r="G34" s="120" t="s">
        <v>192</v>
      </c>
      <c r="H34" s="91"/>
      <c r="I34" s="120" t="s">
        <v>193</v>
      </c>
      <c r="J34" s="91"/>
    </row>
    <row r="35" spans="1:10" ht="19.5" customHeight="1" x14ac:dyDescent="0.2">
      <c r="A35" s="94" t="s">
        <v>194</v>
      </c>
      <c r="B35" s="96"/>
      <c r="C35" s="149">
        <v>24.98</v>
      </c>
      <c r="D35" s="150" t="s">
        <v>59</v>
      </c>
      <c r="E35" s="149">
        <v>24.98</v>
      </c>
      <c r="F35" s="151" t="s">
        <v>59</v>
      </c>
      <c r="G35" s="149">
        <v>29.09</v>
      </c>
      <c r="H35" s="96"/>
      <c r="I35" s="94"/>
      <c r="J35" s="96"/>
    </row>
    <row r="36" spans="1:10" x14ac:dyDescent="0.2">
      <c r="A36" s="1" t="s">
        <v>195</v>
      </c>
      <c r="B36" s="3"/>
      <c r="C36" s="1"/>
      <c r="D36" s="3"/>
      <c r="E36" s="1"/>
      <c r="F36" s="3"/>
      <c r="G36" s="1"/>
      <c r="H36" s="3"/>
      <c r="I36" s="1"/>
      <c r="J36" s="3"/>
    </row>
    <row r="37" spans="1:10" x14ac:dyDescent="0.2">
      <c r="A37" s="152" t="s">
        <v>196</v>
      </c>
      <c r="B37" s="11"/>
      <c r="C37" s="10"/>
      <c r="D37" s="11"/>
      <c r="E37" s="10"/>
      <c r="F37" s="11"/>
      <c r="G37" s="4"/>
      <c r="H37" s="9"/>
      <c r="I37" s="10"/>
      <c r="J37" s="11"/>
    </row>
    <row r="38" spans="1:10" x14ac:dyDescent="0.2">
      <c r="A38" s="1" t="s">
        <v>195</v>
      </c>
      <c r="B38" s="3"/>
      <c r="C38" s="1"/>
      <c r="D38" s="3"/>
      <c r="E38" s="1"/>
      <c r="F38" s="2"/>
      <c r="G38" s="1"/>
      <c r="H38" s="3"/>
      <c r="I38" s="1"/>
      <c r="J38" s="3"/>
    </row>
    <row r="39" spans="1:10" x14ac:dyDescent="0.2">
      <c r="A39" s="152" t="s">
        <v>197</v>
      </c>
      <c r="B39" s="11"/>
      <c r="C39" s="153">
        <v>30.1</v>
      </c>
      <c r="D39" s="151" t="s">
        <v>59</v>
      </c>
      <c r="E39" s="153">
        <v>30.1</v>
      </c>
      <c r="F39" s="151" t="s">
        <v>59</v>
      </c>
      <c r="G39" s="153">
        <v>29.09</v>
      </c>
      <c r="H39" s="11"/>
      <c r="I39" s="10"/>
      <c r="J39" s="11"/>
    </row>
    <row r="40" spans="1:10" x14ac:dyDescent="0.2">
      <c r="A40" s="4"/>
      <c r="B40" s="6"/>
      <c r="C40" s="6"/>
      <c r="D40" s="6"/>
      <c r="E40" s="6"/>
      <c r="F40" s="6"/>
      <c r="G40" s="6"/>
      <c r="H40" s="6"/>
      <c r="I40" s="6"/>
      <c r="J40" s="9"/>
    </row>
    <row r="41" spans="1:10" x14ac:dyDescent="0.2">
      <c r="A41" s="4"/>
      <c r="B41" s="6"/>
      <c r="C41" s="6"/>
      <c r="D41" s="6"/>
      <c r="E41" s="6"/>
      <c r="F41" s="6"/>
      <c r="G41" s="6"/>
      <c r="H41" s="6"/>
      <c r="I41" s="6"/>
      <c r="J41" s="9"/>
    </row>
    <row r="42" spans="1:10" x14ac:dyDescent="0.2">
      <c r="A42" s="4"/>
      <c r="B42" s="6"/>
      <c r="C42" s="6"/>
      <c r="D42" s="32"/>
      <c r="E42" s="32"/>
      <c r="F42" s="32"/>
      <c r="G42" s="32"/>
      <c r="H42" s="6"/>
      <c r="I42" s="6"/>
      <c r="J42" s="9"/>
    </row>
    <row r="43" spans="1:10" x14ac:dyDescent="0.2">
      <c r="A43" s="4"/>
      <c r="B43" s="6"/>
      <c r="C43" s="6"/>
      <c r="D43" s="6"/>
      <c r="E43" s="6"/>
      <c r="F43" s="6"/>
      <c r="G43" s="6"/>
      <c r="H43" s="6"/>
      <c r="I43" s="6"/>
      <c r="J43" s="9"/>
    </row>
    <row r="44" spans="1:10" x14ac:dyDescent="0.2">
      <c r="A44" s="4"/>
      <c r="B44" s="6"/>
      <c r="C44" s="6"/>
      <c r="D44" s="6"/>
      <c r="E44" s="6"/>
      <c r="F44" s="6"/>
      <c r="G44" s="6"/>
      <c r="H44" s="6"/>
      <c r="I44" s="6"/>
      <c r="J44" s="9"/>
    </row>
    <row r="45" spans="1:10" x14ac:dyDescent="0.2">
      <c r="A45" s="4"/>
      <c r="B45" s="6"/>
      <c r="C45" s="6"/>
      <c r="D45" s="6"/>
      <c r="E45" s="6"/>
      <c r="F45" s="6"/>
      <c r="G45" s="6"/>
      <c r="H45" s="6"/>
      <c r="I45" s="6"/>
      <c r="J45" s="9"/>
    </row>
    <row r="46" spans="1:10" x14ac:dyDescent="0.2">
      <c r="A46" s="4"/>
      <c r="B46" s="6"/>
      <c r="C46" s="6"/>
      <c r="D46" s="6"/>
      <c r="E46" s="6"/>
      <c r="F46" s="6"/>
      <c r="G46" s="6"/>
      <c r="H46" s="6"/>
      <c r="I46" s="6"/>
      <c r="J46" s="9"/>
    </row>
    <row r="47" spans="1:10" x14ac:dyDescent="0.2">
      <c r="A47" s="4"/>
      <c r="B47" s="6"/>
      <c r="C47" s="6"/>
      <c r="D47" s="6"/>
      <c r="E47" s="6"/>
      <c r="F47" s="6"/>
      <c r="G47" s="6"/>
      <c r="H47" s="6"/>
      <c r="I47" s="6"/>
      <c r="J47" s="9"/>
    </row>
    <row r="48" spans="1:10" x14ac:dyDescent="0.2">
      <c r="A48" s="4"/>
      <c r="B48" s="6"/>
      <c r="C48" s="6"/>
      <c r="D48" s="6"/>
      <c r="E48" s="6"/>
      <c r="F48" s="6"/>
      <c r="G48" s="6"/>
      <c r="H48" s="6"/>
      <c r="I48" s="6"/>
      <c r="J48" s="9"/>
    </row>
    <row r="49" spans="1:10" x14ac:dyDescent="0.2">
      <c r="A49" s="10"/>
      <c r="B49" s="5"/>
      <c r="C49" s="5"/>
      <c r="D49" s="5"/>
      <c r="E49" s="5"/>
      <c r="F49" s="5"/>
      <c r="G49" s="5"/>
      <c r="H49" s="5"/>
      <c r="I49" s="5"/>
      <c r="J49" s="11"/>
    </row>
    <row r="50" spans="1:10" x14ac:dyDescent="0.2">
      <c r="A50" s="1" t="s">
        <v>15</v>
      </c>
      <c r="B50" s="2" t="s">
        <v>16</v>
      </c>
      <c r="C50" s="2"/>
      <c r="D50" s="2"/>
      <c r="E50" s="2"/>
      <c r="F50" s="2"/>
      <c r="G50" s="2"/>
      <c r="H50" s="2"/>
      <c r="I50" s="2"/>
      <c r="J50" s="3"/>
    </row>
    <row r="51" spans="1:10" x14ac:dyDescent="0.2">
      <c r="A51" s="4"/>
      <c r="B51" s="6"/>
      <c r="C51" s="6"/>
      <c r="D51" s="6"/>
      <c r="E51" s="6"/>
      <c r="F51" s="6"/>
      <c r="G51" s="6"/>
      <c r="H51" s="6"/>
      <c r="I51" s="6"/>
      <c r="J51" s="9"/>
    </row>
    <row r="52" spans="1:10" x14ac:dyDescent="0.2">
      <c r="A52" s="21" t="s">
        <v>17</v>
      </c>
      <c r="B52" s="5"/>
      <c r="C52" s="5"/>
      <c r="D52" s="5"/>
      <c r="E52" s="5"/>
      <c r="F52" s="5"/>
      <c r="G52" s="22" t="s">
        <v>18</v>
      </c>
      <c r="H52" s="5"/>
      <c r="I52" s="5"/>
      <c r="J52" s="11"/>
    </row>
    <row r="53" spans="1:10" x14ac:dyDescent="0.2">
      <c r="A53" s="23" t="s">
        <v>19</v>
      </c>
      <c r="B53" s="24"/>
      <c r="C53" s="24"/>
      <c r="D53" s="24"/>
      <c r="E53" s="24"/>
      <c r="F53" s="24"/>
      <c r="G53" s="24"/>
      <c r="H53" s="24"/>
      <c r="I53" s="24"/>
      <c r="J53" s="25"/>
    </row>
    <row r="54" spans="1:10" x14ac:dyDescent="0.2">
      <c r="A54" s="4"/>
      <c r="B54" s="6"/>
      <c r="C54" s="6"/>
      <c r="D54" s="6"/>
      <c r="E54" s="6"/>
      <c r="F54" s="6"/>
      <c r="G54" s="6"/>
      <c r="H54" s="6"/>
      <c r="I54" s="6"/>
      <c r="J54" s="9"/>
    </row>
    <row r="55" spans="1:10" x14ac:dyDescent="0.2">
      <c r="A55" s="4" t="s">
        <v>20</v>
      </c>
      <c r="B55" s="6"/>
      <c r="C55" s="6"/>
      <c r="D55" s="6"/>
      <c r="E55" s="6"/>
      <c r="F55" s="6"/>
      <c r="G55" s="6"/>
      <c r="H55" s="6"/>
      <c r="I55" s="6"/>
      <c r="J55" s="9"/>
    </row>
    <row r="56" spans="1:10" x14ac:dyDescent="0.2">
      <c r="A56" s="10"/>
      <c r="B56" s="5"/>
      <c r="C56" s="5"/>
      <c r="D56" s="5"/>
      <c r="E56" s="5"/>
      <c r="F56" s="5"/>
      <c r="G56" s="5"/>
      <c r="H56" s="5"/>
      <c r="I56" s="5"/>
      <c r="J56" s="11"/>
    </row>
  </sheetData>
  <mergeCells count="21">
    <mergeCell ref="C34:D34"/>
    <mergeCell ref="E34:F34"/>
    <mergeCell ref="G34:H34"/>
    <mergeCell ref="I34:J34"/>
    <mergeCell ref="A53:J53"/>
    <mergeCell ref="C21:E21"/>
    <mergeCell ref="F21:H21"/>
    <mergeCell ref="A27:J27"/>
    <mergeCell ref="E32:F32"/>
    <mergeCell ref="I32:J32"/>
    <mergeCell ref="C33:D33"/>
    <mergeCell ref="E33:F33"/>
    <mergeCell ref="G33:H33"/>
    <mergeCell ref="I33:J33"/>
    <mergeCell ref="H2:I2"/>
    <mergeCell ref="A7:J7"/>
    <mergeCell ref="C9:E9"/>
    <mergeCell ref="F9:H9"/>
    <mergeCell ref="A15:J15"/>
    <mergeCell ref="C17:E17"/>
    <mergeCell ref="F17:H17"/>
  </mergeCells>
  <printOptions horizontalCentered="1" verticalCentered="1"/>
  <pageMargins left="0.5" right="0.5" top="0.5" bottom="0.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heetViews>
  <sheetFormatPr defaultRowHeight="12.75" x14ac:dyDescent="0.2"/>
  <sheetData>
    <row r="1" spans="1:10" x14ac:dyDescent="0.2">
      <c r="A1" s="1"/>
      <c r="B1" s="2"/>
      <c r="C1" s="2"/>
      <c r="D1" s="2"/>
      <c r="E1" s="2"/>
      <c r="F1" s="2"/>
      <c r="G1" s="2"/>
      <c r="H1" s="2"/>
      <c r="I1" s="2"/>
      <c r="J1" s="3"/>
    </row>
    <row r="2" spans="1:10" x14ac:dyDescent="0.2">
      <c r="A2" s="4" t="s">
        <v>0</v>
      </c>
      <c r="B2" s="5">
        <v>8</v>
      </c>
      <c r="C2" s="6"/>
      <c r="D2" s="6"/>
      <c r="E2" s="6"/>
      <c r="F2" s="6"/>
      <c r="G2" s="5">
        <v>1</v>
      </c>
      <c r="H2" s="7" t="s">
        <v>1</v>
      </c>
      <c r="I2" s="7"/>
      <c r="J2" s="8">
        <v>20</v>
      </c>
    </row>
    <row r="3" spans="1:10" x14ac:dyDescent="0.2">
      <c r="A3" s="4"/>
      <c r="B3" s="6"/>
      <c r="C3" s="6"/>
      <c r="D3" s="6"/>
      <c r="E3" s="6"/>
      <c r="F3" s="6"/>
      <c r="G3" s="6"/>
      <c r="H3" s="6"/>
      <c r="I3" s="6"/>
      <c r="J3" s="9"/>
    </row>
    <row r="4" spans="1:10" x14ac:dyDescent="0.2">
      <c r="A4" s="4" t="s">
        <v>2</v>
      </c>
      <c r="B4" s="6"/>
      <c r="C4" s="6"/>
      <c r="D4" s="6"/>
      <c r="E4" s="6"/>
      <c r="F4" s="6"/>
      <c r="G4" s="6"/>
      <c r="H4" s="6"/>
      <c r="I4" s="6"/>
      <c r="J4" s="9"/>
    </row>
    <row r="5" spans="1:10" x14ac:dyDescent="0.2">
      <c r="A5" s="10" t="s">
        <v>3</v>
      </c>
      <c r="B5" s="5"/>
      <c r="C5" s="5"/>
      <c r="D5" s="5"/>
      <c r="E5" s="5"/>
      <c r="F5" s="5"/>
      <c r="G5" s="5"/>
      <c r="H5" s="5"/>
      <c r="I5" s="5"/>
      <c r="J5" s="11"/>
    </row>
    <row r="6" spans="1:10" x14ac:dyDescent="0.2">
      <c r="A6" s="4"/>
      <c r="B6" s="6"/>
      <c r="C6" s="6"/>
      <c r="D6" s="6"/>
      <c r="E6" s="6"/>
      <c r="F6" s="6"/>
      <c r="G6" s="6"/>
      <c r="H6" s="6"/>
      <c r="I6" s="6"/>
      <c r="J6" s="9"/>
    </row>
    <row r="7" spans="1:10" x14ac:dyDescent="0.2">
      <c r="A7" s="26" t="s">
        <v>198</v>
      </c>
      <c r="B7" s="20"/>
      <c r="C7" s="20"/>
      <c r="D7" s="20"/>
      <c r="E7" s="20"/>
      <c r="F7" s="20"/>
      <c r="G7" s="20"/>
      <c r="H7" s="20"/>
      <c r="I7" s="20"/>
      <c r="J7" s="27"/>
    </row>
    <row r="8" spans="1:10" x14ac:dyDescent="0.2">
      <c r="A8" s="4"/>
      <c r="B8" s="6"/>
      <c r="C8" s="6"/>
      <c r="D8" s="6"/>
      <c r="E8" s="6"/>
      <c r="F8" s="6"/>
      <c r="G8" s="6"/>
      <c r="H8" s="6"/>
      <c r="I8" s="6"/>
      <c r="J8" s="9"/>
    </row>
    <row r="9" spans="1:10" x14ac:dyDescent="0.2">
      <c r="A9" s="4"/>
      <c r="B9" s="6"/>
      <c r="C9" s="6"/>
      <c r="D9" s="6"/>
      <c r="E9" s="6"/>
      <c r="F9" s="6"/>
      <c r="G9" s="6"/>
      <c r="H9" s="6"/>
      <c r="I9" s="6"/>
      <c r="J9" s="9"/>
    </row>
    <row r="10" spans="1:10" x14ac:dyDescent="0.2">
      <c r="A10" s="4"/>
      <c r="B10" s="6"/>
      <c r="C10" s="6"/>
      <c r="D10" s="6"/>
      <c r="E10" s="6"/>
      <c r="F10" s="6"/>
      <c r="G10" s="6"/>
      <c r="H10" s="6"/>
      <c r="I10" s="6"/>
      <c r="J10" s="9"/>
    </row>
    <row r="11" spans="1:10" x14ac:dyDescent="0.2">
      <c r="A11" s="4"/>
      <c r="B11" s="12"/>
      <c r="C11" s="6"/>
      <c r="D11" s="6"/>
      <c r="E11" s="6"/>
      <c r="F11" s="6"/>
      <c r="G11" s="6"/>
      <c r="H11" s="6"/>
      <c r="I11" s="6"/>
      <c r="J11" s="9"/>
    </row>
    <row r="12" spans="1:10" x14ac:dyDescent="0.2">
      <c r="A12" s="4"/>
      <c r="B12" s="6"/>
      <c r="C12" s="6"/>
      <c r="D12" s="6"/>
      <c r="E12" s="6"/>
      <c r="F12" s="6"/>
      <c r="G12" s="6"/>
      <c r="H12" s="6"/>
      <c r="I12" s="6"/>
      <c r="J12" s="9"/>
    </row>
    <row r="13" spans="1:10" x14ac:dyDescent="0.2">
      <c r="A13" s="4"/>
      <c r="B13" s="28"/>
      <c r="C13" s="29"/>
      <c r="D13" s="6"/>
      <c r="E13" s="28"/>
      <c r="F13" s="29"/>
      <c r="G13" s="6"/>
      <c r="H13" s="28"/>
      <c r="I13" s="29"/>
      <c r="J13" s="9"/>
    </row>
    <row r="14" spans="1:10" x14ac:dyDescent="0.2">
      <c r="A14" s="4"/>
      <c r="B14" s="28"/>
      <c r="C14" s="29"/>
      <c r="D14" s="6"/>
      <c r="E14" s="28"/>
      <c r="F14" s="29"/>
      <c r="G14" s="6"/>
      <c r="H14" s="28"/>
      <c r="I14" s="29"/>
      <c r="J14" s="9"/>
    </row>
    <row r="15" spans="1:10" x14ac:dyDescent="0.2">
      <c r="A15" s="4"/>
      <c r="B15" s="6"/>
      <c r="C15" s="6"/>
      <c r="D15" s="6"/>
      <c r="E15" s="6"/>
      <c r="F15" s="6"/>
      <c r="G15" s="6"/>
      <c r="H15" s="6"/>
      <c r="I15" s="6"/>
      <c r="J15" s="9"/>
    </row>
    <row r="16" spans="1:10" x14ac:dyDescent="0.2">
      <c r="A16" s="4"/>
      <c r="B16" s="6"/>
      <c r="C16" s="6"/>
      <c r="D16" s="6"/>
      <c r="E16" s="6"/>
      <c r="F16" s="6"/>
      <c r="G16" s="6"/>
      <c r="H16" s="6"/>
      <c r="I16" s="6"/>
      <c r="J16" s="9"/>
    </row>
    <row r="17" spans="1:10" x14ac:dyDescent="0.2">
      <c r="A17" s="4"/>
      <c r="B17" s="6"/>
      <c r="C17" s="6"/>
      <c r="D17" s="6"/>
      <c r="E17" s="6"/>
      <c r="F17" s="6"/>
      <c r="G17" s="6"/>
      <c r="H17" s="6"/>
      <c r="I17" s="6"/>
      <c r="J17" s="9"/>
    </row>
    <row r="18" spans="1:10" x14ac:dyDescent="0.2">
      <c r="A18" s="40"/>
      <c r="B18" s="32"/>
      <c r="C18" s="32"/>
      <c r="D18" s="32"/>
      <c r="E18" s="32"/>
      <c r="F18" s="32"/>
      <c r="G18" s="32"/>
      <c r="H18" s="32"/>
      <c r="I18" s="32"/>
      <c r="J18" s="41"/>
    </row>
    <row r="19" spans="1:10" x14ac:dyDescent="0.2">
      <c r="A19" s="4"/>
      <c r="B19" s="6"/>
      <c r="C19" s="6"/>
      <c r="D19" s="6"/>
      <c r="E19" s="6"/>
      <c r="F19" s="6"/>
      <c r="G19" s="6"/>
      <c r="H19" s="6"/>
      <c r="I19" s="6"/>
      <c r="J19" s="9"/>
    </row>
    <row r="20" spans="1:10" x14ac:dyDescent="0.2">
      <c r="A20" s="4"/>
      <c r="B20" s="6"/>
      <c r="C20" s="6"/>
      <c r="D20" s="6"/>
      <c r="E20" s="6"/>
      <c r="F20" s="6"/>
      <c r="G20" s="6"/>
      <c r="H20" s="6"/>
      <c r="I20" s="6"/>
      <c r="J20" s="9"/>
    </row>
    <row r="21" spans="1:10" x14ac:dyDescent="0.2">
      <c r="A21" s="4"/>
      <c r="B21" s="6"/>
      <c r="C21" s="6"/>
      <c r="D21" s="6"/>
      <c r="E21" s="6"/>
      <c r="F21" s="6"/>
      <c r="G21" s="6"/>
      <c r="H21" s="6"/>
      <c r="I21" s="6"/>
      <c r="J21" s="9"/>
    </row>
    <row r="22" spans="1:10" x14ac:dyDescent="0.2">
      <c r="A22" s="4"/>
      <c r="B22" s="6"/>
      <c r="C22" s="6"/>
      <c r="D22" s="6"/>
      <c r="E22" s="6"/>
      <c r="F22" s="6"/>
      <c r="G22" s="6"/>
      <c r="H22" s="6"/>
      <c r="I22" s="6"/>
      <c r="J22" s="9"/>
    </row>
    <row r="23" spans="1:10" x14ac:dyDescent="0.2">
      <c r="A23" s="4"/>
      <c r="B23" s="6"/>
      <c r="C23" s="6"/>
      <c r="D23" s="6"/>
      <c r="E23" s="6"/>
      <c r="F23" s="6"/>
      <c r="G23" s="6"/>
      <c r="H23" s="6"/>
      <c r="I23" s="6"/>
      <c r="J23" s="9"/>
    </row>
    <row r="24" spans="1:10" x14ac:dyDescent="0.2">
      <c r="A24" s="4"/>
      <c r="B24" s="6"/>
      <c r="C24" s="6"/>
      <c r="D24" s="6"/>
      <c r="E24" s="6"/>
      <c r="F24" s="6"/>
      <c r="G24" s="6"/>
      <c r="H24" s="6"/>
      <c r="I24" s="6"/>
      <c r="J24" s="9"/>
    </row>
    <row r="25" spans="1:10" x14ac:dyDescent="0.2">
      <c r="A25" s="4"/>
      <c r="B25" s="6"/>
      <c r="C25" s="6"/>
      <c r="D25" s="6"/>
      <c r="E25" s="6"/>
      <c r="F25" s="6"/>
      <c r="G25" s="6"/>
      <c r="H25" s="6"/>
      <c r="I25" s="6"/>
      <c r="J25" s="9"/>
    </row>
    <row r="26" spans="1:10" x14ac:dyDescent="0.2">
      <c r="A26" s="4"/>
      <c r="B26" s="6"/>
      <c r="C26" s="6"/>
      <c r="D26" s="6"/>
      <c r="E26" s="6"/>
      <c r="F26" s="6"/>
      <c r="G26" s="6"/>
      <c r="H26" s="6"/>
      <c r="I26" s="6"/>
      <c r="J26" s="9"/>
    </row>
    <row r="27" spans="1:10" x14ac:dyDescent="0.2">
      <c r="A27" s="4" t="s">
        <v>199</v>
      </c>
      <c r="B27" s="6"/>
      <c r="C27" s="6"/>
      <c r="D27" s="6"/>
      <c r="E27" s="6"/>
      <c r="F27" s="6"/>
      <c r="G27" s="6"/>
      <c r="H27" s="6"/>
      <c r="I27" s="6"/>
      <c r="J27" s="9"/>
    </row>
    <row r="28" spans="1:10" x14ac:dyDescent="0.2">
      <c r="A28" s="4"/>
      <c r="B28" s="6"/>
      <c r="C28" s="6"/>
      <c r="D28" s="6"/>
      <c r="E28" s="67" t="s">
        <v>200</v>
      </c>
      <c r="F28" s="68"/>
      <c r="G28" s="68"/>
      <c r="H28" s="68"/>
      <c r="I28" s="68"/>
      <c r="J28" s="69"/>
    </row>
    <row r="29" spans="1:10" x14ac:dyDescent="0.2">
      <c r="A29" s="1"/>
      <c r="B29" s="2"/>
      <c r="C29" s="2"/>
      <c r="D29" s="3"/>
      <c r="E29" s="1"/>
      <c r="F29" s="3"/>
      <c r="G29" s="70" t="s">
        <v>201</v>
      </c>
      <c r="H29" s="71"/>
      <c r="I29" s="70" t="s">
        <v>202</v>
      </c>
      <c r="J29" s="71"/>
    </row>
    <row r="30" spans="1:10" x14ac:dyDescent="0.2">
      <c r="A30" s="10" t="s">
        <v>203</v>
      </c>
      <c r="B30" s="5"/>
      <c r="C30" s="5"/>
      <c r="D30" s="11"/>
      <c r="E30" s="120" t="s">
        <v>204</v>
      </c>
      <c r="F30" s="91"/>
      <c r="G30" s="120" t="s">
        <v>205</v>
      </c>
      <c r="H30" s="91"/>
      <c r="I30" s="120" t="s">
        <v>206</v>
      </c>
      <c r="J30" s="91"/>
    </row>
    <row r="31" spans="1:10" x14ac:dyDescent="0.2">
      <c r="A31" s="154" t="s">
        <v>207</v>
      </c>
      <c r="B31" s="155"/>
      <c r="C31" s="155"/>
      <c r="D31" s="145"/>
      <c r="E31" s="144"/>
      <c r="F31" s="145"/>
      <c r="G31" s="144"/>
      <c r="H31" s="145"/>
      <c r="I31" s="144"/>
      <c r="J31" s="145"/>
    </row>
    <row r="32" spans="1:10" x14ac:dyDescent="0.2">
      <c r="A32" s="103" t="s">
        <v>208</v>
      </c>
      <c r="B32" s="6"/>
      <c r="C32" s="6"/>
      <c r="D32" s="9"/>
      <c r="E32" s="156">
        <v>95.5</v>
      </c>
      <c r="F32" s="157" t="s">
        <v>59</v>
      </c>
      <c r="G32" s="156">
        <v>31.37</v>
      </c>
      <c r="H32" s="157" t="s">
        <v>59</v>
      </c>
      <c r="I32" s="156">
        <v>95.5</v>
      </c>
      <c r="J32" s="157" t="s">
        <v>59</v>
      </c>
    </row>
    <row r="33" spans="1:10" x14ac:dyDescent="0.2">
      <c r="A33" s="158" t="s">
        <v>209</v>
      </c>
      <c r="B33" s="6"/>
      <c r="C33" s="6"/>
      <c r="D33" s="9"/>
      <c r="E33" s="156">
        <v>95.5</v>
      </c>
      <c r="F33" s="157" t="s">
        <v>59</v>
      </c>
      <c r="G33" s="156">
        <v>31.37</v>
      </c>
      <c r="H33" s="157" t="s">
        <v>59</v>
      </c>
      <c r="I33" s="156">
        <v>95.5</v>
      </c>
      <c r="J33" s="157" t="s">
        <v>59</v>
      </c>
    </row>
    <row r="34" spans="1:10" x14ac:dyDescent="0.2">
      <c r="A34" s="159" t="s">
        <v>210</v>
      </c>
      <c r="B34" s="5"/>
      <c r="C34" s="5"/>
      <c r="D34" s="11"/>
      <c r="E34" s="156">
        <v>95.5</v>
      </c>
      <c r="F34" s="157" t="s">
        <v>59</v>
      </c>
      <c r="G34" s="156">
        <v>31.37</v>
      </c>
      <c r="H34" s="157" t="s">
        <v>59</v>
      </c>
      <c r="I34" s="156">
        <v>95.5</v>
      </c>
      <c r="J34" s="157" t="s">
        <v>59</v>
      </c>
    </row>
    <row r="35" spans="1:10" x14ac:dyDescent="0.2">
      <c r="A35" s="160" t="s">
        <v>211</v>
      </c>
      <c r="B35" s="155"/>
      <c r="C35" s="155"/>
      <c r="D35" s="145"/>
      <c r="E35" s="1"/>
      <c r="F35" s="3"/>
      <c r="G35" s="1"/>
      <c r="H35" s="3"/>
      <c r="I35" s="1"/>
      <c r="J35" s="3"/>
    </row>
    <row r="36" spans="1:10" x14ac:dyDescent="0.2">
      <c r="A36" s="103" t="s">
        <v>208</v>
      </c>
      <c r="B36" s="6"/>
      <c r="C36" s="6"/>
      <c r="D36" s="9"/>
      <c r="E36" s="156">
        <v>110.72</v>
      </c>
      <c r="F36" s="157" t="s">
        <v>59</v>
      </c>
      <c r="G36" s="156">
        <v>31.37</v>
      </c>
      <c r="H36" s="157" t="s">
        <v>59</v>
      </c>
      <c r="I36" s="156">
        <v>110.72</v>
      </c>
      <c r="J36" s="157" t="s">
        <v>59</v>
      </c>
    </row>
    <row r="37" spans="1:10" x14ac:dyDescent="0.2">
      <c r="A37" s="158" t="s">
        <v>209</v>
      </c>
      <c r="B37" s="6"/>
      <c r="C37" s="6"/>
      <c r="D37" s="9"/>
      <c r="E37" s="156">
        <v>110.72</v>
      </c>
      <c r="F37" s="157" t="s">
        <v>59</v>
      </c>
      <c r="G37" s="156">
        <v>31.37</v>
      </c>
      <c r="H37" s="157" t="s">
        <v>59</v>
      </c>
      <c r="I37" s="156">
        <v>110.72</v>
      </c>
      <c r="J37" s="157" t="s">
        <v>59</v>
      </c>
    </row>
    <row r="38" spans="1:10" x14ac:dyDescent="0.2">
      <c r="A38" s="159" t="s">
        <v>210</v>
      </c>
      <c r="B38" s="5"/>
      <c r="C38" s="5"/>
      <c r="D38" s="11"/>
      <c r="E38" s="161">
        <v>110.72</v>
      </c>
      <c r="F38" s="151" t="s">
        <v>59</v>
      </c>
      <c r="G38" s="161">
        <v>31.37</v>
      </c>
      <c r="H38" s="151" t="s">
        <v>59</v>
      </c>
      <c r="I38" s="161">
        <v>110.72</v>
      </c>
      <c r="J38" s="151" t="s">
        <v>59</v>
      </c>
    </row>
    <row r="39" spans="1:10" x14ac:dyDescent="0.2">
      <c r="A39" s="4"/>
      <c r="B39" s="6"/>
      <c r="C39" s="6"/>
      <c r="D39" s="6"/>
      <c r="E39" s="6"/>
      <c r="F39" s="6"/>
      <c r="G39" s="6"/>
      <c r="H39" s="6"/>
      <c r="I39" s="6"/>
      <c r="J39" s="9"/>
    </row>
    <row r="40" spans="1:10" x14ac:dyDescent="0.2">
      <c r="A40" s="4"/>
      <c r="B40" s="6"/>
      <c r="C40" s="6"/>
      <c r="D40" s="6"/>
      <c r="E40" s="6"/>
      <c r="F40" s="6"/>
      <c r="G40" s="6"/>
      <c r="H40" s="6"/>
      <c r="I40" s="6"/>
      <c r="J40" s="9"/>
    </row>
    <row r="41" spans="1:10" x14ac:dyDescent="0.2">
      <c r="A41" s="4"/>
      <c r="B41" s="6"/>
      <c r="C41" s="6"/>
      <c r="D41" s="6"/>
      <c r="E41" s="6"/>
      <c r="F41" s="6"/>
      <c r="G41" s="6"/>
      <c r="H41" s="6"/>
      <c r="I41" s="6"/>
      <c r="J41" s="9"/>
    </row>
    <row r="42" spans="1:10" x14ac:dyDescent="0.2">
      <c r="A42" s="4"/>
      <c r="B42" s="6"/>
      <c r="C42" s="6"/>
      <c r="D42" s="6"/>
      <c r="E42" s="6"/>
      <c r="F42" s="6"/>
      <c r="G42" s="6"/>
      <c r="H42" s="6"/>
      <c r="I42" s="6"/>
      <c r="J42" s="9"/>
    </row>
    <row r="43" spans="1:10" x14ac:dyDescent="0.2">
      <c r="A43" s="4"/>
      <c r="B43" s="6"/>
      <c r="C43" s="6"/>
      <c r="D43" s="32"/>
      <c r="E43" s="32"/>
      <c r="F43" s="32"/>
      <c r="G43" s="32"/>
      <c r="H43" s="6"/>
      <c r="I43" s="6"/>
      <c r="J43" s="9"/>
    </row>
    <row r="44" spans="1:10" x14ac:dyDescent="0.2">
      <c r="A44" s="4"/>
      <c r="B44" s="6"/>
      <c r="C44" s="6"/>
      <c r="D44" s="6"/>
      <c r="E44" s="6"/>
      <c r="F44" s="6"/>
      <c r="G44" s="6"/>
      <c r="H44" s="6"/>
      <c r="I44" s="6"/>
      <c r="J44" s="9"/>
    </row>
    <row r="45" spans="1:10" x14ac:dyDescent="0.2">
      <c r="A45" s="4"/>
      <c r="B45" s="6"/>
      <c r="C45" s="6"/>
      <c r="D45" s="6"/>
      <c r="E45" s="6"/>
      <c r="F45" s="6"/>
      <c r="G45" s="6"/>
      <c r="H45" s="6"/>
      <c r="I45" s="6"/>
      <c r="J45" s="9"/>
    </row>
    <row r="46" spans="1:10" x14ac:dyDescent="0.2">
      <c r="A46" s="4"/>
      <c r="B46" s="6"/>
      <c r="C46" s="6"/>
      <c r="D46" s="6"/>
      <c r="E46" s="6"/>
      <c r="F46" s="6"/>
      <c r="G46" s="6"/>
      <c r="H46" s="6"/>
      <c r="I46" s="6"/>
      <c r="J46" s="9"/>
    </row>
    <row r="47" spans="1:10" x14ac:dyDescent="0.2">
      <c r="A47" s="4"/>
      <c r="B47" s="6"/>
      <c r="C47" s="6"/>
      <c r="D47" s="6"/>
      <c r="E47" s="6"/>
      <c r="F47" s="6"/>
      <c r="G47" s="6"/>
      <c r="H47" s="6"/>
      <c r="I47" s="6"/>
      <c r="J47" s="9"/>
    </row>
    <row r="48" spans="1:10" x14ac:dyDescent="0.2">
      <c r="A48" s="4"/>
      <c r="B48" s="6"/>
      <c r="C48" s="6"/>
      <c r="D48" s="6"/>
      <c r="E48" s="6"/>
      <c r="F48" s="6"/>
      <c r="G48" s="6"/>
      <c r="H48" s="6"/>
      <c r="I48" s="6"/>
      <c r="J48" s="9"/>
    </row>
    <row r="49" spans="1:10" x14ac:dyDescent="0.2">
      <c r="A49" s="4"/>
      <c r="B49" s="6"/>
      <c r="C49" s="6"/>
      <c r="D49" s="6"/>
      <c r="E49" s="6"/>
      <c r="F49" s="6"/>
      <c r="G49" s="6"/>
      <c r="H49" s="6"/>
      <c r="I49" s="6"/>
      <c r="J49" s="9"/>
    </row>
    <row r="50" spans="1:10" x14ac:dyDescent="0.2">
      <c r="A50" s="4"/>
      <c r="B50" s="6"/>
      <c r="C50" s="6"/>
      <c r="D50" s="6"/>
      <c r="E50" s="6"/>
      <c r="F50" s="6"/>
      <c r="G50" s="6"/>
      <c r="H50" s="6"/>
      <c r="I50" s="6"/>
      <c r="J50" s="9"/>
    </row>
    <row r="51" spans="1:10" x14ac:dyDescent="0.2">
      <c r="A51" s="10"/>
      <c r="B51" s="5"/>
      <c r="C51" s="5"/>
      <c r="D51" s="5"/>
      <c r="E51" s="5"/>
      <c r="F51" s="5"/>
      <c r="G51" s="5"/>
      <c r="H51" s="5"/>
      <c r="I51" s="5"/>
      <c r="J51" s="11"/>
    </row>
    <row r="52" spans="1:10" x14ac:dyDescent="0.2">
      <c r="A52" s="4" t="s">
        <v>15</v>
      </c>
      <c r="B52" s="6" t="s">
        <v>16</v>
      </c>
      <c r="C52" s="6"/>
      <c r="D52" s="6"/>
      <c r="E52" s="6"/>
      <c r="F52" s="6"/>
      <c r="G52" s="6"/>
      <c r="H52" s="6"/>
      <c r="I52" s="6"/>
      <c r="J52" s="9"/>
    </row>
    <row r="53" spans="1:10" x14ac:dyDescent="0.2">
      <c r="A53" s="4"/>
      <c r="B53" s="6"/>
      <c r="C53" s="6"/>
      <c r="D53" s="6"/>
      <c r="E53" s="6"/>
      <c r="F53" s="6"/>
      <c r="G53" s="6"/>
      <c r="H53" s="6"/>
      <c r="I53" s="6"/>
      <c r="J53" s="9"/>
    </row>
    <row r="54" spans="1:10" x14ac:dyDescent="0.2">
      <c r="A54" s="21" t="s">
        <v>17</v>
      </c>
      <c r="B54" s="5"/>
      <c r="C54" s="5"/>
      <c r="D54" s="5"/>
      <c r="E54" s="5"/>
      <c r="F54" s="5"/>
      <c r="G54" s="22" t="s">
        <v>18</v>
      </c>
      <c r="H54" s="5"/>
      <c r="I54" s="5"/>
      <c r="J54" s="11"/>
    </row>
    <row r="55" spans="1:10" x14ac:dyDescent="0.2">
      <c r="A55" s="33" t="s">
        <v>19</v>
      </c>
      <c r="B55" s="34"/>
      <c r="C55" s="34"/>
      <c r="D55" s="34"/>
      <c r="E55" s="34"/>
      <c r="F55" s="34"/>
      <c r="G55" s="34"/>
      <c r="H55" s="34"/>
      <c r="I55" s="34"/>
      <c r="J55" s="35"/>
    </row>
    <row r="56" spans="1:10" x14ac:dyDescent="0.2">
      <c r="A56" s="4"/>
      <c r="B56" s="6"/>
      <c r="C56" s="6"/>
      <c r="D56" s="6"/>
      <c r="E56" s="6"/>
      <c r="F56" s="6"/>
      <c r="G56" s="6"/>
      <c r="H56" s="6"/>
      <c r="I56" s="6"/>
      <c r="J56" s="9"/>
    </row>
    <row r="57" spans="1:10" x14ac:dyDescent="0.2">
      <c r="A57" s="4" t="s">
        <v>20</v>
      </c>
      <c r="B57" s="6"/>
      <c r="C57" s="6"/>
      <c r="D57" s="6"/>
      <c r="E57" s="6"/>
      <c r="F57" s="6"/>
      <c r="G57" s="6"/>
      <c r="H57" s="6"/>
      <c r="I57" s="6"/>
      <c r="J57" s="9"/>
    </row>
    <row r="58" spans="1:10" x14ac:dyDescent="0.2">
      <c r="A58" s="10"/>
      <c r="B58" s="5"/>
      <c r="C58" s="5"/>
      <c r="D58" s="5"/>
      <c r="E58" s="5"/>
      <c r="F58" s="5"/>
      <c r="G58" s="5"/>
      <c r="H58" s="5"/>
      <c r="I58" s="5"/>
      <c r="J58" s="11"/>
    </row>
  </sheetData>
  <mergeCells count="9">
    <mergeCell ref="A55:J55"/>
    <mergeCell ref="H2:I2"/>
    <mergeCell ref="A7:J7"/>
    <mergeCell ref="E28:J28"/>
    <mergeCell ref="G29:H29"/>
    <mergeCell ref="I29:J29"/>
    <mergeCell ref="E30:F30"/>
    <mergeCell ref="G30:H30"/>
    <mergeCell ref="I30:J30"/>
  </mergeCells>
  <printOptions horizontalCentered="1" verticalCentered="1"/>
  <pageMargins left="0.5" right="0.5" top="0.5" bottom="0.5"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F22B506E4A366489ECCE121845F8BDF" ma:contentTypeVersion="104" ma:contentTypeDescription="" ma:contentTypeScope="" ma:versionID="d12c6346bbc11c7ad017f9be44bff94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2017-03-17T07:00:00+00:00</OpenedDate>
    <Date1 xmlns="dc463f71-b30c-4ab2-9473-d307f9d35888">2017-03-17T07:00:00+00:00</Date1>
    <IsDocumentOrder xmlns="dc463f71-b30c-4ab2-9473-d307f9d35888" xsi:nil="true"/>
    <IsHighlyConfidential xmlns="dc463f71-b30c-4ab2-9473-d307f9d35888">false</IsHighlyConfidential>
    <CaseCompanyNames xmlns="dc463f71-b30c-4ab2-9473-d307f9d35888">Torre Refuse &amp; Recycling LLC</CaseCompanyNames>
    <Nickname xmlns="http://schemas.microsoft.com/sharepoint/v3" xsi:nil="true"/>
    <DocketNumber xmlns="dc463f71-b30c-4ab2-9473-d307f9d35888">170185</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EBC73A92-386A-4A89-ACF8-5475993CB69F}"/>
</file>

<file path=customXml/itemProps2.xml><?xml version="1.0" encoding="utf-8"?>
<ds:datastoreItem xmlns:ds="http://schemas.openxmlformats.org/officeDocument/2006/customXml" ds:itemID="{E5B5597B-B1A6-42B2-93EC-5E987B4CB6EC}"/>
</file>

<file path=customXml/itemProps3.xml><?xml version="1.0" encoding="utf-8"?>
<ds:datastoreItem xmlns:ds="http://schemas.openxmlformats.org/officeDocument/2006/customXml" ds:itemID="{AEFEF8B8-9B05-4BBE-8C1A-F2162A611DC0}"/>
</file>

<file path=customXml/itemProps4.xml><?xml version="1.0" encoding="utf-8"?>
<ds:datastoreItem xmlns:ds="http://schemas.openxmlformats.org/officeDocument/2006/customXml" ds:itemID="{7E9D9B1A-C733-45E4-A795-B3C383DBAD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Check Sheet</vt:lpstr>
      <vt:lpstr>Item 40, 45, 50</vt:lpstr>
      <vt:lpstr>Item 51,52</vt:lpstr>
      <vt:lpstr>Item 55,60</vt:lpstr>
      <vt:lpstr>Item 70</vt:lpstr>
      <vt:lpstr>Item 80</vt:lpstr>
      <vt:lpstr>Item 100, page 1</vt:lpstr>
      <vt:lpstr>Item 120,130,150</vt:lpstr>
      <vt:lpstr>Item 160</vt:lpstr>
      <vt:lpstr>Item 205</vt:lpstr>
      <vt:lpstr>Item 207</vt:lpstr>
      <vt:lpstr>Item 230</vt:lpstr>
      <vt:lpstr>Item 240</vt:lpstr>
      <vt:lpstr>Item 245</vt:lpstr>
      <vt:lpstr>Item 260</vt:lpstr>
      <vt:lpstr>'Item 160'!Print_Area</vt:lpstr>
      <vt:lpstr>'Item 205'!Print_Area</vt:lpstr>
      <vt:lpstr>'Item 207'!Print_Area</vt:lpstr>
      <vt:lpstr>'Item 245'!Print_Area</vt:lpstr>
      <vt:lpstr>'Item 40, 45, 50'!Print_Area</vt:lpstr>
      <vt:lpstr>'Item 51,52'!Print_Area</vt:lpstr>
      <vt:lpstr>'Item 55,60'!Print_Area</vt:lpstr>
      <vt:lpstr>'Item 70'!Print_Area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Lloyd</dc:creator>
  <cp:lastModifiedBy>John Lloyd</cp:lastModifiedBy>
  <cp:lastPrinted>2017-03-16T22:24:42Z</cp:lastPrinted>
  <dcterms:created xsi:type="dcterms:W3CDTF">2017-03-16T22:23:16Z</dcterms:created>
  <dcterms:modified xsi:type="dcterms:W3CDTF">2017-03-16T22:25:08Z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0x0101006E56B4D1795A2E4DB2F0B01679ED314A00EF22B506E4A366489ECCE121845F8BDF</vt:lpwstr>
  </property>
  <property fmtid="{D5CDD505-2E9C-101B-9397-08002B2CF9AE}" pid="3" name="_docset_NoMedatataSyncRequired">
    <vt:lpwstr>False</vt:lpwstr>
  </property>
  <property fmtid="{D5CDD505-2E9C-101B-9397-08002B2CF9AE}" pid="4" name="IsEFSEC">
    <vt:bool>false</vt:bool>
  </property>
</Properties>
</file>