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850" windowHeight="6735" tabRatio="954" activeTab="0"/>
  </bookViews>
  <sheets>
    <sheet name="Title Page" sheetId="1" r:id="rId1"/>
    <sheet name="Check Sheet, Pg 2" sheetId="2" r:id="rId2"/>
    <sheet name="Index, Pg 3" sheetId="3" r:id="rId3"/>
    <sheet name="Index, Pg 4" sheetId="4" r:id="rId4"/>
    <sheet name="Index Top, 1, Pg 5" sheetId="5" r:id="rId5"/>
    <sheet name="Index Top, 2, Pg 6" sheetId="6" r:id="rId6"/>
    <sheet name="Item 5, Pg 7" sheetId="7" r:id="rId7"/>
    <sheet name="Item 10,15,16, Pg 8" sheetId="8" r:id="rId8"/>
    <sheet name="Item 17, Pg 9" sheetId="9" r:id="rId9"/>
    <sheet name="Item 18, Pg 10" sheetId="10" r:id="rId10"/>
    <sheet name=" Item 20, Pg 11" sheetId="11" r:id="rId11"/>
    <sheet name="Item 20, Pg 12 " sheetId="12" r:id="rId12"/>
    <sheet name="Item 20, Pg 13" sheetId="13" r:id="rId13"/>
    <sheet name="Item 20, Pg 14" sheetId="14" r:id="rId14"/>
    <sheet name="Item 20, Pg 15" sheetId="15" r:id="rId15"/>
    <sheet name="Item 30, Pg 16" sheetId="16" r:id="rId16"/>
    <sheet name="Item 30, Pg 17" sheetId="17" r:id="rId17"/>
    <sheet name="Item 30, Pg 18" sheetId="18" r:id="rId18"/>
    <sheet name="Item 40, 50, Pg 19" sheetId="19" r:id="rId19"/>
    <sheet name="Item 51, 52, Pg 20" sheetId="20" r:id="rId20"/>
    <sheet name="Item 55, 60, Pg 21" sheetId="21" r:id="rId21"/>
    <sheet name="Item 55, 60, Pg 21-A" sheetId="22" r:id="rId22"/>
    <sheet name="Item 70, Pg 22" sheetId="23" r:id="rId23"/>
    <sheet name="Item 75, Pg 23" sheetId="24" r:id="rId24"/>
    <sheet name="Item 80, Pg 24" sheetId="25" r:id="rId25"/>
    <sheet name="Item 90, Pg 25" sheetId="26" r:id="rId26"/>
    <sheet name="Item 100, Pg 26 " sheetId="27" r:id="rId27"/>
    <sheet name="Item 100, Pg 26-A" sheetId="28" r:id="rId28"/>
    <sheet name="Item 100. Pg 27 " sheetId="29" r:id="rId29"/>
    <sheet name="Item 100, Pg 27-A" sheetId="30" r:id="rId30"/>
    <sheet name="Item 100, Pg 28" sheetId="31" r:id="rId31"/>
    <sheet name="Item 100, Pg 29" sheetId="32" r:id="rId32"/>
    <sheet name="Item 120, 130, 150, Pg 30" sheetId="33" r:id="rId33"/>
    <sheet name="Item 120, 130, 150, Pg 30-A" sheetId="34" r:id="rId34"/>
    <sheet name="Item 160, Pg 31" sheetId="35" r:id="rId35"/>
    <sheet name="Item 160, 31-A" sheetId="36" r:id="rId36"/>
    <sheet name="Item 200, Pg 32" sheetId="37" r:id="rId37"/>
    <sheet name="Item 205, 33" sheetId="38" r:id="rId38"/>
    <sheet name="Item 207, Pg 34" sheetId="39" r:id="rId39"/>
    <sheet name="Item 210, 220. Pg 35" sheetId="40" r:id="rId40"/>
    <sheet name="Item 230, Pg 36" sheetId="41" r:id="rId41"/>
    <sheet name="Item 240, Pg 37" sheetId="42" r:id="rId42"/>
    <sheet name="Item 240, Pg 37-A" sheetId="43" r:id="rId43"/>
    <sheet name="Item 245, Pg 38" sheetId="44" r:id="rId44"/>
    <sheet name="Item 245, Pg 38-A" sheetId="45" r:id="rId45"/>
    <sheet name="Item 255, Pg 39" sheetId="46" r:id="rId46"/>
    <sheet name="Item 255, Pg 39-A" sheetId="47" r:id="rId47"/>
    <sheet name="Item 260, Pg 40" sheetId="48" r:id="rId48"/>
    <sheet name="Item 260, Pg 40-A" sheetId="49" r:id="rId49"/>
    <sheet name="Item 270, Pg 41" sheetId="50" r:id="rId50"/>
    <sheet name="Item 275, Pg 42" sheetId="51" r:id="rId51"/>
    <sheet name="Item 300, Pg 43" sheetId="52" r:id="rId52"/>
    <sheet name="Sheet1" sheetId="53" r:id="rId53"/>
  </sheets>
  <definedNames>
    <definedName name="_xlnm.Print_Area" localSheetId="4">'Index Top, 1, Pg 5'!$A$1:$K$54</definedName>
    <definedName name="_xlnm.Print_Area" localSheetId="5">'Index Top, 2, Pg 6'!$A$1:$K$50</definedName>
    <definedName name="_xlnm.Print_Area" localSheetId="3">'Index, Pg 4'!$A$1:$J$54</definedName>
    <definedName name="_xlnm.Print_Area" localSheetId="27">'Item 100, Pg 26-A'!$A$1:$O$54</definedName>
    <definedName name="_xlnm.Print_Area" localSheetId="29">'Item 100, Pg 27-A'!$A$1:$M$62</definedName>
    <definedName name="_xlnm.Print_Area" localSheetId="30">'Item 100, Pg 28'!$A$1:$J$61</definedName>
    <definedName name="_xlnm.Print_Area" localSheetId="31">'Item 100, Pg 29'!$A$1:$L$46</definedName>
    <definedName name="_xlnm.Print_Area" localSheetId="32">'Item 120, 130, 150, Pg 30'!$A$1:$M$64</definedName>
    <definedName name="_xlnm.Print_Area" localSheetId="33">'Item 120, 130, 150, Pg 30-A'!$A$1:$M$64</definedName>
    <definedName name="_xlnm.Print_Area" localSheetId="35">'Item 160, 31-A'!$A$1:$M$62</definedName>
    <definedName name="_xlnm.Print_Area" localSheetId="34">'Item 160, Pg 31'!$A$1:$M$54</definedName>
    <definedName name="_xlnm.Print_Area" localSheetId="8">'Item 17, Pg 9'!$A$1:$L$61</definedName>
    <definedName name="_xlnm.Print_Area" localSheetId="9">'Item 18, Pg 10'!$B$1:$M$61</definedName>
    <definedName name="_xlnm.Print_Area" localSheetId="11">'Item 20, Pg 12 '!$A$1:$L$57</definedName>
    <definedName name="_xlnm.Print_Area" localSheetId="36">'Item 200, Pg 32'!$A$1:$L$64</definedName>
    <definedName name="_xlnm.Print_Area" localSheetId="37">'Item 205, 33'!$A$1:$L$51</definedName>
    <definedName name="_xlnm.Print_Area" localSheetId="48">'Item 260, Pg 40-A'!$A$1:$R$58</definedName>
    <definedName name="_xlnm.Print_Area" localSheetId="50">'Item 275, Pg 42'!$A$1:$Q$51</definedName>
    <definedName name="_xlnm.Print_Area" localSheetId="16">'Item 30, Pg 17'!$A$1:$I$55</definedName>
    <definedName name="_xlnm.Print_Area" localSheetId="17">'Item 30, Pg 18'!$A$1:$I$56</definedName>
    <definedName name="_xlnm.Print_Area" localSheetId="6">'Item 5, Pg 7'!$A$1:$H$50</definedName>
    <definedName name="_xlnm.Print_Area" localSheetId="23">'Item 75, Pg 23'!$A$1:$L$58</definedName>
  </definedNames>
  <calcPr fullCalcOnLoad="1"/>
</workbook>
</file>

<file path=xl/sharedStrings.xml><?xml version="1.0" encoding="utf-8"?>
<sst xmlns="http://schemas.openxmlformats.org/spreadsheetml/2006/main" count="2437" uniqueCount="1115">
  <si>
    <t>Litter Receptacles</t>
  </si>
  <si>
    <t>Bales</t>
  </si>
  <si>
    <t>Loose and/or Bulky Material</t>
  </si>
  <si>
    <t>Time Rates</t>
  </si>
  <si>
    <t>Application of Container and/or Drop Box Rates- General</t>
  </si>
  <si>
    <t>Availability of Containers and Drop Boxes</t>
  </si>
  <si>
    <t>Roll-Out Charges- Containers, Automated Carts, and Toters</t>
  </si>
  <si>
    <t>Excess Weight- Rejection of Load, Charges to Transport</t>
  </si>
  <si>
    <t>Washing and Sanitizing Containers and Drop Boxes</t>
  </si>
  <si>
    <t>Compactor Rental</t>
  </si>
  <si>
    <t>Disposal Fees</t>
  </si>
  <si>
    <t>Container Service- Non-compacted-Company- owned container</t>
  </si>
  <si>
    <t>Container Service- Non-compacted-Customer- owned container</t>
  </si>
  <si>
    <t>Container Service- Compacted- Company-owned container</t>
  </si>
  <si>
    <t>Container Service- Compacted- Customer-owned container</t>
  </si>
  <si>
    <t>Drop Box Service- Non-Compacted- Company owned drop box</t>
  </si>
  <si>
    <t>Definitions</t>
  </si>
  <si>
    <t>Item 275-</t>
  </si>
  <si>
    <t>Item 300-</t>
  </si>
  <si>
    <t>Drop Box Service- Compacted- Customer -owned drop box</t>
  </si>
  <si>
    <t>List of Abbreviations and Symbols Used in Tariff</t>
  </si>
  <si>
    <r>
      <t>Original Page No.</t>
    </r>
    <r>
      <rPr>
        <u val="single"/>
        <sz val="10"/>
        <rFont val="Arial"/>
        <family val="2"/>
      </rPr>
      <t xml:space="preserve"> 5</t>
    </r>
  </si>
  <si>
    <t>Index by Topic</t>
  </si>
  <si>
    <t>Item No.</t>
  </si>
  <si>
    <t>Material requiring special testing/analysis</t>
  </si>
  <si>
    <t>Material requiring special precautions</t>
  </si>
  <si>
    <t>Material requiring special equipmnet</t>
  </si>
  <si>
    <t>Material requiring special disposal</t>
  </si>
  <si>
    <t>Loose and/or bulky material</t>
  </si>
  <si>
    <t>Litter receptacles</t>
  </si>
  <si>
    <t>Limitations of service</t>
  </si>
  <si>
    <t>………………………………………………………………………………….</t>
  </si>
  <si>
    <t>…………………………………………………………………………….</t>
  </si>
  <si>
    <t>……………………………………………………………………………..</t>
  </si>
  <si>
    <t>………………………………………………………………..</t>
  </si>
  <si>
    <t>……………………………………………………………….</t>
  </si>
  <si>
    <t>…………………………………………………………………</t>
  </si>
  <si>
    <t>………………………………………………….</t>
  </si>
  <si>
    <t>Late Charges</t>
  </si>
  <si>
    <t>Holidays observed</t>
  </si>
  <si>
    <t>Flat monthly charges</t>
  </si>
  <si>
    <t>Excess weight, rejection of load, charges to transport</t>
  </si>
  <si>
    <t>Drop-box service, non-compacted, company owned</t>
  </si>
  <si>
    <t>Drop-box service, compacted, customer owned</t>
  </si>
  <si>
    <t>Drive- in service</t>
  </si>
  <si>
    <t>Disposal fees</t>
  </si>
  <si>
    <t>Delinquency dates</t>
  </si>
  <si>
    <t>Damage to customer property</t>
  </si>
  <si>
    <t>Credit due the customer</t>
  </si>
  <si>
    <t>Container service, non-compacted, company-owned</t>
  </si>
  <si>
    <t>Containers and/or drop boxes, washing and sanitizing</t>
  </si>
  <si>
    <t>Containers and/or drop boxes, availability</t>
  </si>
  <si>
    <t>Containers and/or drop boxes, general rules</t>
  </si>
  <si>
    <t>Container service, compacted, customer-owned</t>
  </si>
  <si>
    <t>Container service, compacted, company-owned</t>
  </si>
  <si>
    <t>Commercial can service</t>
  </si>
  <si>
    <t>Change in pickup schedule</t>
  </si>
  <si>
    <t>Carryout service</t>
  </si>
  <si>
    <t>Billing periods authorized</t>
  </si>
  <si>
    <t>Application of Rates-General</t>
  </si>
  <si>
    <t>Animals</t>
  </si>
  <si>
    <t>Advance billing</t>
  </si>
  <si>
    <t>Abbreviations used in tariff</t>
  </si>
  <si>
    <t>Compactor rental</t>
  </si>
  <si>
    <t>…………………………………………………</t>
  </si>
  <si>
    <t>……………………………………………………………………………</t>
  </si>
  <si>
    <t>………………………………………</t>
  </si>
  <si>
    <t>……………………………………..</t>
  </si>
  <si>
    <t>…………………………………….</t>
  </si>
  <si>
    <t>…………………………………………………………………………..</t>
  </si>
  <si>
    <t>…………………………………………………………………………………………….</t>
  </si>
  <si>
    <t>………………………………………………………………</t>
  </si>
  <si>
    <t>……………………………………</t>
  </si>
  <si>
    <t>………………………………………..</t>
  </si>
  <si>
    <t>…………………………………………………….</t>
  </si>
  <si>
    <t>…………………………………………………..</t>
  </si>
  <si>
    <t>…………………………………………………………………………………………..</t>
  </si>
  <si>
    <t>………………………………………………………………………………</t>
  </si>
  <si>
    <t>…………………………………………………………………..</t>
  </si>
  <si>
    <r>
      <t>Original Page No.</t>
    </r>
    <r>
      <rPr>
        <u val="single"/>
        <sz val="10"/>
        <rFont val="Arial"/>
        <family val="2"/>
      </rPr>
      <t xml:space="preserve"> 6</t>
    </r>
  </si>
  <si>
    <t>Index by subject, continued</t>
  </si>
  <si>
    <t>Missed pickups, weather or road conditions</t>
  </si>
  <si>
    <t>NSF checks</t>
  </si>
  <si>
    <t>Overhead obstructions</t>
  </si>
  <si>
    <t>Over-sized Units</t>
  </si>
  <si>
    <t>Over-weight units</t>
  </si>
  <si>
    <t>Redelivery fees</t>
  </si>
  <si>
    <t>Refund of overcharges</t>
  </si>
  <si>
    <t>Refunds of prepayments</t>
  </si>
  <si>
    <t>Refusal to make pickup</t>
  </si>
  <si>
    <t>Residential recycling</t>
  </si>
  <si>
    <t>Restart fees</t>
  </si>
  <si>
    <t>Returned check charges</t>
  </si>
  <si>
    <t>Return trips</t>
  </si>
  <si>
    <t>Roll-out charges</t>
  </si>
  <si>
    <t>Stairs or steps</t>
  </si>
  <si>
    <t>Sunken or elevated cans/units</t>
  </si>
  <si>
    <t>Symbols used in tariff</t>
  </si>
  <si>
    <t>Time rates</t>
  </si>
  <si>
    <t>……………………………………………………</t>
  </si>
  <si>
    <t>……………………………………………………………..</t>
  </si>
  <si>
    <t>………………………………………………………………….</t>
  </si>
  <si>
    <t>………………………………………………..</t>
  </si>
  <si>
    <t>Residential service</t>
  </si>
  <si>
    <t>Residential yard waste</t>
  </si>
  <si>
    <t>Item 10- Application of Rates- General</t>
  </si>
  <si>
    <t>Rates named in this tariff cover the collection, transportation, and disposal of solid waste.  When specifically</t>
  </si>
  <si>
    <t>referred to, rates also cover the collection and transportation of recyclable materials and/or yard waste.</t>
  </si>
  <si>
    <t>Title 81.77 of the Revised Code of Washington (RCW) and Chapter 480-70 of the Washington Administrative</t>
  </si>
  <si>
    <t>Unless exceptions are shown, all materials must be placed on the same level, as the streest or alleys.</t>
  </si>
  <si>
    <t xml:space="preserve">The company may charge additional amounts for disposal fees only when specifically stated in the tariff and </t>
  </si>
  <si>
    <t>separately shown on customer bills.</t>
  </si>
  <si>
    <t>Item 15- Holiday Pickup- Regularly Scheduled Service</t>
  </si>
  <si>
    <t>When a pickup is missed due to the company's observance of a holiday, the company will provide service, at no</t>
  </si>
  <si>
    <t>additional cost to the customer, on an alternate day.</t>
  </si>
  <si>
    <t>A list of the holidays the company observes is shown in Item 60.</t>
  </si>
  <si>
    <t xml:space="preserve">For application of rates in this tariff, the company defines alternate day to mean the following:  The next </t>
  </si>
  <si>
    <t>regularly scheduled pickup day.</t>
  </si>
  <si>
    <t>Item 16- Change in Pickup Schedule</t>
  </si>
  <si>
    <t>When a company changes the pick-up date for its certificate area, or a portion of its certificate area, the</t>
  </si>
  <si>
    <t>Item 40- Material Requiring Special Equipment, Precautions, or Disposal</t>
  </si>
  <si>
    <t>Transportation or solid waste requiring special equipment or precautions in handling or disposal will be subject</t>
  </si>
  <si>
    <t>to time rates named in Item 160, or to other special rates contained in this tariff.</t>
  </si>
  <si>
    <t>sites named in the company's tariffs.  The company shall maintain a list of those commodities and make it</t>
  </si>
  <si>
    <t>available for public inspection at the company's office.</t>
  </si>
  <si>
    <t>Item 40- Material Requiring Special Testing and/or Analysis</t>
  </si>
  <si>
    <t>When a solid waste collection company or disposal facility determines that testing and/or analysis of solid waste</t>
  </si>
  <si>
    <t>is required to determine whether dangerous or prohibited substances are present, the actual cost for such testing</t>
  </si>
  <si>
    <t>and/or analysis will be paid by the customer.  The company must provide the customer with a copy of any bill</t>
  </si>
  <si>
    <t>or invoice for costs incurred for testing and/or analysis and also must retain a copy in the company's file for at</t>
  </si>
  <si>
    <t>least three years.  Those costs shall be passed through to the customer without markup.  The company must</t>
  </si>
  <si>
    <t>maintain records of time spent to accomplish the special testing and/or analysis, and may bill the customer for</t>
  </si>
  <si>
    <t>that time under provisions of Item 160 (Time Rates).</t>
  </si>
  <si>
    <t>Item 50- Returned Check Charges</t>
  </si>
  <si>
    <r>
      <t xml:space="preserve">Returned check charge.  </t>
    </r>
    <r>
      <rPr>
        <sz val="10"/>
        <rFont val="Arial"/>
        <family val="2"/>
      </rPr>
      <t>If a customer pays with a check, and the customer's bank refuses to honor that check,</t>
    </r>
  </si>
  <si>
    <t>Item 51- Restart fees</t>
  </si>
  <si>
    <t>Item 52- Redelivery fees</t>
  </si>
  <si>
    <t>company must notify all customers in the affected area of that change.</t>
  </si>
  <si>
    <t>Notice must be made at least seven days before implementation of the new pickup schedule and may be made</t>
  </si>
  <si>
    <t>via mail, personal contact, or by a notice being affixed to the customer's solid waste receptacle.</t>
  </si>
  <si>
    <r>
      <t>Original Page No.</t>
    </r>
    <r>
      <rPr>
        <u val="single"/>
        <sz val="10"/>
        <rFont val="Arial"/>
        <family val="2"/>
      </rPr>
      <t xml:space="preserve"> 9</t>
    </r>
  </si>
  <si>
    <t>Credit due the customer.</t>
  </si>
  <si>
    <t xml:space="preserve">When there has been a transaction that results in a credit due the customer, the </t>
  </si>
  <si>
    <t>following apply.</t>
  </si>
  <si>
    <t>adjustment must be shown on the next regular bill.</t>
  </si>
  <si>
    <t>request a refund.</t>
  </si>
  <si>
    <t>next regular billing.</t>
  </si>
  <si>
    <t xml:space="preserve">* If the customer elects to receive a refund, the company must issue a check within thirty days </t>
  </si>
  <si>
    <t>of the request.</t>
  </si>
  <si>
    <t xml:space="preserve">Overcharges. </t>
  </si>
  <si>
    <t>Once a company becomes aware that it has overcharged a customer, it must provide a refund or</t>
  </si>
  <si>
    <t xml:space="preserve">an account adjustment credit to the customer.  The customer must be given a choice as to which option is </t>
  </si>
  <si>
    <t>preferred.  The refund or credit must be the amount overcharged in the three years before the date of discovery.</t>
  </si>
  <si>
    <t xml:space="preserve">* If the customer elects to have an account adjustment made, the adjustment must show on the </t>
  </si>
  <si>
    <t>*  If the customer elects to have an account adjustment made, the adjustment must show on the</t>
  </si>
  <si>
    <t>Prepayments.</t>
  </si>
  <si>
    <t>If a customer has paid service fees in advance, service is discontinued during the pre-billed</t>
  </si>
  <si>
    <t>period, and the customer is due a refund, the following apply:</t>
  </si>
  <si>
    <t>Office, the company must issue a refund check no more than thirty days following the customer's request.</t>
  </si>
  <si>
    <t>c)  If the customer cannot be located or did not provide a forwarding address and the U.S. Post Office</t>
  </si>
  <si>
    <r>
      <t>Original Page No.</t>
    </r>
    <r>
      <rPr>
        <u val="single"/>
        <sz val="10"/>
        <rFont val="Arial"/>
        <family val="2"/>
      </rPr>
      <t xml:space="preserve"> 12</t>
    </r>
  </si>
  <si>
    <t>Item 20- Definitions, continued</t>
  </si>
  <si>
    <t>Permanent service:</t>
  </si>
  <si>
    <t>Container and drop-box service provided at the customer's request for more than ninety</t>
  </si>
  <si>
    <t>days.</t>
  </si>
  <si>
    <t>Rate:</t>
  </si>
  <si>
    <t>A price per unit or per service.  A rate is multiplied times the number of units transported</t>
  </si>
  <si>
    <t>or the number of times a service is performed to determine a charge.</t>
  </si>
  <si>
    <t xml:space="preserve">Solid waste </t>
  </si>
  <si>
    <t>includes the following items, with the following meanings:</t>
  </si>
  <si>
    <r>
      <t>Automated cart</t>
    </r>
    <r>
      <rPr>
        <sz val="10"/>
        <rFont val="Arial"/>
        <family val="2"/>
      </rPr>
      <t xml:space="preserve"> means a cart designed to be picked up and emptied by mechanical</t>
    </r>
  </si>
  <si>
    <t>means.  The specific type and size are to be defined in rate items.</t>
  </si>
  <si>
    <r>
      <t>Can</t>
    </r>
    <r>
      <rPr>
        <sz val="10"/>
        <rFont val="Arial"/>
        <family val="2"/>
      </rPr>
      <t xml:space="preserve"> means a receptacle made of durable, corrosion-resistant, nonabsorbent material that</t>
    </r>
  </si>
  <si>
    <t>is watertight, and  has a close-fitting cover and two handles.  A can holds more than</t>
  </si>
  <si>
    <t>twenty gallons, but not more than thirty-two gallons.  A can may not weigh more than</t>
  </si>
  <si>
    <r>
      <t>65</t>
    </r>
    <r>
      <rPr>
        <sz val="10"/>
        <rFont val="Arial"/>
        <family val="2"/>
      </rPr>
      <t xml:space="preserve"> pounds when filled.</t>
    </r>
  </si>
  <si>
    <r>
      <t>Cart</t>
    </r>
    <r>
      <rPr>
        <sz val="10"/>
        <rFont val="Arial"/>
        <family val="2"/>
      </rPr>
      <t xml:space="preserve"> means a wheeled plastic container.  A cart may also be referred to as a toter.  If</t>
    </r>
  </si>
  <si>
    <t>supplied by a customer, a cart must be compatible with the company's equipment.  The</t>
  </si>
  <si>
    <t>size and type of cart that is compatible will be established in each company's tariff.</t>
  </si>
  <si>
    <r>
      <t>Container</t>
    </r>
    <r>
      <rPr>
        <sz val="10"/>
        <rFont val="Arial"/>
        <family val="2"/>
      </rPr>
      <t xml:space="preserve"> means detachable receptacle (normally designed to hold at least a cubic yard</t>
    </r>
  </si>
  <si>
    <t>of solid waste) from which materials are collected by mechanically lifting the receptacle</t>
  </si>
  <si>
    <t>and emptying the contents into the company's vehicle.</t>
  </si>
  <si>
    <r>
      <t>Drop box</t>
    </r>
    <r>
      <rPr>
        <sz val="10"/>
        <rFont val="Arial"/>
        <family val="2"/>
      </rPr>
      <t xml:space="preserve"> means a detachable receptacle used to provide solid waste collection service</t>
    </r>
  </si>
  <si>
    <t xml:space="preserve">by the receptacle being placed on the company's vehicle by mechanical means and </t>
  </si>
  <si>
    <t>transported to a disposal site.</t>
  </si>
  <si>
    <r>
      <t>Drum</t>
    </r>
    <r>
      <rPr>
        <sz val="10"/>
        <rFont val="Arial"/>
        <family val="2"/>
      </rPr>
      <t xml:space="preserve"> means a metal or plastic container of approximately fifty-gallon capacity, </t>
    </r>
  </si>
  <si>
    <r>
      <t>Litter receptacle</t>
    </r>
    <r>
      <rPr>
        <sz val="10"/>
        <rFont val="Arial"/>
        <family val="2"/>
      </rPr>
      <t xml:space="preserve"> means a container not over sixty-gallon capacity, generally placed in</t>
    </r>
  </si>
  <si>
    <t>shopping centers and along streets or highways for litter.  A litter receptacle may not</t>
  </si>
  <si>
    <r>
      <t xml:space="preserve">weigh more than </t>
    </r>
    <r>
      <rPr>
        <u val="single"/>
        <sz val="10"/>
        <rFont val="Arial"/>
        <family val="2"/>
      </rPr>
      <t>65</t>
    </r>
    <r>
      <rPr>
        <sz val="10"/>
        <rFont val="Arial"/>
        <family val="2"/>
      </rPr>
      <t xml:space="preserve"> pounds when filled.</t>
    </r>
  </si>
  <si>
    <r>
      <t>Original Page No.</t>
    </r>
    <r>
      <rPr>
        <u val="single"/>
        <sz val="10"/>
        <rFont val="Arial"/>
        <family val="2"/>
      </rPr>
      <t xml:space="preserve"> 13</t>
    </r>
  </si>
  <si>
    <t>Item- 20- Definitions, continued</t>
  </si>
  <si>
    <t>receptacle:</t>
  </si>
  <si>
    <t>that is watertight and has a close-fitting cover.  A micro-mini can may not hold more than</t>
  </si>
  <si>
    <t xml:space="preserve">watertight and has a close- fitting cover.  A mini-can may not hold more than twenty </t>
  </si>
  <si>
    <r>
      <t xml:space="preserve">gallons.  A mini-can may not weigh more than </t>
    </r>
    <r>
      <rPr>
        <u val="single"/>
        <sz val="10"/>
        <rFont val="Arial"/>
        <family val="2"/>
      </rPr>
      <t>35</t>
    </r>
    <r>
      <rPr>
        <sz val="10"/>
        <rFont val="Arial"/>
        <family val="2"/>
      </rPr>
      <t xml:space="preserve"> pounds when filled.</t>
    </r>
  </si>
  <si>
    <r>
      <t>Recycling bin or container</t>
    </r>
    <r>
      <rPr>
        <sz val="10"/>
        <rFont val="Arial"/>
        <family val="2"/>
      </rPr>
      <t xml:space="preserve"> means a bin or container designed or designated for the </t>
    </r>
  </si>
  <si>
    <t xml:space="preserve">collection or recyclables.  The size and type or recycling bin or container will be </t>
  </si>
  <si>
    <t>established in each company's tariff.</t>
  </si>
  <si>
    <r>
      <t>Toter</t>
    </r>
    <r>
      <rPr>
        <sz val="10"/>
        <rFont val="Arial"/>
        <family val="2"/>
      </rPr>
      <t xml:space="preserve"> means a wheeled plastic container.  A toter may also be referred to as a cart.  If</t>
    </r>
  </si>
  <si>
    <t>supplied by customer, a toter must be compatible with the company's equipment.  The</t>
  </si>
  <si>
    <t>size and type or toter that is compatible will be established in each company's tariff.</t>
  </si>
  <si>
    <r>
      <t>Unit</t>
    </r>
    <r>
      <rPr>
        <sz val="10"/>
        <rFont val="Arial"/>
        <family val="2"/>
      </rPr>
      <t xml:space="preserve"> means a receptacle made of durable, corrosion-resistant, nonabsorbent material, that</t>
    </r>
  </si>
  <si>
    <r>
      <t xml:space="preserve">                    Original Page No.</t>
    </r>
    <r>
      <rPr>
        <u val="single"/>
        <sz val="10"/>
        <rFont val="Arial"/>
        <family val="2"/>
      </rPr>
      <t xml:space="preserve"> 3 </t>
    </r>
  </si>
  <si>
    <t xml:space="preserve">   Tariff No.</t>
  </si>
  <si>
    <t xml:space="preserve">       Effective Date:</t>
  </si>
  <si>
    <r>
      <t xml:space="preserve">                      Original Page No.</t>
    </r>
    <r>
      <rPr>
        <u val="single"/>
        <sz val="10"/>
        <rFont val="Arial"/>
        <family val="2"/>
      </rPr>
      <t xml:space="preserve"> 11</t>
    </r>
  </si>
  <si>
    <t xml:space="preserve">pick-up time, that requires the special dispatch of a truck.  If a special dispatch is required, the </t>
  </si>
  <si>
    <r>
      <t>Special pick-up:</t>
    </r>
    <r>
      <rPr>
        <sz val="10"/>
        <rFont val="Arial"/>
        <family val="0"/>
      </rPr>
      <t xml:space="preserve"> A pick-up requested by the customer at a time other than the regularly scheduled </t>
    </r>
  </si>
  <si>
    <t>state the amount of the fees in this item.</t>
  </si>
  <si>
    <t>to re-establish service after the past due amount has been paid.</t>
  </si>
  <si>
    <t>Companies assessing delivery fees must describe when the fees apply, and must state</t>
  </si>
  <si>
    <t>the amount of the fees in this item.</t>
  </si>
  <si>
    <t>per container will be assessed.</t>
  </si>
  <si>
    <t>(A)</t>
  </si>
  <si>
    <t xml:space="preserve">        Effective Date:  </t>
  </si>
  <si>
    <t>Rate per yard          Minimum charge</t>
  </si>
  <si>
    <t xml:space="preserve">Issue date:  </t>
  </si>
  <si>
    <t xml:space="preserve">  Yard  </t>
  </si>
  <si>
    <t xml:space="preserve"> Yard</t>
  </si>
  <si>
    <t xml:space="preserve">        Effective Date: </t>
  </si>
  <si>
    <t xml:space="preserve">         Effective Date:  </t>
  </si>
  <si>
    <t xml:space="preserve">      Effective Date:  </t>
  </si>
  <si>
    <t>Where agreed on between the company and the customer, and where allowable</t>
  </si>
  <si>
    <t>container, if it meets the size and weight limits established in the company's tariff.</t>
  </si>
  <si>
    <r>
      <t>Yardwaste bin or container</t>
    </r>
    <r>
      <rPr>
        <sz val="10"/>
        <rFont val="Arial"/>
        <family val="2"/>
      </rPr>
      <t xml:space="preserve"> means a bin or container specifically designed or</t>
    </r>
  </si>
  <si>
    <t>designated for the collection of yardwaste.  Each company's tariff will refer to a specific</t>
  </si>
  <si>
    <t>type or yardwaste bin or container to be used by customers in a service area.  The type,</t>
  </si>
  <si>
    <t>size, weight, etc., of this type of bin or container will often be set by local government</t>
  </si>
  <si>
    <t>plans or ordinances.</t>
  </si>
  <si>
    <t>company will assess time rates established in the company's tariff.</t>
  </si>
  <si>
    <t>Supplement:</t>
  </si>
  <si>
    <t>A page added to the beginning of a tariff, normally to cover emergency, temporary, or</t>
  </si>
  <si>
    <t xml:space="preserve">special situations.  An example is a page issued to show a special surcharge imposed by </t>
  </si>
  <si>
    <t>a city.</t>
  </si>
  <si>
    <t>Temporary Service:</t>
  </si>
  <si>
    <t>Temporary services means providing container or drop-box service at the customer's</t>
  </si>
  <si>
    <t>request, for a period of ninety days or less.</t>
  </si>
  <si>
    <t>Unlatching:</t>
  </si>
  <si>
    <t>when the company's personnel must unlatch a gate or door to perform pickup service.</t>
  </si>
  <si>
    <t>Unlocking:</t>
  </si>
  <si>
    <t>A flat fee imposed by a solid waste collections company when the company's personnel</t>
  </si>
  <si>
    <t>must unlock padlocks or other locking devices to perform pickup services.</t>
  </si>
  <si>
    <r>
      <t>Original Page No.</t>
    </r>
    <r>
      <rPr>
        <u val="single"/>
        <sz val="10"/>
        <rFont val="Arial"/>
        <family val="2"/>
      </rPr>
      <t xml:space="preserve"> 15</t>
    </r>
  </si>
  <si>
    <t>Company Specific Definitions:</t>
  </si>
  <si>
    <t>Condensed Material:</t>
  </si>
  <si>
    <t>Material which is impractical to compact and are placed in non-compacted containers.</t>
  </si>
  <si>
    <t>and will be charged as noted in Item 255.</t>
  </si>
  <si>
    <r>
      <t>Yardwaste service</t>
    </r>
    <r>
      <rPr>
        <sz val="10"/>
        <rFont val="Arial"/>
        <family val="2"/>
      </rPr>
      <t xml:space="preserve"> provisions shown apply only in the following area:</t>
    </r>
  </si>
  <si>
    <t>Item 100- Residential Service- Monthly Rates (continued)</t>
  </si>
  <si>
    <t>Item 200--Containers and/or Drop Boxes-General Rules</t>
  </si>
  <si>
    <r>
      <t>Availability.</t>
    </r>
    <r>
      <rPr>
        <sz val="10"/>
        <rFont val="Arial"/>
        <family val="2"/>
      </rPr>
      <t xml:space="preserve">  A company must maintain a supply of all sizes of containers and drop boxes for which rates are</t>
    </r>
  </si>
  <si>
    <t>listed in this tariff.  If a customer requests a container or drop box of a size listed in the company's tariff, and the</t>
  </si>
  <si>
    <t>company is unable to provide the requested size within 7 days of the customer request, the customer must be</t>
  </si>
  <si>
    <t>notified in writing or by telephone.</t>
  </si>
  <si>
    <r>
      <t>Alternate-sized containers and/or drop boxes.</t>
    </r>
    <r>
      <rPr>
        <sz val="10"/>
        <rFont val="Arial"/>
        <family val="2"/>
      </rPr>
      <t xml:space="preserve">  If the company cannot provide the requested-sized container</t>
    </r>
  </si>
  <si>
    <t>or drop box (and that size is listed in the company's tariff), the company must provide alternate-sized containers</t>
  </si>
  <si>
    <t>or drop boxes, sufficient to meet the capacity originally requested by the customer, at the same-rates as would</t>
  </si>
  <si>
    <t>have applied for the requested container or drop box.</t>
  </si>
  <si>
    <r>
      <t>Disposal fees due on alternate-sized drop boxes.</t>
    </r>
    <r>
      <rPr>
        <sz val="10"/>
        <rFont val="Arial"/>
        <family val="2"/>
      </rPr>
      <t xml:space="preserve">   If the company provides alternate-sized drop boxes, the </t>
    </r>
  </si>
  <si>
    <t>customer is responsible for all lawfully applicable disposal fees resulting from the use of the alternate drop boxes.</t>
  </si>
  <si>
    <r>
      <t>Rates on partially-filled containers and/or drop boxes.</t>
    </r>
    <r>
      <rPr>
        <sz val="10"/>
        <rFont val="Arial"/>
        <family val="2"/>
      </rPr>
      <t xml:space="preserve">  Full pickup and rental rates apply regardless of the</t>
    </r>
  </si>
  <si>
    <r>
      <t>Rates for compacted materials.</t>
    </r>
    <r>
      <rPr>
        <sz val="10"/>
        <rFont val="Arial"/>
        <family val="2"/>
      </rPr>
      <t xml:space="preserve">  Rates for compacted material apply only when the material has been</t>
    </r>
  </si>
  <si>
    <r>
      <t>Rates for loose material.</t>
    </r>
    <r>
      <rPr>
        <sz val="10"/>
        <rFont val="Arial"/>
        <family val="2"/>
      </rPr>
      <t xml:space="preserve">  Loose material dumped into the company's packer truck is subject to the rates for</t>
    </r>
  </si>
  <si>
    <t>non-compacted material even though the material may be compacted later in the packer truck.</t>
  </si>
  <si>
    <r>
      <t xml:space="preserve">Permanent and temporary service.  </t>
    </r>
    <r>
      <rPr>
        <sz val="10"/>
        <rFont val="Arial"/>
        <family val="2"/>
      </rPr>
      <t>The following rules apply:</t>
    </r>
  </si>
  <si>
    <t>a)  If a customer requests a container or drop box for less than 90 days, the customer will be billed at</t>
  </si>
  <si>
    <t>temporary service rates.</t>
  </si>
  <si>
    <t xml:space="preserve">b)  If a temporary service customer notifies the company that it has decided to retain the container or </t>
  </si>
  <si>
    <t>drop box for more than 90 days, permanent service rates will be assessed for the 91st day until</t>
  </si>
  <si>
    <t>the end of the period the customer retains the container or drop box.</t>
  </si>
  <si>
    <t>c)  If a customer requests a container or drop box for more than 90 days, the customer will be billed</t>
  </si>
  <si>
    <t>under permanent rates.  If that customer cancels service before the end of the 90-day period, the</t>
  </si>
  <si>
    <t>the time service was requested applies.</t>
  </si>
  <si>
    <t>Item 205- Roll-Out Charges- Containers, automated carts, and toters</t>
  </si>
  <si>
    <r>
      <t>Charges for containers.</t>
    </r>
    <r>
      <rPr>
        <sz val="10"/>
        <rFont val="Arial"/>
        <family val="2"/>
      </rPr>
      <t xml:space="preserve">  The company will assess roll-out charges where, due to circumstances outside the</t>
    </r>
  </si>
  <si>
    <t>control of the driver, the driver is required to move a container more than five feet, but less than 25 feet, in</t>
  </si>
  <si>
    <t>order to reach the truck.  The charge for this roll-out service is:</t>
  </si>
  <si>
    <r>
      <t>Charges for automated carts or toters.</t>
    </r>
    <r>
      <rPr>
        <sz val="10"/>
        <rFont val="Arial"/>
        <family val="2"/>
      </rPr>
      <t xml:space="preserve">  The company will assess roll-out charges where, due to circumstances</t>
    </r>
  </si>
  <si>
    <t>order to reach the truck.  The charge for this roll-our service is:</t>
  </si>
  <si>
    <r>
      <t xml:space="preserve">outside the control of the driver, the driver is required to move an automated cart or toter more than </t>
    </r>
    <r>
      <rPr>
        <u val="single"/>
        <sz val="10"/>
        <rFont val="Arial"/>
        <family val="2"/>
      </rPr>
      <t xml:space="preserve">5 </t>
    </r>
    <r>
      <rPr>
        <sz val="10"/>
        <rFont val="Arial"/>
        <family val="2"/>
      </rPr>
      <t>feet in</t>
    </r>
  </si>
  <si>
    <t>Item 17- Refunds</t>
  </si>
  <si>
    <r>
      <t>Mini-can</t>
    </r>
    <r>
      <rPr>
        <sz val="10"/>
        <rFont val="Arial"/>
        <family val="2"/>
      </rPr>
      <t xml:space="preserve"> means a can made of durable, corrosion-resistant, nonabsorbent material that is</t>
    </r>
  </si>
  <si>
    <t>I.e.. Grains, legumes, or other agricultural byproducts.  These materials will be treated as Compacted materials</t>
  </si>
  <si>
    <t>Companies must make every effort to be aware of the commodities that require special handling at the disposal</t>
  </si>
  <si>
    <t>up material that was unavailable for collection for reasons under the control of the customer, the following</t>
  </si>
  <si>
    <t>A flat monthly charge may be assessed if computed as follows:</t>
  </si>
  <si>
    <t>If weekly service is provided:  Multiply the rate times 4.33 and then multiply that figure times the</t>
  </si>
  <si>
    <t>If every other week service is provided:  Multiply the rate times 2.17 and then multiply that figure times</t>
  </si>
  <si>
    <r>
      <t xml:space="preserve">I.  </t>
    </r>
    <r>
      <rPr>
        <u val="single"/>
        <sz val="10"/>
        <rFont val="Arial"/>
        <family val="2"/>
      </rPr>
      <t>If monthly rent is shown:</t>
    </r>
    <r>
      <rPr>
        <sz val="10"/>
        <rFont val="Arial"/>
        <family val="2"/>
      </rPr>
      <t xml:space="preserve"> monthly rent plus (4.33 times pickup rate times number of</t>
    </r>
  </si>
  <si>
    <t>plus (4.33 times additional pickup rate times additional weekly pickups).</t>
  </si>
  <si>
    <t>units, mini-cans, or micro-mini cans fully</t>
  </si>
  <si>
    <t>For customers on automated service routes:  The company will assess roll-out charges where, due to</t>
  </si>
  <si>
    <t>circumstances outside the control of the driver, the driver is required to move an automated cart or</t>
  </si>
  <si>
    <t>This program is being provided on a subscription basis.  It is available only to Single-Family Dwellings</t>
  </si>
  <si>
    <t xml:space="preserve">cannot furnish a forwarding address, the amount may be presumed to be abandoned and is subject to </t>
  </si>
  <si>
    <t>(C) Denotes in wording, resulting in neither increase or decreases.</t>
  </si>
  <si>
    <t>(R) Denotes decreases</t>
  </si>
  <si>
    <t>the Uniform Unclaimed Property Act after one year.</t>
  </si>
  <si>
    <t>a) If the amount due is five dollars or less, an adjustment will be made to the customer's account.  The</t>
  </si>
  <si>
    <t>b)  If the amount due is more than five dollars, the customer may accept an account adjustment or may</t>
  </si>
  <si>
    <t>a)  A company must honor all request for refunds of the unused portion of prepayments.</t>
  </si>
  <si>
    <t>b)  If the customer provides a forwarding address to the company or one can be obtained from the Post</t>
  </si>
  <si>
    <t>Item 20- Definitions</t>
  </si>
  <si>
    <t>Note:  The definitions shown on the first three pages of this item are standard, in most cases prescribed by rule.  Companies may not</t>
  </si>
  <si>
    <t>on a separate page, entitled, "Company-specific definitions."  A blank sheet is provided for that purpose.</t>
  </si>
  <si>
    <t>Bale:</t>
  </si>
  <si>
    <t>Material compressed by machine and securely tarped or banded.</t>
  </si>
  <si>
    <t>Bulky Materials:</t>
  </si>
  <si>
    <t>Empty carriers, cartons, boxes, crates, etc., or materials offered for disposal, all of which</t>
  </si>
  <si>
    <t>Charge:</t>
  </si>
  <si>
    <t>A set flat fee for performing a service.  Or, the result of multiplying a rate for a unit times</t>
  </si>
  <si>
    <t>the number of units transported.</t>
  </si>
  <si>
    <t>Billing:</t>
  </si>
  <si>
    <t>Service billed to a commercial customer or billed to, and paid for, by a property manager</t>
  </si>
  <si>
    <t>or owner rather than a residential tenant.</t>
  </si>
  <si>
    <t>Compacted</t>
  </si>
  <si>
    <t>Material:</t>
  </si>
  <si>
    <t>Material that has been compressed by any mechanical device either before or after it is</t>
  </si>
  <si>
    <t>placed in the receptacle handled by the company.</t>
  </si>
  <si>
    <t>Compactor Disconnect/</t>
  </si>
  <si>
    <t>Reconnect</t>
  </si>
  <si>
    <t xml:space="preserve">and then reconnecting the compactor when the drop box or container is returned to the </t>
  </si>
  <si>
    <t>customer's file.</t>
  </si>
  <si>
    <t>Gate Charge:</t>
  </si>
  <si>
    <t>A flat fee charged for opening, unlocking, or closing gates in order to pick up solid waste.</t>
  </si>
  <si>
    <t>Loose Material:</t>
  </si>
  <si>
    <t>Material not set out in bags or containers, including materials that must be shoveled.</t>
  </si>
  <si>
    <t>Multi-family</t>
  </si>
  <si>
    <t>residence:</t>
  </si>
  <si>
    <t>Any structure housing two or more dwelling units.</t>
  </si>
  <si>
    <t>Packer:</t>
  </si>
  <si>
    <t>A device or vehicle specially designed to pack loose materials.</t>
  </si>
  <si>
    <t>Pass through fee:</t>
  </si>
  <si>
    <t>A fee collected by a solid waste collection company on behalf of a third party when the</t>
  </si>
  <si>
    <t>fee is billed directly to the customer without markup or markdown.</t>
  </si>
  <si>
    <t>amend these definitions.  Companies wishing to add definitions specific to their company's operations must include those definitions</t>
  </si>
  <si>
    <t>disconnecting a compactor from a drop box or container before taking it to be dumped,</t>
  </si>
  <si>
    <t xml:space="preserve"> </t>
  </si>
  <si>
    <t>Rate</t>
  </si>
  <si>
    <t>R=with recycling, NR=non Recycling</t>
  </si>
  <si>
    <t>Service</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</si>
  <si>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</si>
  <si>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</si>
  <si>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</si>
  <si>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</si>
  <si>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</si>
  <si>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</si>
  <si>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Number of</t>
  </si>
  <si>
    <t>Units or Type</t>
  </si>
  <si>
    <t>of Containers</t>
  </si>
  <si>
    <t>Frequency</t>
  </si>
  <si>
    <t>Garbage</t>
  </si>
  <si>
    <t>Recycle</t>
  </si>
  <si>
    <t>Yardwaste</t>
  </si>
  <si>
    <t>to the property owner or manager.</t>
  </si>
  <si>
    <t>EOWR=Every Other Week Recycling; MR=Monthly Recycling; List others used by company:</t>
  </si>
  <si>
    <t>Mini-can</t>
  </si>
  <si>
    <t>SOLID WASTE, AND IF NOTED, RECYCLING AND YARDWASTE</t>
  </si>
  <si>
    <t>Frequency of Service Codes: WG=Weekly Garbage; EOWG-Every Other Week Garbage; MG=Monthly Garbage; WR=Weekly Recycling</t>
  </si>
  <si>
    <t>(1) To solid waste collection, curbside recycling (where noted) and yardwaste services (where noted) for</t>
  </si>
  <si>
    <t>E-mail address, if any:</t>
  </si>
  <si>
    <t>(For Official Use Only)</t>
  </si>
  <si>
    <t>Cancels</t>
  </si>
  <si>
    <t>of</t>
  </si>
  <si>
    <t>(Registered trade name of Solid Waste Collection Company)</t>
  </si>
  <si>
    <t>NAMING RATES FOR THE COLLECTION, TRANSPORTATION, AND DISPOSAL OF</t>
  </si>
  <si>
    <t>IN THE FOLLOWING DESCRIBED TERRITORY:</t>
  </si>
  <si>
    <t>Name of person issuing tariff:</t>
  </si>
  <si>
    <t>Mailing address of issuer:</t>
  </si>
  <si>
    <t>City, State/Zip Code</t>
  </si>
  <si>
    <r>
      <t>Telephone Number</t>
    </r>
    <r>
      <rPr>
        <sz val="6"/>
        <rFont val="Arial"/>
        <family val="2"/>
      </rPr>
      <t>(including area code)</t>
    </r>
  </si>
  <si>
    <t>FAX number, if any</t>
  </si>
  <si>
    <t>complaints should be referred to the</t>
  </si>
  <si>
    <t>following company representative:</t>
  </si>
  <si>
    <t>Name:</t>
  </si>
  <si>
    <t>Title:</t>
  </si>
  <si>
    <t>Phone:</t>
  </si>
  <si>
    <t>E-mail:</t>
  </si>
  <si>
    <t>Fax:</t>
  </si>
  <si>
    <t>Docket No.____________________  Date:_________________________  By:__________________________</t>
  </si>
  <si>
    <t>Effective Date:</t>
  </si>
  <si>
    <t>Issued by:</t>
  </si>
  <si>
    <t xml:space="preserve">Official UTC requests for information </t>
  </si>
  <si>
    <t>Tariff No.</t>
  </si>
  <si>
    <r>
      <t>condominiums, and apartment buildings of less than __N/A</t>
    </r>
    <r>
      <rPr>
        <u val="single"/>
        <sz val="11"/>
        <rFont val="Arial"/>
        <family val="2"/>
      </rPr>
      <t>_</t>
    </r>
    <r>
      <rPr>
        <sz val="11"/>
        <rFont val="Arial"/>
        <family val="2"/>
      </rPr>
      <t>__ residential units, where service is billed</t>
    </r>
  </si>
  <si>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</si>
  <si>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</si>
  <si>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</si>
  <si>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</si>
  <si>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</si>
  <si>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</si>
  <si>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</si>
  <si>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</si>
  <si>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</si>
  <si>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</si>
  <si>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</si>
  <si>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</si>
  <si>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</si>
  <si>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</si>
  <si>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</si>
  <si>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(Name of Solid Waste Collection Company)</t>
  </si>
  <si>
    <t>(509) 397-3699</t>
  </si>
  <si>
    <t>Title Page              1</t>
  </si>
  <si>
    <t>Check Sheet          2</t>
  </si>
  <si>
    <t>Subj. Index            4</t>
  </si>
  <si>
    <t>Item Index             3</t>
  </si>
  <si>
    <t>1 Can</t>
  </si>
  <si>
    <t>2 Can</t>
  </si>
  <si>
    <t>3 Can</t>
  </si>
  <si>
    <t>4 Can</t>
  </si>
  <si>
    <t>5 Can</t>
  </si>
  <si>
    <t>6 Can</t>
  </si>
  <si>
    <t>90 Gal Toter</t>
  </si>
  <si>
    <t>65 Gal Toter</t>
  </si>
  <si>
    <t>Notes for this item are continued on next page.</t>
  </si>
  <si>
    <t>Original Page No.</t>
  </si>
  <si>
    <r>
      <t xml:space="preserve">Note 1:  Description/rules related to recycling program are shown on page </t>
    </r>
    <r>
      <rPr>
        <u val="single"/>
        <sz val="10"/>
        <rFont val="Arial"/>
        <family val="2"/>
      </rPr>
      <t>28.</t>
    </r>
  </si>
  <si>
    <r>
      <t xml:space="preserve">Note 2:  Description/rules related to yardwaste program are shown on page </t>
    </r>
    <r>
      <rPr>
        <u val="single"/>
        <sz val="10"/>
        <rFont val="Arial"/>
        <family val="2"/>
      </rPr>
      <t>N/A</t>
    </r>
    <r>
      <rPr>
        <sz val="10"/>
        <rFont val="Arial"/>
        <family val="0"/>
      </rPr>
      <t>.</t>
    </r>
  </si>
  <si>
    <r>
      <t>Note 3:  In addition to the rates shown above, a recycling Commodity credt/ debit of $</t>
    </r>
    <r>
      <rPr>
        <u val="single"/>
        <sz val="10"/>
        <rFont val="Arial"/>
        <family val="2"/>
      </rPr>
      <t xml:space="preserve"> N/A</t>
    </r>
    <r>
      <rPr>
        <sz val="10"/>
        <rFont val="Arial"/>
        <family val="0"/>
      </rPr>
      <t xml:space="preserve"> applies. </t>
    </r>
  </si>
  <si>
    <r>
      <t>Recycling service rates on this page expire on:</t>
    </r>
    <r>
      <rPr>
        <b/>
        <u val="single"/>
        <sz val="10"/>
        <rFont val="Arial"/>
        <family val="2"/>
      </rPr>
      <t xml:space="preserve"> N/A</t>
    </r>
    <r>
      <rPr>
        <b/>
        <sz val="10"/>
        <rFont val="Arial"/>
        <family val="2"/>
      </rPr>
      <t>.</t>
    </r>
  </si>
  <si>
    <t>Empire Disposal, Inc. G-75</t>
  </si>
  <si>
    <t>WG</t>
  </si>
  <si>
    <t>(NOTE: If this tariff applies in only a portion of a company's certificate authority,</t>
  </si>
  <si>
    <r>
      <t>(</t>
    </r>
    <r>
      <rPr>
        <sz val="9"/>
        <rFont val="Arial"/>
        <family val="2"/>
      </rPr>
      <t>See attached permit)</t>
    </r>
  </si>
  <si>
    <t>Certificate Number G-75</t>
  </si>
  <si>
    <t>a map accurately depicting the  area in which the tariff applies must be attached to the tariff.)</t>
  </si>
  <si>
    <r>
      <t>condominiums, and apartment buildings of less than __</t>
    </r>
    <r>
      <rPr>
        <u val="single"/>
        <sz val="10"/>
        <rFont val="Arial"/>
        <family val="2"/>
      </rPr>
      <t>_</t>
    </r>
    <r>
      <rPr>
        <sz val="10"/>
        <rFont val="Arial"/>
        <family val="0"/>
      </rPr>
      <t>__ residential units, where service is billed</t>
    </r>
  </si>
  <si>
    <t xml:space="preserve">Original Page No. </t>
  </si>
  <si>
    <t>Notes for this items are continued on next page.</t>
  </si>
  <si>
    <t>Company Name/Permit Number:  Empire Disposal, Inc. G-75</t>
  </si>
  <si>
    <t>Registered Trade Name:</t>
  </si>
  <si>
    <t>Item 5- Application of Rates- Taxes</t>
  </si>
  <si>
    <t>In addition to the rates shown in the remainder of the tariff, the following taxes apply.</t>
  </si>
  <si>
    <t>Entity</t>
  </si>
  <si>
    <t>City of Colfax</t>
  </si>
  <si>
    <t>City of Palouse</t>
  </si>
  <si>
    <t>City of Oakesdale</t>
  </si>
  <si>
    <t xml:space="preserve">Application </t>
  </si>
  <si>
    <t>imposing tax:</t>
  </si>
  <si>
    <t>Number:</t>
  </si>
  <si>
    <t>Amount</t>
  </si>
  <si>
    <t>of tax:</t>
  </si>
  <si>
    <t>(Commodities and territory)</t>
  </si>
  <si>
    <t xml:space="preserve">Date: </t>
  </si>
  <si>
    <t>By:</t>
  </si>
  <si>
    <t>after December 15, 1980</t>
  </si>
  <si>
    <t xml:space="preserve">All charges for service within the city of Colfax </t>
  </si>
  <si>
    <t>All charges for service with the City of Palouse</t>
  </si>
  <si>
    <t>after January 1, 1982</t>
  </si>
  <si>
    <t>All charges for service with the City of Albion</t>
  </si>
  <si>
    <t>after June 1983</t>
  </si>
  <si>
    <t>All charges for service with the City of Oakesdale</t>
  </si>
  <si>
    <t>after January 12, 1998</t>
  </si>
  <si>
    <t>City of Albion</t>
  </si>
  <si>
    <t>Ordinance</t>
  </si>
  <si>
    <t>Docket No. TG-</t>
  </si>
  <si>
    <r>
      <t xml:space="preserve">Original Page No. </t>
    </r>
    <r>
      <rPr>
        <u val="single"/>
        <sz val="10"/>
        <rFont val="Arial"/>
        <family val="2"/>
      </rPr>
      <t>10</t>
    </r>
  </si>
  <si>
    <t>Item 18- Billing, Advance Billing, and Payment Delinquency Dates</t>
  </si>
  <si>
    <t>Billing Period</t>
  </si>
  <si>
    <r>
      <t xml:space="preserve">Billing Period. </t>
    </r>
    <r>
      <rPr>
        <sz val="10"/>
        <rFont val="Arial"/>
        <family val="2"/>
      </rPr>
      <t>A company may bill its customers for one, two, or three months service.</t>
    </r>
  </si>
  <si>
    <r>
      <t>Advance billing and payment delinquency dates.</t>
    </r>
    <r>
      <rPr>
        <sz val="10"/>
        <rFont val="Arial"/>
        <family val="2"/>
      </rPr>
      <t xml:space="preserve">  The following chart defines the maximum period allowed </t>
    </r>
  </si>
  <si>
    <t>for advance billing and the date when a bill may be considered delinquent:</t>
  </si>
  <si>
    <t>Maximum advance billing</t>
  </si>
  <si>
    <t>period allowed</t>
  </si>
  <si>
    <t>Delinquency date</t>
  </si>
  <si>
    <t>One month's service</t>
  </si>
  <si>
    <t>(monthly)</t>
  </si>
  <si>
    <t>Two month's service</t>
  </si>
  <si>
    <t>Three month's service</t>
  </si>
  <si>
    <t>No advance billing</t>
  </si>
  <si>
    <t>allowed</t>
  </si>
  <si>
    <t>One month's advanced</t>
  </si>
  <si>
    <t>billing allowed</t>
  </si>
  <si>
    <t>Two month's advanced</t>
  </si>
  <si>
    <t>May not be less than</t>
  </si>
  <si>
    <t>twenty-one days after</t>
  </si>
  <si>
    <t xml:space="preserve">the date the bill is </t>
  </si>
  <si>
    <t>mailed</t>
  </si>
  <si>
    <t>May not be until the last</t>
  </si>
  <si>
    <t>day of the second month</t>
  </si>
  <si>
    <t xml:space="preserve">May not be until the last </t>
  </si>
  <si>
    <t>day of the third month</t>
  </si>
  <si>
    <r>
      <t xml:space="preserve">Late charges:  </t>
    </r>
    <r>
      <rPr>
        <sz val="10"/>
        <rFont val="Arial"/>
        <family val="2"/>
      </rPr>
      <t>Customers with past due accounts after the delinquency dates specified in the chart above</t>
    </r>
  </si>
  <si>
    <t>will be charged a late fee of 1% per month on outstanding balances.  The minimum charge per month is $1.00.</t>
  </si>
  <si>
    <t>Date:</t>
  </si>
  <si>
    <t xml:space="preserve">The billing period chosen by the company operating under this tariff for residential solid waste </t>
  </si>
  <si>
    <r>
      <t xml:space="preserve">accounts is: </t>
    </r>
    <r>
      <rPr>
        <u val="single"/>
        <sz val="10"/>
        <rFont val="Arial"/>
        <family val="2"/>
      </rPr>
      <t>Bi-Monthly.</t>
    </r>
  </si>
  <si>
    <t>Item 80- Carry-out Service, Drive-Ins</t>
  </si>
  <si>
    <t>Companies will assess the following additional charges when customers request that company personnel</t>
  </si>
  <si>
    <t>public use.  Driveways are not considered improved access roads commonly available for public use.</t>
  </si>
  <si>
    <t>Charge for Carry-outs</t>
  </si>
  <si>
    <t>Rates</t>
  </si>
  <si>
    <t>Per Unit, Per Pickup</t>
  </si>
  <si>
    <t>Commercial</t>
  </si>
  <si>
    <t>Cans, units, mini-cans, or micro-mini cans</t>
  </si>
  <si>
    <t>that must be carried out over 5 feet, but</t>
  </si>
  <si>
    <t>not over 25 feet</t>
  </si>
  <si>
    <t>For each additional 25 feet, or fraction of</t>
  </si>
  <si>
    <t>25 feet, add</t>
  </si>
  <si>
    <t>NOTE:</t>
  </si>
  <si>
    <t>The company may elect to drive in at the rates shown above, except the charge will be</t>
  </si>
  <si>
    <t xml:space="preserve">limited to one can, unit, mini-cans or micro-mini can.  If cans, units, minin-cans, or micro-mini </t>
  </si>
  <si>
    <t>charges below must be assessed instead.</t>
  </si>
  <si>
    <t>Residential</t>
  </si>
  <si>
    <t>Per Pickup</t>
  </si>
  <si>
    <t>Charge for Drive-ins (per pickup)</t>
  </si>
  <si>
    <t>Drive-ins on driveways of over 125 feet</t>
  </si>
  <si>
    <t>Drive-ins on driveways of over 125 feet,</t>
  </si>
  <si>
    <t>per mile or fraction thereof.</t>
  </si>
  <si>
    <t>For each 1/10 mile over 1/10 mile.</t>
  </si>
  <si>
    <t>Per Unit</t>
  </si>
  <si>
    <t>Note:</t>
  </si>
  <si>
    <t xml:space="preserve">For the purpose of assessing drive-in fees, a driveway is defined as providing access to a single </t>
  </si>
  <si>
    <t>residence.  If a driveway provides access to multiple residences or accounts, no drive-fees will be assessed.</t>
  </si>
  <si>
    <t xml:space="preserve">Docket No. TG- </t>
  </si>
  <si>
    <t xml:space="preserve">provide carry-out service of cans/units not placed at the curb, the alley, or other point where the company's </t>
  </si>
  <si>
    <r>
      <t>65</t>
    </r>
    <r>
      <rPr>
        <sz val="10"/>
        <rFont val="Arial"/>
        <family val="2"/>
      </rPr>
      <t xml:space="preserve"> Toter</t>
    </r>
  </si>
  <si>
    <t>cans are carried over 125 feet, but are safely accessible to the company's vehicle, the drive-in</t>
  </si>
  <si>
    <t xml:space="preserve">A flat fee established by the solid waste collection company for the service of </t>
  </si>
  <si>
    <t>may be readily handled without shoveling.</t>
  </si>
  <si>
    <t>is watertight, and has a close-fitting cover and two handles.  A unit holds more than</t>
  </si>
  <si>
    <t>twenty gallons, but not more than thirty-two gallons or four cubic feet.  A unit may not</t>
  </si>
  <si>
    <r>
      <t>Original Page No.</t>
    </r>
    <r>
      <rPr>
        <u val="single"/>
        <sz val="10"/>
        <rFont val="Arial"/>
        <family val="2"/>
      </rPr>
      <t xml:space="preserve"> 14</t>
    </r>
  </si>
  <si>
    <t>Another term for gate charge.  A flat fee imposed by a sold waste collection company</t>
  </si>
  <si>
    <t>vehicle can be driven to within five feet of the cans/units using improved access roads commonly available for</t>
  </si>
  <si>
    <t>Item 90 - Can Carriage- Special Services</t>
  </si>
  <si>
    <r>
      <t>Stairs or steps-</t>
    </r>
    <r>
      <rPr>
        <sz val="10"/>
        <rFont val="Arial"/>
        <family val="2"/>
      </rPr>
      <t xml:space="preserve"> for each step up or down</t>
    </r>
  </si>
  <si>
    <r>
      <t>Overhead obstructions-</t>
    </r>
    <r>
      <rPr>
        <sz val="10"/>
        <rFont val="Arial"/>
        <family val="2"/>
      </rPr>
      <t xml:space="preserve"> for each </t>
    </r>
  </si>
  <si>
    <t>overhead obstruction less that 8 feet from</t>
  </si>
  <si>
    <t>the ground.</t>
  </si>
  <si>
    <r>
      <t>Sunken or elevated cans/units-</t>
    </r>
    <r>
      <rPr>
        <sz val="10"/>
        <rFont val="Arial"/>
        <family val="2"/>
      </rPr>
      <t xml:space="preserve"> for cans, </t>
    </r>
  </si>
  <si>
    <t>or partially under ground or over 4 feet</t>
  </si>
  <si>
    <t xml:space="preserve">above ground, but not involving stairs or </t>
  </si>
  <si>
    <t>steps</t>
  </si>
  <si>
    <t>Item 100- Residential Service- Monthly Rates (continued from previous page)</t>
  </si>
  <si>
    <t>Note 4:</t>
  </si>
  <si>
    <t>Customers will be charged for service requested even if fewer units are picked up on a particular trip.</t>
  </si>
  <si>
    <t>No credit will be given for partially filled cans.  No credit will be given if customer fails to set</t>
  </si>
  <si>
    <t>receptacles out for collection.</t>
  </si>
  <si>
    <t>Note 5:</t>
  </si>
  <si>
    <t>Item 75- Flat Monthly Charges</t>
  </si>
  <si>
    <t>This rule applies in connection with Items 120, 130, 240, 245, 250, 255, 260, 265, 270, and 275.</t>
  </si>
  <si>
    <t>number of units picked up.</t>
  </si>
  <si>
    <t>the number of units picked up.</t>
  </si>
  <si>
    <t>For Items 240, 250, 260, and 270: For permanent, regularly scheduled pickups, a flat monthly charge</t>
  </si>
  <si>
    <t>may be assessed if computed as follows:</t>
  </si>
  <si>
    <r>
      <t xml:space="preserve">a.   For </t>
    </r>
    <r>
      <rPr>
        <b/>
        <sz val="10"/>
        <rFont val="Arial"/>
        <family val="2"/>
      </rPr>
      <t>weekly service,</t>
    </r>
    <r>
      <rPr>
        <sz val="10"/>
        <rFont val="Arial"/>
        <family val="2"/>
      </rPr>
      <t xml:space="preserve"> each container provided:</t>
    </r>
  </si>
  <si>
    <t>pickups per week)</t>
  </si>
  <si>
    <r>
      <t xml:space="preserve">ii.  </t>
    </r>
    <r>
      <rPr>
        <u val="single"/>
        <sz val="10"/>
        <rFont val="Arial"/>
        <family val="2"/>
      </rPr>
      <t>If monthly rent is not shown:</t>
    </r>
    <r>
      <rPr>
        <sz val="10"/>
        <rFont val="Arial"/>
        <family val="2"/>
      </rPr>
      <t xml:space="preserve"> 1st pickup rate plus (3.33 times additional pickup rate)</t>
    </r>
  </si>
  <si>
    <r>
      <t xml:space="preserve">b.  For </t>
    </r>
    <r>
      <rPr>
        <b/>
        <sz val="10"/>
        <rFont val="Arial"/>
        <family val="2"/>
      </rPr>
      <t>every-other week service,</t>
    </r>
    <r>
      <rPr>
        <sz val="10"/>
        <rFont val="Arial"/>
        <family val="2"/>
      </rPr>
      <t xml:space="preserve"> each container provided:</t>
    </r>
  </si>
  <si>
    <t>pickups per week).</t>
  </si>
  <si>
    <t>plus ( 2.17 times additional pickup rate times additional weekly pickups).</t>
  </si>
  <si>
    <r>
      <t xml:space="preserve">I.  </t>
    </r>
    <r>
      <rPr>
        <u val="single"/>
        <sz val="10"/>
        <rFont val="Arial"/>
        <family val="2"/>
      </rPr>
      <t>If monthly rent is shown:</t>
    </r>
    <r>
      <rPr>
        <sz val="10"/>
        <rFont val="Arial"/>
        <family val="2"/>
      </rPr>
      <t xml:space="preserve"> monthly rent plus (2.17 times pickup rate times number of</t>
    </r>
  </si>
  <si>
    <r>
      <t xml:space="preserve">ii.  </t>
    </r>
    <r>
      <rPr>
        <u val="single"/>
        <sz val="10"/>
        <rFont val="Arial"/>
        <family val="2"/>
      </rPr>
      <t>If monthly rent is not shown:</t>
    </r>
    <r>
      <rPr>
        <sz val="10"/>
        <rFont val="Arial"/>
        <family val="2"/>
      </rPr>
      <t xml:space="preserve">  1st pickup rate plus( 1.17 times additional pickup rate)</t>
    </r>
  </si>
  <si>
    <t>Colfax.</t>
  </si>
  <si>
    <t>Customers will be notified of the pickup days and other requirements.</t>
  </si>
  <si>
    <t>Description of Recycling Program (Type of Container/Frequency, etc.)</t>
  </si>
  <si>
    <t>Special Rules relating to recycling program:</t>
  </si>
  <si>
    <t>and Duplex's within the city limits of the City of Colfax.</t>
  </si>
  <si>
    <r>
      <t>Curbside recycling</t>
    </r>
    <r>
      <rPr>
        <sz val="10"/>
        <rFont val="Arial"/>
        <family val="2"/>
      </rPr>
      <t xml:space="preserve"> provisions shown on this page apply only in the following service area:  Within the City of</t>
    </r>
  </si>
  <si>
    <t xml:space="preserve">     </t>
  </si>
  <si>
    <r>
      <t xml:space="preserve">toter more than </t>
    </r>
    <r>
      <rPr>
        <u val="single"/>
        <sz val="10"/>
        <rFont val="Arial"/>
        <family val="2"/>
      </rPr>
      <t>N/A</t>
    </r>
    <r>
      <rPr>
        <sz val="10"/>
        <rFont val="Arial"/>
        <family val="2"/>
      </rPr>
      <t xml:space="preserve"> feet in order to reach the truck.  The charge for this roll-out service is:$ </t>
    </r>
    <r>
      <rPr>
        <u val="single"/>
        <sz val="10"/>
        <rFont val="Arial"/>
        <family val="2"/>
      </rPr>
      <t>N/A</t>
    </r>
  </si>
  <si>
    <t>per cart or toter, per pickup.</t>
  </si>
  <si>
    <t>Note 6:</t>
  </si>
  <si>
    <t xml:space="preserve">The charge for an occasional extra residential bag, can, unit, toter, mini-can, or micro-mini can on a </t>
  </si>
  <si>
    <t>regular pickup is:</t>
  </si>
  <si>
    <t>Rate per receptacle,</t>
  </si>
  <si>
    <t>per pickup</t>
  </si>
  <si>
    <t>Type of receptacle</t>
  </si>
  <si>
    <t>Can or Unit</t>
  </si>
  <si>
    <t>Bag</t>
  </si>
  <si>
    <t>Other</t>
  </si>
  <si>
    <t>Note 7:</t>
  </si>
  <si>
    <t>can/unit.  Service will be rendered on the normal scheduled pickup day for the area in which the</t>
  </si>
  <si>
    <t>pickup day, rates for special pickups will apply.</t>
  </si>
  <si>
    <t xml:space="preserve">By: </t>
  </si>
  <si>
    <t>customer resides.  Note: If customer requires service be provided on the other than normal scheduled</t>
  </si>
  <si>
    <t>Micro- mini can</t>
  </si>
  <si>
    <t>60 gallon toter</t>
  </si>
  <si>
    <t>90 gallon toter</t>
  </si>
  <si>
    <t>Customers Outside Spokane County</t>
  </si>
  <si>
    <t>Item 120- Drums</t>
  </si>
  <si>
    <t>Type of Service</t>
  </si>
  <si>
    <t>Rate Per Drum, Per Pickup</t>
  </si>
  <si>
    <t>Regular Route Service</t>
  </si>
  <si>
    <t xml:space="preserve">Special Pickup </t>
  </si>
  <si>
    <t>Item 130- Litter Receptacles and Litter Toters</t>
  </si>
  <si>
    <t>Customer- owned Receptacles</t>
  </si>
  <si>
    <t>Rate Per Pickup, per container Min. per month</t>
  </si>
  <si>
    <t>Size or Type: 90 Gallon</t>
  </si>
  <si>
    <t xml:space="preserve">Size or Type: </t>
  </si>
  <si>
    <t>Company- owned Receptacles</t>
  </si>
  <si>
    <t>Size or Type:</t>
  </si>
  <si>
    <t>Item 150- Loose and Bulky Material</t>
  </si>
  <si>
    <r>
      <t>Special trips:</t>
    </r>
    <r>
      <rPr>
        <sz val="10"/>
        <rFont val="Arial"/>
        <family val="0"/>
      </rPr>
      <t xml:space="preserve">  Time rates in Item 160 apply. </t>
    </r>
  </si>
  <si>
    <t>Regular Route:</t>
  </si>
  <si>
    <t>Bulky materials</t>
  </si>
  <si>
    <t>Loose materials</t>
  </si>
  <si>
    <t>(customer load)</t>
  </si>
  <si>
    <t>(company load)</t>
  </si>
  <si>
    <t>1 to 4 cubic yards</t>
  </si>
  <si>
    <t>Rate Per Yard</t>
  </si>
  <si>
    <t>Additional cubic</t>
  </si>
  <si>
    <t>yards</t>
  </si>
  <si>
    <t>Minimum Charge</t>
  </si>
  <si>
    <t>Carry Charge</t>
  </si>
  <si>
    <t>Per each 5 feet over</t>
  </si>
  <si>
    <t>8 feet</t>
  </si>
  <si>
    <t>Customers Inside Spokane County</t>
  </si>
  <si>
    <t>Size or Type: 90 gallon</t>
  </si>
  <si>
    <t>Item 160- Time Rates</t>
  </si>
  <si>
    <r>
      <t xml:space="preserve">When time rates apply. </t>
    </r>
    <r>
      <rPr>
        <sz val="10"/>
        <rFont val="Arial"/>
        <family val="2"/>
      </rPr>
      <t>Time rates named in this Item apply:</t>
    </r>
  </si>
  <si>
    <t>When material must be taken to a special site for disposal;</t>
  </si>
  <si>
    <t>*</t>
  </si>
  <si>
    <t>in returning to the site will be charged for; or</t>
  </si>
  <si>
    <t>When a customer orders a single, special, or emergency pickup, or when other items in this tariff refer</t>
  </si>
  <si>
    <t>to this Item.</t>
  </si>
  <si>
    <t>How rates are recorded and charged.</t>
  </si>
  <si>
    <t>minutes.  Time rates apply for the period from the time the company's vehicle leaves the company's terminal</t>
  </si>
  <si>
    <t xml:space="preserve">until it returns to the terminal, excluding interruptions.  An interruption is a situation causing stoppage of </t>
  </si>
  <si>
    <t>service that is in the control of the company and not in the control of the customer.  Examples include: coffee breaks,</t>
  </si>
  <si>
    <t>lunch breaks, breakdown of equipment, and similar occurrences.</t>
  </si>
  <si>
    <t>Disposal fees in addition to time rates.</t>
  </si>
  <si>
    <t>Item 230 disposal fees for the specific disposal site or facility used</t>
  </si>
  <si>
    <t>will apply in addition to time rates.</t>
  </si>
  <si>
    <t>Rates per hour:</t>
  </si>
  <si>
    <t>Type of equipment ordered</t>
  </si>
  <si>
    <t>Single rear drive axle:</t>
  </si>
  <si>
    <t>non-packer truck</t>
  </si>
  <si>
    <t>packer truck</t>
  </si>
  <si>
    <t>drop-box truck</t>
  </si>
  <si>
    <t>Tandem rear drive axle:</t>
  </si>
  <si>
    <t>Truck and Driver</t>
  </si>
  <si>
    <t>Each Extra Person</t>
  </si>
  <si>
    <t>Rate Per Hour</t>
  </si>
  <si>
    <t>When a company's equipment must wait at, or return to, a customer's site to provide scheduled service</t>
  </si>
  <si>
    <t>Time must be recorded and carded for to the nearest increment of 15</t>
  </si>
  <si>
    <t>Item 207- Excess Weight- Rejection of Load, Charges to Transport</t>
  </si>
  <si>
    <t>The company reserves the right to reject pickup of any container, stationary packer, or drop box which, upon</t>
  </si>
  <si>
    <t>Irmgard R Wilcox</t>
  </si>
  <si>
    <t>the Washington Utilities and Transportation Commission (WUTC).</t>
  </si>
  <si>
    <t xml:space="preserve">Code (WAC) govern operations of solid waste collection companies and the tariffs companies must file with </t>
  </si>
  <si>
    <t>reasonable inspection:</t>
  </si>
  <si>
    <t>*   Appears to be overloaded;</t>
  </si>
  <si>
    <t>*   Would cause applicable vehicle load limitations to be exceeded;</t>
  </si>
  <si>
    <t>*   Would cause the company  to violate load limitations or safe vehicle operation; and/or</t>
  </si>
  <si>
    <t>*   Would negatively impact or otherwise damage road surface integrity.</t>
  </si>
  <si>
    <t>For the purpose of this tariff, the following maximum weight apply:</t>
  </si>
  <si>
    <t xml:space="preserve">Type/ Size of </t>
  </si>
  <si>
    <t>Container, Drop Box,</t>
  </si>
  <si>
    <t>Toter, or Cart</t>
  </si>
  <si>
    <t>Maximum Weight</t>
  </si>
  <si>
    <t>Allowance</t>
  </si>
  <si>
    <t>(in pounds)</t>
  </si>
  <si>
    <t xml:space="preserve">Type/Size of </t>
  </si>
  <si>
    <t>Overfilled or overweight, charges if transported.</t>
  </si>
  <si>
    <t>If the container, drop box, toter, or cart exceeds the limits</t>
  </si>
  <si>
    <t>stated above, is filled beyond the marked fill line, or the top is unable to be closed, but the company transports</t>
  </si>
  <si>
    <t>the materials, the following additional charges will apply:</t>
  </si>
  <si>
    <t>Charge</t>
  </si>
  <si>
    <t>Item 210- Washing and Sanitizing and/or Drop Boxes</t>
  </si>
  <si>
    <t>Upon customer request, the company will provide washing and sanitizing service at the following rates:</t>
  </si>
  <si>
    <t>All Sizes</t>
  </si>
  <si>
    <t>Container and Drop Boxes</t>
  </si>
  <si>
    <t>Washing</t>
  </si>
  <si>
    <t>Steam Cleaning</t>
  </si>
  <si>
    <t>Sanitizing</t>
  </si>
  <si>
    <t>Pickup and redelivery charge:</t>
  </si>
  <si>
    <t>Up to 8 yards</t>
  </si>
  <si>
    <t>Over 8 yards</t>
  </si>
  <si>
    <t>……………</t>
  </si>
  <si>
    <t>…………..</t>
  </si>
  <si>
    <t>Item 220- Compactor Rental</t>
  </si>
  <si>
    <t>Customers must pay the following additional charges for compactors furnished by the company.  Charges</t>
  </si>
  <si>
    <t>container charges.</t>
  </si>
  <si>
    <t>Customers must pay the cost of installation.</t>
  </si>
  <si>
    <t>Rated cubic yard</t>
  </si>
  <si>
    <t>Capacity of charge box</t>
  </si>
  <si>
    <t>Monthly rental charge:</t>
  </si>
  <si>
    <t>1 cubic yard</t>
  </si>
  <si>
    <t>2 cubic yards</t>
  </si>
  <si>
    <t>3 cubic yards</t>
  </si>
  <si>
    <t>4 cubic yards</t>
  </si>
  <si>
    <t>Docket No. TG</t>
  </si>
  <si>
    <t>Item- 230- Disposal Fees</t>
  </si>
  <si>
    <t>Charges in this item apply when other items in the tariff specifically refer to this item.</t>
  </si>
  <si>
    <t>Disposal site (name or location</t>
  </si>
  <si>
    <t>Type of Material</t>
  </si>
  <si>
    <t>Fees for disposal</t>
  </si>
  <si>
    <t>1.  Whitman county Transfer Station</t>
  </si>
  <si>
    <t>2.  Spokane Co. Waste to Energy Pl.</t>
  </si>
  <si>
    <t>3.  Spokane Co. Transfer Station</t>
  </si>
  <si>
    <t>MSW</t>
  </si>
  <si>
    <t>Per Ton</t>
  </si>
  <si>
    <t xml:space="preserve">State whether fees are per yard, per ton, etc.  Include charges assessed for special commodities (tires, </t>
  </si>
  <si>
    <t>appliances, asbestos, etc.) or special conditions at each specific disposal site.  Attach additional sheets as</t>
  </si>
  <si>
    <t>necessary.</t>
  </si>
  <si>
    <t>Item 240- Container Service- Dumped in Company's Vehicle</t>
  </si>
  <si>
    <t>Non-Compacted Material (Company- owned container)</t>
  </si>
  <si>
    <t>Rates stated per container, per pickup</t>
  </si>
  <si>
    <t>Permanent Service</t>
  </si>
  <si>
    <t>Size or Type of Container</t>
  </si>
  <si>
    <t>Monthly Rent, if applicable</t>
  </si>
  <si>
    <t>First Pickup</t>
  </si>
  <si>
    <t>Each Additional Pickup</t>
  </si>
  <si>
    <t>Special Pickups</t>
  </si>
  <si>
    <t>Temporary Service</t>
  </si>
  <si>
    <t>Initial Delivery</t>
  </si>
  <si>
    <t>Pickup Rate</t>
  </si>
  <si>
    <t>Rent Per Calendar Day</t>
  </si>
  <si>
    <t>Rent Per Month</t>
  </si>
  <si>
    <t>3 months or less</t>
  </si>
  <si>
    <t>Note 1:</t>
  </si>
  <si>
    <r>
      <t xml:space="preserve">Permanent Service:  </t>
    </r>
    <r>
      <rPr>
        <sz val="10"/>
        <rFont val="Arial"/>
        <family val="2"/>
      </rPr>
      <t>Service is defined as no less than scheduled, every other week pickup, unless</t>
    </r>
  </si>
  <si>
    <t>local government requires more frequent service or unless putrescibles are involved.  Customer will be</t>
  </si>
  <si>
    <t>charged for service requested, even if fewer containers are serviced on a particular trip.  No credit will</t>
  </si>
  <si>
    <t>be given for partially filled containers.</t>
  </si>
  <si>
    <t>Note 2:</t>
  </si>
  <si>
    <r>
      <t>Permanent Service:</t>
    </r>
    <r>
      <rPr>
        <sz val="10"/>
        <rFont val="Arial"/>
        <family val="2"/>
      </rPr>
      <t xml:space="preserve">  If rent is shown, the rate for the first pickup and each additional pickup must be</t>
    </r>
  </si>
  <si>
    <t>the same.  If rent is not shown, it is to be included in the rate for the first pickup.</t>
  </si>
  <si>
    <t>Note 3:</t>
  </si>
  <si>
    <r>
      <t>In addition to all other applicable charges, a charge of $</t>
    </r>
    <r>
      <rPr>
        <u val="single"/>
        <sz val="10"/>
        <rFont val="Arial"/>
        <family val="2"/>
      </rPr>
      <t xml:space="preserve"> See Item 150</t>
    </r>
    <r>
      <rPr>
        <sz val="10"/>
        <rFont val="Arial"/>
        <family val="2"/>
      </rPr>
      <t xml:space="preserve"> per yard (assessed on a pro rata</t>
    </r>
  </si>
  <si>
    <t>basis) will be assessed if containers are filled past their visible full limit, container lids will not close</t>
  </si>
  <si>
    <t>due to overfilling or if additional materials are placed on or near the containers.</t>
  </si>
  <si>
    <t>Accessorial charges assessed (lids, tarping, unlocking, unlatching, etc:</t>
  </si>
  <si>
    <t>Docket No TG-</t>
  </si>
  <si>
    <t>Item- 245-Container Service- Dumped in Company's Vehicle</t>
  </si>
  <si>
    <t>Non- Compacted Material (Customer-owned container)</t>
  </si>
  <si>
    <t>Includes Commercial Can Service</t>
  </si>
  <si>
    <t>Rats stated per container, per pickup</t>
  </si>
  <si>
    <t>Service Area:  Customers Outside Spokane County</t>
  </si>
  <si>
    <r>
      <t>90</t>
    </r>
    <r>
      <rPr>
        <sz val="10"/>
        <rFont val="Arial"/>
        <family val="2"/>
      </rPr>
      <t xml:space="preserve"> Toter</t>
    </r>
  </si>
  <si>
    <t>32 gallon can</t>
  </si>
  <si>
    <t>or unit</t>
  </si>
  <si>
    <t>Each Scheduled Pickup</t>
  </si>
  <si>
    <t>Over 5 grouped together</t>
  </si>
  <si>
    <t>Over 5 not grouped together</t>
  </si>
  <si>
    <t>Each Add'l unit</t>
  </si>
  <si>
    <t>Monthly Minimum Chg.</t>
  </si>
  <si>
    <t>Permanent Service:</t>
  </si>
  <si>
    <t>Service is defined as no less than scheduled, every other week pickup, unless</t>
  </si>
  <si>
    <t>Accessorial charges assessed (lids, tarping, unlocking, unlatching, etc):</t>
  </si>
  <si>
    <t>Service Area:  Customers Inside Spokane County</t>
  </si>
  <si>
    <t>Item 255-Container Service- Dumped in Company's Vehicle</t>
  </si>
  <si>
    <t>Rates stated per container, per pick up</t>
  </si>
  <si>
    <t>Size of Type of Container</t>
  </si>
  <si>
    <r>
      <t>1</t>
    </r>
    <r>
      <rPr>
        <sz val="10"/>
        <rFont val="Arial"/>
        <family val="2"/>
      </rPr>
      <t xml:space="preserve"> Yard</t>
    </r>
  </si>
  <si>
    <r>
      <t>1.5</t>
    </r>
    <r>
      <rPr>
        <sz val="10"/>
        <rFont val="Arial"/>
        <family val="2"/>
      </rPr>
      <t xml:space="preserve"> Yard</t>
    </r>
  </si>
  <si>
    <r>
      <t xml:space="preserve">2 </t>
    </r>
    <r>
      <rPr>
        <sz val="10"/>
        <rFont val="Arial"/>
        <family val="2"/>
      </rPr>
      <t>Yard</t>
    </r>
  </si>
  <si>
    <r>
      <t xml:space="preserve">3 </t>
    </r>
    <r>
      <rPr>
        <sz val="10"/>
        <rFont val="Arial"/>
        <family val="2"/>
      </rPr>
      <t xml:space="preserve"> Yard</t>
    </r>
  </si>
  <si>
    <r>
      <t>4</t>
    </r>
    <r>
      <rPr>
        <sz val="10"/>
        <rFont val="Arial"/>
        <family val="2"/>
      </rPr>
      <t xml:space="preserve"> Yard</t>
    </r>
  </si>
  <si>
    <t>6  Yard</t>
  </si>
  <si>
    <r>
      <t>8</t>
    </r>
    <r>
      <rPr>
        <sz val="10"/>
        <rFont val="Arial"/>
        <family val="2"/>
      </rPr>
      <t xml:space="preserve"> Yard</t>
    </r>
  </si>
  <si>
    <t>Rates in this item are subject to disposal fees named in Item 230.</t>
  </si>
  <si>
    <t>Rates named in this item apply for all hauls not exceeding 10 miles measured from the point of pickup</t>
  </si>
  <si>
    <t>Mileage charge is in addition to all regular charges.</t>
  </si>
  <si>
    <t>prorated when a drop box is retained for only a portion of a month.</t>
  </si>
  <si>
    <t>c)   If rent is shown, the rate for the first pickup and each additional pickup must be the same.  If rent is</t>
  </si>
  <si>
    <t>not shown, it is to be included in the rate for the first pickup.</t>
  </si>
  <si>
    <t>Accessorial charges assessed (lids, tarping, unlocking, unlatching,etc):</t>
  </si>
  <si>
    <t>a)   Service is defined as no less than scheduled, once a month pickup, unless local government requires</t>
  </si>
  <si>
    <t>b)  If a drop box is retained by a customer for a full month and no pickups are ordered, the monthly rent</t>
  </si>
  <si>
    <t>Item-255- Container Service- Dumped in Company's Vehicle</t>
  </si>
  <si>
    <t xml:space="preserve">Issue Date:  </t>
  </si>
  <si>
    <t xml:space="preserve">Issued by: </t>
  </si>
  <si>
    <t>Item 275 -- Drop Box Service -- To Disposal Site and Return</t>
  </si>
  <si>
    <t>Rates stated per drop box, per pickup</t>
  </si>
  <si>
    <t>15 Yard</t>
  </si>
  <si>
    <t>20 Yard</t>
  </si>
  <si>
    <t>25 Yard</t>
  </si>
  <si>
    <t>30 Yard</t>
  </si>
  <si>
    <t>35 Yard</t>
  </si>
  <si>
    <t>Note1:</t>
  </si>
  <si>
    <t xml:space="preserve">Note 2:  </t>
  </si>
  <si>
    <t>Rates named in this item apply for all hauls not exceeding 10 miles from the point of pickup</t>
  </si>
  <si>
    <t>mile.  Mileage charge is in addition to all regular charges.</t>
  </si>
  <si>
    <t xml:space="preserve">Note 3:  </t>
  </si>
  <si>
    <t xml:space="preserve">Permanent Service is defined as no less than scheduled, once a month pickup, unless local </t>
  </si>
  <si>
    <t>government ordinances require more frequent service or unles putrescibles are involved.</t>
  </si>
  <si>
    <t>Accessorial charges assessed (lids, unlocking, unlatching, etc.)</t>
  </si>
  <si>
    <t xml:space="preserve">        (b) When a collector is required to disconnect/reconnect a customer owned compactor from a drop box or</t>
  </si>
  <si>
    <t>container prior to taking it out to be dumped and then reconnecting the compactor when the drop box or container</t>
  </si>
  <si>
    <t xml:space="preserve">        (c) When a collector is required to open, unlock or close a gate in order to pick up solid waste, the following</t>
  </si>
  <si>
    <t>38 Yard</t>
  </si>
  <si>
    <t xml:space="preserve">      Effective Date:</t>
  </si>
  <si>
    <t xml:space="preserve">Effective Date: </t>
  </si>
  <si>
    <t>Index of Items in This Tariff- see page for list by topic</t>
  </si>
  <si>
    <r>
      <t xml:space="preserve">generally used for oils or solvents.  A drum may not weigh more than </t>
    </r>
    <r>
      <rPr>
        <u val="single"/>
        <sz val="10"/>
        <rFont val="Arial"/>
        <family val="2"/>
      </rPr>
      <t>65</t>
    </r>
    <r>
      <rPr>
        <sz val="10"/>
        <rFont val="Arial"/>
        <family val="2"/>
      </rPr>
      <t xml:space="preserve"> pounds when filled.</t>
    </r>
  </si>
  <si>
    <r>
      <t>Micro-mini can</t>
    </r>
    <r>
      <rPr>
        <sz val="10"/>
        <rFont val="Arial"/>
        <family val="2"/>
      </rPr>
      <t xml:space="preserve"> means a can made of durable, corrosion-resistant, nonabsorbent material</t>
    </r>
  </si>
  <si>
    <r>
      <t xml:space="preserve">ten gallons.  A micro-mini can may not weigh more than </t>
    </r>
    <r>
      <rPr>
        <u val="single"/>
        <sz val="10"/>
        <rFont val="Arial"/>
        <family val="2"/>
      </rPr>
      <t>N/A</t>
    </r>
    <r>
      <rPr>
        <sz val="10"/>
        <rFont val="Arial"/>
        <family val="2"/>
      </rPr>
      <t xml:space="preserve"> pounds when filled.</t>
    </r>
  </si>
  <si>
    <t xml:space="preserve">Companies assessing restart fees must describe when the fees apply, and must  </t>
  </si>
  <si>
    <t>Time is to be recorded to the nearest increment of 15 minutes from the time the company's vehicle leaves the</t>
  </si>
  <si>
    <t xml:space="preserve">company may not re-bill the customer at temporary service rates.  The intent of the customer at </t>
  </si>
  <si>
    <t>C) If rent is shown, the rate for the first pickup and each additional pickup must be the same.  If rent</t>
  </si>
  <si>
    <t>is not shown, it is to be included in the rate for the first pickup.</t>
  </si>
  <si>
    <t>compacted before it is picked up by the company.</t>
  </si>
  <si>
    <t xml:space="preserve">         Per Unit, Per Pickup</t>
  </si>
  <si>
    <t>Inside Spokane County</t>
  </si>
  <si>
    <t>Compacted Material (Customer-owned container)</t>
  </si>
  <si>
    <t>Rates state per container, per pickup</t>
  </si>
  <si>
    <r>
      <t xml:space="preserve">1 </t>
    </r>
    <r>
      <rPr>
        <sz val="10"/>
        <rFont val="Arial"/>
        <family val="2"/>
      </rPr>
      <t>Yard</t>
    </r>
  </si>
  <si>
    <r>
      <t>2</t>
    </r>
    <r>
      <rPr>
        <sz val="10"/>
        <rFont val="Arial"/>
        <family val="2"/>
      </rPr>
      <t xml:space="preserve"> Yard</t>
    </r>
  </si>
  <si>
    <r>
      <t>3</t>
    </r>
    <r>
      <rPr>
        <sz val="10"/>
        <rFont val="Arial"/>
        <family val="2"/>
      </rPr>
      <t xml:space="preserve"> Yard</t>
    </r>
  </si>
  <si>
    <r>
      <t>6</t>
    </r>
    <r>
      <rPr>
        <sz val="10"/>
        <rFont val="Arial"/>
        <family val="2"/>
      </rPr>
      <t xml:space="preserve"> Yard</t>
    </r>
  </si>
  <si>
    <t>a) Service is defined as no less than scheduled, once a month pickup, unless local government requires</t>
  </si>
  <si>
    <t>more frequent service or unless putrescibles are involved.</t>
  </si>
  <si>
    <t>shall be charged, but no charges will be assessed for pickups.  Monthly rent charges will be</t>
  </si>
  <si>
    <t>Item 55- Over-sized or Over-weight Cans or Units</t>
  </si>
  <si>
    <t>The company reserves the right to reject pickup of any residential receptacle (can, unit, bag, mini-can, or micro</t>
  </si>
  <si>
    <t>mini-can) which, upon reasonable inspection exceeds the size and weight limits shown in Item 20.</t>
  </si>
  <si>
    <t>*  If the receptacle exceeds the size and/or limits stated in Item 20, is overfilled, or the top is unable to be</t>
  </si>
  <si>
    <t>closed, but the company transports the materials, the following additional charge will apply:</t>
  </si>
  <si>
    <t>Note: For charges applying on overweight toters, carts, containers, or drop boxes see item 207.</t>
  </si>
  <si>
    <t>Item 60- Overtime Periods</t>
  </si>
  <si>
    <t>Companies will assess additional charges when providing services, at customer request, during overtime</t>
  </si>
  <si>
    <t>periods.  Overtime periods include Saturdays, Sundays, and the following holidays:</t>
  </si>
  <si>
    <t>New Year's Day (January 1)</t>
  </si>
  <si>
    <t>Memorial Day</t>
  </si>
  <si>
    <t>Independence Day (July 4)</t>
  </si>
  <si>
    <t>Labor Day</t>
  </si>
  <si>
    <t>Thanksgiving</t>
  </si>
  <si>
    <t>Christmas Day (December 25)</t>
  </si>
  <si>
    <t>terminal until the time it returns to the terminal.</t>
  </si>
  <si>
    <t>No additional charge will be assessed to customers for overtime or holiday work performed solely for the</t>
  </si>
  <si>
    <t>company's convenience.</t>
  </si>
  <si>
    <t>Item 70- Return Trips</t>
  </si>
  <si>
    <t>When a company is required to make a return trip, that does not require the special dispatch or a truck, to pick</t>
  </si>
  <si>
    <t>additional charges, per pickup, will apply.</t>
  </si>
  <si>
    <t>Can, unit, mini-can, or micro-mini can………………………………………………………….</t>
  </si>
  <si>
    <t>Drum ……………………………………………………………………………………………….</t>
  </si>
  <si>
    <t>Bale  ……………………………………………………………………………………………….</t>
  </si>
  <si>
    <t>Litter Receptacle  ………………………………………………………………………………..</t>
  </si>
  <si>
    <t>Drop Box  …………………………………………………………………………………………</t>
  </si>
  <si>
    <t>Container  …………………………………………………………………………………………</t>
  </si>
  <si>
    <t>* NOTE: Return trips requiring the special dispatch of a truck are considered special pickups and are charged</t>
  </si>
  <si>
    <t>for under the provision of Item 160 (Time Rates).</t>
  </si>
  <si>
    <t xml:space="preserve">Docket No TG- </t>
  </si>
  <si>
    <t>b) If rent is shown, the rate for the first pickup and each additional pickup must be the same.  If rent is</t>
  </si>
  <si>
    <t>Item 260- Drop Box Service- To Disposal Site and Return</t>
  </si>
  <si>
    <t>Rates stated per drop box, per pick up</t>
  </si>
  <si>
    <t>Rent per Calendar Day</t>
  </si>
  <si>
    <r>
      <t>15</t>
    </r>
    <r>
      <rPr>
        <sz val="10"/>
        <rFont val="Arial"/>
        <family val="2"/>
      </rPr>
      <t xml:space="preserve"> Yard</t>
    </r>
  </si>
  <si>
    <r>
      <t>18</t>
    </r>
    <r>
      <rPr>
        <sz val="10"/>
        <rFont val="Arial"/>
        <family val="2"/>
      </rPr>
      <t xml:space="preserve"> Yard</t>
    </r>
  </si>
  <si>
    <r>
      <t>20</t>
    </r>
    <r>
      <rPr>
        <sz val="10"/>
        <rFont val="Arial"/>
        <family val="2"/>
      </rPr>
      <t xml:space="preserve"> Yard</t>
    </r>
  </si>
  <si>
    <r>
      <t>25</t>
    </r>
    <r>
      <rPr>
        <sz val="10"/>
        <rFont val="Arial"/>
        <family val="2"/>
      </rPr>
      <t xml:space="preserve"> Yard</t>
    </r>
  </si>
  <si>
    <r>
      <t>30</t>
    </r>
    <r>
      <rPr>
        <sz val="10"/>
        <rFont val="Arial"/>
        <family val="2"/>
      </rPr>
      <t xml:space="preserve"> Yard</t>
    </r>
  </si>
  <si>
    <r>
      <t xml:space="preserve">35 </t>
    </r>
    <r>
      <rPr>
        <sz val="10"/>
        <rFont val="Arial"/>
        <family val="2"/>
      </rPr>
      <t>Yard</t>
    </r>
  </si>
  <si>
    <r>
      <t>40</t>
    </r>
    <r>
      <rPr>
        <sz val="10"/>
        <rFont val="Arial"/>
        <family val="2"/>
      </rPr>
      <t xml:space="preserve"> Yard</t>
    </r>
  </si>
  <si>
    <t>Mileage charge is additional to all regular charges.</t>
  </si>
  <si>
    <t>a)  Service is defined as no less than scheduled, once a month pickup, unless local government requires</t>
  </si>
  <si>
    <t xml:space="preserve">b)  If a drop box is retained by a customer for a full month and no pickups are ordered, the monthly rent </t>
  </si>
  <si>
    <t xml:space="preserve">shall be charged, but no charges will be assessed for pickups.  Monthly charges will be </t>
  </si>
  <si>
    <r>
      <t>1</t>
    </r>
    <r>
      <rPr>
        <sz val="10"/>
        <rFont val="Arial"/>
        <family val="0"/>
      </rPr>
      <t xml:space="preserve"> Yard</t>
    </r>
  </si>
  <si>
    <r>
      <t>1.5</t>
    </r>
    <r>
      <rPr>
        <sz val="10"/>
        <rFont val="Arial"/>
        <family val="0"/>
      </rPr>
      <t xml:space="preserve"> Yard</t>
    </r>
  </si>
  <si>
    <r>
      <t>2</t>
    </r>
    <r>
      <rPr>
        <sz val="10"/>
        <rFont val="Arial"/>
        <family val="0"/>
      </rPr>
      <t xml:space="preserve"> Yard</t>
    </r>
  </si>
  <si>
    <r>
      <t xml:space="preserve">3 </t>
    </r>
    <r>
      <rPr>
        <sz val="10"/>
        <rFont val="Arial"/>
        <family val="0"/>
      </rPr>
      <t>Yard</t>
    </r>
  </si>
  <si>
    <r>
      <t xml:space="preserve">4 </t>
    </r>
    <r>
      <rPr>
        <sz val="10"/>
        <rFont val="Arial"/>
        <family val="0"/>
      </rPr>
      <t>Yard</t>
    </r>
  </si>
  <si>
    <r>
      <t>6</t>
    </r>
    <r>
      <rPr>
        <sz val="10"/>
        <rFont val="Arial"/>
        <family val="0"/>
      </rPr>
      <t xml:space="preserve"> Yard </t>
    </r>
  </si>
  <si>
    <r>
      <t>8</t>
    </r>
    <r>
      <rPr>
        <sz val="10"/>
        <rFont val="Arial"/>
        <family val="0"/>
      </rPr>
      <t xml:space="preserve"> Yard</t>
    </r>
  </si>
  <si>
    <r>
      <t xml:space="preserve">1 </t>
    </r>
    <r>
      <rPr>
        <sz val="10"/>
        <rFont val="Arial"/>
        <family val="0"/>
      </rPr>
      <t>Yard</t>
    </r>
  </si>
  <si>
    <r>
      <t xml:space="preserve">1.5 </t>
    </r>
    <r>
      <rPr>
        <sz val="10"/>
        <rFont val="Arial"/>
        <family val="0"/>
      </rPr>
      <t>Yard</t>
    </r>
  </si>
  <si>
    <r>
      <t xml:space="preserve">2 </t>
    </r>
    <r>
      <rPr>
        <sz val="10"/>
        <rFont val="Arial"/>
        <family val="0"/>
      </rPr>
      <t>Yard</t>
    </r>
  </si>
  <si>
    <t>Special Pickup</t>
  </si>
  <si>
    <r>
      <t>35</t>
    </r>
    <r>
      <rPr>
        <sz val="10"/>
        <rFont val="Arial"/>
        <family val="2"/>
      </rPr>
      <t xml:space="preserve"> Yard</t>
    </r>
  </si>
  <si>
    <t>Item 270- Drop Box Service- To Disposal Site and Return</t>
  </si>
  <si>
    <t>Compacted Material (Company-owned drop box)</t>
  </si>
  <si>
    <t>Each Add'l Pickup</t>
  </si>
  <si>
    <t>Rent per calendar day</t>
  </si>
  <si>
    <t>Rent per month</t>
  </si>
  <si>
    <t>A) Service is defined as no less than scheduled, once a month pickup, unless local government</t>
  </si>
  <si>
    <t>requires more frequent service or unless putrescibles are involved.</t>
  </si>
  <si>
    <t>B) If a drop box is retained by a customer for a full month and no pickups are ordered, the customer</t>
  </si>
  <si>
    <t>will be charged for one pickup.</t>
  </si>
  <si>
    <t>Accessorial charges assessed (lids, tarping, unlocking, unlatching, etc.):</t>
  </si>
  <si>
    <t>Item 300- List of Abbreviations and Symbols Used in This Tariff</t>
  </si>
  <si>
    <t>(A) Denotes increases</t>
  </si>
  <si>
    <t>(N) Denotes new rates, services, or rules</t>
  </si>
  <si>
    <t>*** Denotes that material previously shown has been deleted</t>
  </si>
  <si>
    <t>Yd or yd. Are abbreviations for yard</t>
  </si>
  <si>
    <t>Cu. Or cu. Are abbreviations for cubic.</t>
  </si>
  <si>
    <t>Item 5-</t>
  </si>
  <si>
    <t>Taxes</t>
  </si>
  <si>
    <t>Item 10-</t>
  </si>
  <si>
    <t>Application of Rates- General</t>
  </si>
  <si>
    <t xml:space="preserve">Item 15- </t>
  </si>
  <si>
    <t>Holiday Pickup</t>
  </si>
  <si>
    <t>Item 16-</t>
  </si>
  <si>
    <t>Change in Pickup Schedule</t>
  </si>
  <si>
    <t>Item 17-</t>
  </si>
  <si>
    <t>Refunds</t>
  </si>
  <si>
    <t>Item 18-</t>
  </si>
  <si>
    <t>Item 20-</t>
  </si>
  <si>
    <t>Item 30-</t>
  </si>
  <si>
    <t>Item 40-</t>
  </si>
  <si>
    <t>Item 45-</t>
  </si>
  <si>
    <t>Item 50-</t>
  </si>
  <si>
    <t>Item 51-</t>
  </si>
  <si>
    <t>Item 52-</t>
  </si>
  <si>
    <t>Item 55-</t>
  </si>
  <si>
    <t>Item 60-</t>
  </si>
  <si>
    <t>Item 70-</t>
  </si>
  <si>
    <t>Item 80-</t>
  </si>
  <si>
    <t>Item 100-</t>
  </si>
  <si>
    <t>Item 120-</t>
  </si>
  <si>
    <t>Item 130-</t>
  </si>
  <si>
    <t>Item 140-</t>
  </si>
  <si>
    <t>Item 150-</t>
  </si>
  <si>
    <t>Item 160-</t>
  </si>
  <si>
    <t>Item 200-</t>
  </si>
  <si>
    <t>Item 202-</t>
  </si>
  <si>
    <t>Item 205-</t>
  </si>
  <si>
    <t>Item 207-</t>
  </si>
  <si>
    <t>Item 210-</t>
  </si>
  <si>
    <t>Item 220-</t>
  </si>
  <si>
    <t>Item 230-</t>
  </si>
  <si>
    <t>Item 240-</t>
  </si>
  <si>
    <t>Item 245-</t>
  </si>
  <si>
    <t>Item 250</t>
  </si>
  <si>
    <t>Item 255</t>
  </si>
  <si>
    <t>Item 260-</t>
  </si>
  <si>
    <t>Billing, Advance Billing, Payment Delinquency Dates, Late Charges</t>
  </si>
  <si>
    <t>Limitations of Service</t>
  </si>
  <si>
    <r>
      <t xml:space="preserve">Tariff No. </t>
    </r>
    <r>
      <rPr>
        <u val="single"/>
        <sz val="10"/>
        <rFont val="Arial"/>
        <family val="2"/>
      </rPr>
      <t>13</t>
    </r>
  </si>
  <si>
    <t xml:space="preserve">        Effective Date:</t>
  </si>
  <si>
    <t xml:space="preserve">         Effective Date:</t>
  </si>
  <si>
    <t xml:space="preserve">          Effective Date:</t>
  </si>
  <si>
    <t xml:space="preserve">Issue Date: </t>
  </si>
  <si>
    <t>be substituted for a solid waste can, for a single pick-up that includes removal or the</t>
  </si>
  <si>
    <t xml:space="preserve">under local ordinance, a box, carton, cardboard barrel or other suitable container may </t>
  </si>
  <si>
    <t xml:space="preserve">          Effective Date: </t>
  </si>
  <si>
    <t>Material Requiring Special Equipment, Precautions, or Disposal</t>
  </si>
  <si>
    <t>Material Requiring Special Testing and/or Analysis</t>
  </si>
  <si>
    <t>Returned Check Charges</t>
  </si>
  <si>
    <t>Restart Fees</t>
  </si>
  <si>
    <t>Redelivery Fees</t>
  </si>
  <si>
    <t>due to no disability, fault, or negligence on the part of the company.  Actual waiting time or time taken</t>
  </si>
  <si>
    <t>amount of waste material in the container or drop box at pickup time.</t>
  </si>
  <si>
    <t>named for the compactors only and do not include drop box or container charges.  See item 250 and 270 for</t>
  </si>
  <si>
    <t xml:space="preserve">local government requires more frequent service or unless putresibles are involved.  Customer will be </t>
  </si>
  <si>
    <t xml:space="preserve">shall be charged, but no charges will be assessed for pickups.  Monthly rental charges will be </t>
  </si>
  <si>
    <t>b) If a drop box is retained by a customer for a full month and no pickups are ordered, the monthly rent</t>
  </si>
  <si>
    <t>c)  If rent is shown, the rate for the first pickup and each additional pickup must be the same.  If rent is</t>
  </si>
  <si>
    <t>Non-Compacted Material (Company-owned drop box)</t>
  </si>
  <si>
    <t>Over-sized or Over-weight Units</t>
  </si>
  <si>
    <t>Overtime</t>
  </si>
  <si>
    <t>Return Trips</t>
  </si>
  <si>
    <t>Flat Monthly Charges</t>
  </si>
  <si>
    <t>Item 75-</t>
  </si>
  <si>
    <t>Carryout Service, Drive-Ins</t>
  </si>
  <si>
    <t>Item 90-</t>
  </si>
  <si>
    <t>Can Carriage, Overhead Obstructions, Sunken or elevated cans/units</t>
  </si>
  <si>
    <t>Can/Unit Service, Residential- Residential Curbside Recycling- Residential Yardwaste service</t>
  </si>
  <si>
    <t>Drums</t>
  </si>
  <si>
    <t xml:space="preserve">Company Name/Permit Number: </t>
  </si>
  <si>
    <t>All charges for service within the Town of Malden</t>
  </si>
  <si>
    <t xml:space="preserve">Town of Malden </t>
  </si>
  <si>
    <t>after May 31, 2008</t>
  </si>
  <si>
    <t>All charges for service within the Town of Uniontown</t>
  </si>
  <si>
    <t>Uniontown</t>
  </si>
  <si>
    <t>Docket No.  TG-______________</t>
  </si>
  <si>
    <t>Date: __________</t>
  </si>
  <si>
    <t xml:space="preserve">Tariff No. </t>
  </si>
  <si>
    <t xml:space="preserve">  </t>
  </si>
  <si>
    <t xml:space="preserve">Tariff No.. </t>
  </si>
  <si>
    <r>
      <t xml:space="preserve">Original Page No. </t>
    </r>
    <r>
      <rPr>
        <u val="single"/>
        <sz val="10"/>
        <rFont val="Arial"/>
        <family val="2"/>
      </rPr>
      <t xml:space="preserve"> 7</t>
    </r>
  </si>
  <si>
    <r>
      <t xml:space="preserve">Original Page No.  </t>
    </r>
    <r>
      <rPr>
        <u val="single"/>
        <sz val="10"/>
        <rFont val="Arial"/>
        <family val="2"/>
      </rPr>
      <t>8</t>
    </r>
  </si>
  <si>
    <t>Empire Disposal, Inc, G-75</t>
  </si>
  <si>
    <t xml:space="preserve">Company Name/Permit Number:  </t>
  </si>
  <si>
    <t>Empire Disposal, Inc  G-75</t>
  </si>
  <si>
    <t xml:space="preserve">     Effective Date:</t>
  </si>
  <si>
    <r>
      <t xml:space="preserve">Company Name/Permit Number:  </t>
    </r>
    <r>
      <rPr>
        <u val="single"/>
        <sz val="10"/>
        <rFont val="Arial"/>
        <family val="2"/>
      </rPr>
      <t xml:space="preserve"> Empire Disposal, Inc. G-75</t>
    </r>
  </si>
  <si>
    <r>
      <t xml:space="preserve">Company Name/Permit Number:  </t>
    </r>
    <r>
      <rPr>
        <u val="single"/>
        <sz val="10"/>
        <rFont val="Arial"/>
        <family val="2"/>
      </rPr>
      <t>Empire Disposal, Inc. G-75</t>
    </r>
  </si>
  <si>
    <r>
      <t xml:space="preserve">Company Name/Permit Number:   </t>
    </r>
    <r>
      <rPr>
        <u val="single"/>
        <sz val="10"/>
        <rFont val="Arial"/>
        <family val="2"/>
      </rPr>
      <t xml:space="preserve"> Empire Disposal, Inc. G-75</t>
    </r>
  </si>
  <si>
    <t>Company Name/Permit Number:     Empire Disposal, Inc. G-75</t>
  </si>
  <si>
    <r>
      <t xml:space="preserve">Company Name/Permit Number: </t>
    </r>
    <r>
      <rPr>
        <u val="single"/>
        <sz val="10"/>
        <rFont val="Arial"/>
        <family val="2"/>
      </rPr>
      <t xml:space="preserve"> Empire Disposal, Inc. G-75</t>
    </r>
  </si>
  <si>
    <r>
      <t xml:space="preserve">Company Name/Permit Number:     </t>
    </r>
    <r>
      <rPr>
        <u val="single"/>
        <sz val="10"/>
        <rFont val="Arial"/>
        <family val="2"/>
      </rPr>
      <t>Empire Disposal, Inc. G-75</t>
    </r>
  </si>
  <si>
    <t>Issued Date:</t>
  </si>
  <si>
    <t xml:space="preserve">Docket No. TG-_________________________  </t>
  </si>
  <si>
    <r>
      <t xml:space="preserve">Rates below apply in the following service area:   </t>
    </r>
    <r>
      <rPr>
        <u val="single"/>
        <sz val="11"/>
        <rFont val="Arial"/>
        <family val="2"/>
      </rPr>
      <t>Inside Spokane County for garbage service.</t>
    </r>
  </si>
  <si>
    <r>
      <t xml:space="preserve">Rates below apply in the following service area:   </t>
    </r>
    <r>
      <rPr>
        <u val="single"/>
        <sz val="10"/>
        <rFont val="Arial"/>
        <family val="2"/>
      </rPr>
      <t>Outside Spokane County for garbage service and within the City of Colfax for recycling service.</t>
    </r>
  </si>
  <si>
    <r>
      <t xml:space="preserve">Company Name/Permit Number:   </t>
    </r>
    <r>
      <rPr>
        <u val="single"/>
        <sz val="10"/>
        <rFont val="Arial"/>
        <family val="2"/>
      </rPr>
      <t>Empire Disposal, Inc. G-75</t>
    </r>
  </si>
  <si>
    <r>
      <t>Original Page No.</t>
    </r>
    <r>
      <rPr>
        <u val="single"/>
        <sz val="10"/>
        <rFont val="Arial"/>
        <family val="2"/>
      </rPr>
      <t xml:space="preserve"> 30</t>
    </r>
  </si>
  <si>
    <r>
      <t xml:space="preserve">Company Name/Permit Number:    </t>
    </r>
    <r>
      <rPr>
        <u val="single"/>
        <sz val="10"/>
        <rFont val="Arial"/>
        <family val="2"/>
      </rPr>
      <t>Empire Disposal, Inc. G-75</t>
    </r>
  </si>
  <si>
    <r>
      <t xml:space="preserve">Service Area:  </t>
    </r>
    <r>
      <rPr>
        <u val="single"/>
        <sz val="10"/>
        <rFont val="Arial"/>
        <family val="2"/>
      </rPr>
      <t>Outside Spokane County</t>
    </r>
  </si>
  <si>
    <r>
      <t xml:space="preserve">Service Area:  </t>
    </r>
    <r>
      <rPr>
        <u val="single"/>
        <sz val="10"/>
        <rFont val="Arial"/>
        <family val="2"/>
      </rPr>
      <t>Inside Spokane County</t>
    </r>
  </si>
  <si>
    <t xml:space="preserve">          Effective Date:  </t>
  </si>
  <si>
    <t xml:space="preserve">         Effective Date: </t>
  </si>
  <si>
    <t xml:space="preserve">    Effective Date:  </t>
  </si>
  <si>
    <t xml:space="preserve">       Effective Date: </t>
  </si>
  <si>
    <t xml:space="preserve">      Effective Date: </t>
  </si>
  <si>
    <t xml:space="preserve">Effective Date:  </t>
  </si>
  <si>
    <t xml:space="preserve">   Effective Date:</t>
  </si>
  <si>
    <t xml:space="preserve">           Effective Date: </t>
  </si>
  <si>
    <t xml:space="preserve">     Effective Date: </t>
  </si>
  <si>
    <t xml:space="preserve">  Effective Date:</t>
  </si>
  <si>
    <r>
      <t xml:space="preserve">Service Area:  </t>
    </r>
    <r>
      <rPr>
        <u val="single"/>
        <sz val="10"/>
        <rFont val="Arial"/>
        <family val="2"/>
      </rPr>
      <t>Customers Outside Spokane County</t>
    </r>
  </si>
  <si>
    <t xml:space="preserve">     Effective Date:  </t>
  </si>
  <si>
    <r>
      <t xml:space="preserve">Service Area: </t>
    </r>
    <r>
      <rPr>
        <u val="single"/>
        <sz val="10"/>
        <rFont val="Arial"/>
        <family val="2"/>
      </rPr>
      <t xml:space="preserve"> Outside Spokane County</t>
    </r>
  </si>
  <si>
    <r>
      <t xml:space="preserve">Service Area:  </t>
    </r>
    <r>
      <rPr>
        <u val="single"/>
        <sz val="10"/>
        <rFont val="Arial"/>
        <family val="2"/>
      </rPr>
      <t>Customers Inside Spokane County</t>
    </r>
  </si>
  <si>
    <r>
      <t xml:space="preserve">   Original Page No. </t>
    </r>
    <r>
      <rPr>
        <u val="single"/>
        <sz val="10"/>
        <rFont val="Arial"/>
        <family val="2"/>
      </rPr>
      <t xml:space="preserve"> 2</t>
    </r>
  </si>
  <si>
    <t xml:space="preserve">  regarding consumer questions and/or</t>
  </si>
  <si>
    <r>
      <t>to the disposal site.  Excess miles shall be charged for at</t>
    </r>
    <r>
      <rPr>
        <u val="single"/>
        <sz val="10"/>
        <rFont val="Arial"/>
        <family val="2"/>
      </rPr>
      <t xml:space="preserve">              </t>
    </r>
    <r>
      <rPr>
        <sz val="10"/>
        <rFont val="Arial"/>
        <family val="0"/>
      </rPr>
      <t xml:space="preserve"> </t>
    </r>
    <r>
      <rPr>
        <sz val="10"/>
        <rFont val="Arial"/>
        <family val="2"/>
      </rPr>
      <t xml:space="preserve"> per mile or fraction of a mile.</t>
    </r>
  </si>
  <si>
    <r>
      <t>Charge per hour</t>
    </r>
    <r>
      <rPr>
        <sz val="10"/>
        <color indexed="10"/>
        <rFont val="Arial"/>
        <family val="2"/>
      </rPr>
      <t>:</t>
    </r>
  </si>
  <si>
    <t>Minimum Charge:</t>
  </si>
  <si>
    <t>per unit</t>
  </si>
  <si>
    <r>
      <t>Original Page No.</t>
    </r>
    <r>
      <rPr>
        <u val="single"/>
        <sz val="10"/>
        <rFont val="Arial"/>
        <family val="2"/>
      </rPr>
      <t xml:space="preserve"> 25</t>
    </r>
  </si>
  <si>
    <r>
      <t>Original Page No.</t>
    </r>
    <r>
      <rPr>
        <u val="single"/>
        <sz val="10"/>
        <rFont val="Arial"/>
        <family val="2"/>
      </rPr>
      <t xml:space="preserve"> 27</t>
    </r>
  </si>
  <si>
    <r>
      <t>Original Page No.</t>
    </r>
    <r>
      <rPr>
        <u val="single"/>
        <sz val="10"/>
        <rFont val="Arial"/>
        <family val="2"/>
      </rPr>
      <t xml:space="preserve"> 28</t>
    </r>
  </si>
  <si>
    <r>
      <t>Original Page No.</t>
    </r>
    <r>
      <rPr>
        <u val="single"/>
        <sz val="10"/>
        <rFont val="Arial"/>
        <family val="2"/>
      </rPr>
      <t xml:space="preserve"> 29</t>
    </r>
  </si>
  <si>
    <r>
      <t>Original Page No.</t>
    </r>
    <r>
      <rPr>
        <u val="single"/>
        <sz val="10"/>
        <rFont val="Arial"/>
        <family val="2"/>
      </rPr>
      <t xml:space="preserve">  36</t>
    </r>
  </si>
  <si>
    <t>37-A</t>
  </si>
  <si>
    <t>38-A</t>
  </si>
  <si>
    <r>
      <t>Original Page No.</t>
    </r>
    <r>
      <rPr>
        <u val="single"/>
        <sz val="10"/>
        <rFont val="Arial"/>
        <family val="2"/>
      </rPr>
      <t xml:space="preserve"> 4</t>
    </r>
  </si>
  <si>
    <t>MG</t>
  </si>
  <si>
    <t>WG-EOWR</t>
  </si>
  <si>
    <t>MG-EOWR</t>
  </si>
  <si>
    <r>
      <t xml:space="preserve">Company Name/Permit Number:    </t>
    </r>
    <r>
      <rPr>
        <u val="single"/>
        <sz val="10"/>
        <rFont val="Arial"/>
        <family val="2"/>
      </rPr>
      <t xml:space="preserve"> Empire Disposal, Inc. G-75</t>
    </r>
  </si>
  <si>
    <r>
      <t xml:space="preserve">Company Name/Permit Number:      </t>
    </r>
    <r>
      <rPr>
        <u val="single"/>
        <sz val="10"/>
        <rFont val="Arial"/>
        <family val="2"/>
      </rPr>
      <t xml:space="preserve"> Empire Disposal, Inc. G-75</t>
    </r>
  </si>
  <si>
    <t xml:space="preserve">      Empire Disposal, Inc.</t>
  </si>
  <si>
    <t xml:space="preserve">                                          By:________________</t>
  </si>
  <si>
    <r>
      <t xml:space="preserve">Company Name/Permit Number:     </t>
    </r>
    <r>
      <rPr>
        <u val="single"/>
        <sz val="10"/>
        <rFont val="Arial"/>
        <family val="2"/>
      </rPr>
      <t xml:space="preserve"> Empire Disposal, Inc. G-75</t>
    </r>
  </si>
  <si>
    <t xml:space="preserve">Service Area:  </t>
  </si>
  <si>
    <t>Service Area: N/A</t>
  </si>
  <si>
    <r>
      <t xml:space="preserve">Tariff No.  </t>
    </r>
    <r>
      <rPr>
        <u val="single"/>
        <sz val="10"/>
        <rFont val="Arial"/>
        <family val="2"/>
      </rPr>
      <t>15</t>
    </r>
  </si>
  <si>
    <r>
      <t xml:space="preserve">Tariff No.   </t>
    </r>
    <r>
      <rPr>
        <u val="single"/>
        <sz val="10"/>
        <rFont val="Arial"/>
        <family val="2"/>
      </rPr>
      <t>14</t>
    </r>
  </si>
  <si>
    <t>Heather Garland</t>
  </si>
  <si>
    <t>501 SE Columbia Shores Blvd #350</t>
  </si>
  <si>
    <t>Vancouver, WA  98661</t>
  </si>
  <si>
    <t>(360) 695-4923</t>
  </si>
  <si>
    <t>heatherg@wcnx.org</t>
  </si>
  <si>
    <t xml:space="preserve"> October 1, 2016</t>
  </si>
  <si>
    <t>Item 30 -- Limitations of Service-Continued</t>
  </si>
  <si>
    <t>Docket No. TG-_________________________  Date: _______________________  By: _______________</t>
  </si>
  <si>
    <t xml:space="preserve">Item 30 -- Limitations of Service </t>
  </si>
  <si>
    <r>
      <t xml:space="preserve">                  Original Page No.</t>
    </r>
    <r>
      <rPr>
        <u val="single"/>
        <sz val="10"/>
        <rFont val="Arial"/>
        <family val="2"/>
      </rPr>
      <t xml:space="preserve"> 16</t>
    </r>
  </si>
  <si>
    <r>
      <t xml:space="preserve">                  Original Page No.</t>
    </r>
    <r>
      <rPr>
        <u val="single"/>
        <sz val="10"/>
        <rFont val="Arial"/>
        <family val="2"/>
      </rPr>
      <t xml:space="preserve"> 17</t>
    </r>
  </si>
  <si>
    <r>
      <t xml:space="preserve">                  Original Page No.</t>
    </r>
    <r>
      <rPr>
        <u val="single"/>
        <sz val="10"/>
        <rFont val="Arial"/>
        <family val="2"/>
      </rPr>
      <t xml:space="preserve"> 18</t>
    </r>
  </si>
  <si>
    <r>
      <t xml:space="preserve">          Original Page No.</t>
    </r>
    <r>
      <rPr>
        <u val="single"/>
        <sz val="10"/>
        <rFont val="Arial"/>
        <family val="2"/>
      </rPr>
      <t xml:space="preserve"> 19</t>
    </r>
  </si>
  <si>
    <r>
      <t>Original Page No.</t>
    </r>
    <r>
      <rPr>
        <u val="single"/>
        <sz val="10"/>
        <rFont val="Arial"/>
        <family val="2"/>
      </rPr>
      <t xml:space="preserve"> 20</t>
    </r>
  </si>
  <si>
    <r>
      <t xml:space="preserve">                    Original Page No.</t>
    </r>
    <r>
      <rPr>
        <u val="single"/>
        <sz val="10"/>
        <rFont val="Arial"/>
        <family val="2"/>
      </rPr>
      <t xml:space="preserve"> 21</t>
    </r>
  </si>
  <si>
    <r>
      <t xml:space="preserve">                     Original Page No.</t>
    </r>
    <r>
      <rPr>
        <u val="single"/>
        <sz val="10"/>
        <rFont val="Arial"/>
        <family val="2"/>
      </rPr>
      <t xml:space="preserve"> 21-A</t>
    </r>
  </si>
  <si>
    <r>
      <t xml:space="preserve">     Original Page No.</t>
    </r>
    <r>
      <rPr>
        <u val="single"/>
        <sz val="10"/>
        <rFont val="Arial"/>
        <family val="2"/>
      </rPr>
      <t xml:space="preserve"> 22</t>
    </r>
  </si>
  <si>
    <r>
      <t xml:space="preserve">                         Original Page No.</t>
    </r>
    <r>
      <rPr>
        <u val="single"/>
        <sz val="10"/>
        <rFont val="Arial"/>
        <family val="2"/>
      </rPr>
      <t xml:space="preserve"> 23</t>
    </r>
  </si>
  <si>
    <r>
      <t xml:space="preserve">Original Page No. </t>
    </r>
    <r>
      <rPr>
        <u val="single"/>
        <sz val="10"/>
        <rFont val="Arial"/>
        <family val="2"/>
      </rPr>
      <t>24</t>
    </r>
  </si>
  <si>
    <t>26-A</t>
  </si>
  <si>
    <r>
      <t>Original Page No.</t>
    </r>
    <r>
      <rPr>
        <u val="single"/>
        <sz val="10"/>
        <rFont val="Arial"/>
        <family val="2"/>
      </rPr>
      <t xml:space="preserve"> 27-A</t>
    </r>
  </si>
  <si>
    <r>
      <t>Original Page No.</t>
    </r>
    <r>
      <rPr>
        <u val="single"/>
        <sz val="10"/>
        <rFont val="Arial"/>
        <family val="2"/>
      </rPr>
      <t xml:space="preserve"> 30-A</t>
    </r>
  </si>
  <si>
    <r>
      <t>Original Page No.</t>
    </r>
    <r>
      <rPr>
        <u val="single"/>
        <sz val="10"/>
        <rFont val="Arial"/>
        <family val="2"/>
      </rPr>
      <t xml:space="preserve"> 31</t>
    </r>
  </si>
  <si>
    <r>
      <t>Original Page No.</t>
    </r>
    <r>
      <rPr>
        <u val="single"/>
        <sz val="10"/>
        <rFont val="Arial"/>
        <family val="2"/>
      </rPr>
      <t xml:space="preserve"> 31-A</t>
    </r>
  </si>
  <si>
    <r>
      <t>Original Page No.</t>
    </r>
    <r>
      <rPr>
        <u val="single"/>
        <sz val="10"/>
        <rFont val="Arial"/>
        <family val="2"/>
      </rPr>
      <t xml:space="preserve"> 32</t>
    </r>
  </si>
  <si>
    <t xml:space="preserve"> per cart or toter, per pickup</t>
  </si>
  <si>
    <t xml:space="preserve"> per container, per pickup</t>
  </si>
  <si>
    <r>
      <t xml:space="preserve">Original Page No.  </t>
    </r>
    <r>
      <rPr>
        <u val="single"/>
        <sz val="10"/>
        <rFont val="Arial"/>
        <family val="2"/>
      </rPr>
      <t>33</t>
    </r>
  </si>
  <si>
    <r>
      <t xml:space="preserve">Original Page No.  </t>
    </r>
    <r>
      <rPr>
        <u val="single"/>
        <sz val="10"/>
        <rFont val="Arial"/>
        <family val="2"/>
      </rPr>
      <t>34</t>
    </r>
  </si>
  <si>
    <r>
      <t xml:space="preserve">Original Page No.  </t>
    </r>
    <r>
      <rPr>
        <u val="single"/>
        <sz val="10"/>
        <rFont val="Arial"/>
        <family val="2"/>
      </rPr>
      <t>35</t>
    </r>
  </si>
  <si>
    <r>
      <t>Original Page No.</t>
    </r>
    <r>
      <rPr>
        <u val="single"/>
        <sz val="10"/>
        <rFont val="Arial"/>
        <family val="2"/>
      </rPr>
      <t xml:space="preserve"> 37-A</t>
    </r>
  </si>
  <si>
    <r>
      <t>Original Page No.</t>
    </r>
    <r>
      <rPr>
        <u val="single"/>
        <sz val="10"/>
        <rFont val="Arial"/>
        <family val="2"/>
      </rPr>
      <t xml:space="preserve">  38</t>
    </r>
  </si>
  <si>
    <r>
      <t>Original Page No.</t>
    </r>
    <r>
      <rPr>
        <u val="single"/>
        <sz val="10"/>
        <rFont val="Arial"/>
        <family val="2"/>
      </rPr>
      <t xml:space="preserve">  38-A</t>
    </r>
  </si>
  <si>
    <r>
      <t>Original Page No.</t>
    </r>
    <r>
      <rPr>
        <u val="single"/>
        <sz val="10"/>
        <rFont val="Arial"/>
        <family val="2"/>
      </rPr>
      <t xml:space="preserve"> 39</t>
    </r>
  </si>
  <si>
    <r>
      <t>Original Page No.</t>
    </r>
    <r>
      <rPr>
        <u val="single"/>
        <sz val="10"/>
        <rFont val="Arial"/>
        <family val="2"/>
      </rPr>
      <t xml:space="preserve">  39-A</t>
    </r>
  </si>
  <si>
    <r>
      <t>Original Page No.</t>
    </r>
    <r>
      <rPr>
        <u val="single"/>
        <sz val="10"/>
        <rFont val="Arial"/>
        <family val="2"/>
      </rPr>
      <t xml:space="preserve"> 40</t>
    </r>
  </si>
  <si>
    <r>
      <t>Original Page No. 40</t>
    </r>
    <r>
      <rPr>
        <u val="single"/>
        <sz val="10"/>
        <rFont val="Arial"/>
        <family val="2"/>
      </rPr>
      <t>-A</t>
    </r>
  </si>
  <si>
    <r>
      <t>Original Page No.</t>
    </r>
    <r>
      <rPr>
        <u val="single"/>
        <sz val="10"/>
        <rFont val="Arial"/>
        <family val="2"/>
      </rPr>
      <t xml:space="preserve">  41 </t>
    </r>
  </si>
  <si>
    <r>
      <t xml:space="preserve">  Original Page No.  </t>
    </r>
    <r>
      <rPr>
        <u val="single"/>
        <sz val="10"/>
        <rFont val="Arial"/>
        <family val="2"/>
      </rPr>
      <t>42</t>
    </r>
  </si>
  <si>
    <t>Original Last Page 43</t>
  </si>
  <si>
    <t>21-A</t>
  </si>
  <si>
    <t>27-A</t>
  </si>
  <si>
    <t>30-A</t>
  </si>
  <si>
    <t>31-A</t>
  </si>
  <si>
    <t>39-A</t>
  </si>
  <si>
    <t>40-A</t>
  </si>
  <si>
    <t>Tax Sheet             7</t>
  </si>
  <si>
    <t>Last Page 43</t>
  </si>
  <si>
    <r>
      <t xml:space="preserve">Original Title Page </t>
    </r>
    <r>
      <rPr>
        <u val="single"/>
        <sz val="10"/>
        <rFont val="Arial"/>
        <family val="2"/>
      </rPr>
      <t xml:space="preserve"> 1</t>
    </r>
  </si>
  <si>
    <t>***</t>
  </si>
  <si>
    <t>(360) 695-5091</t>
  </si>
  <si>
    <t>Aaron Lawhead</t>
  </si>
  <si>
    <t>Site Manager</t>
  </si>
  <si>
    <t>(509) 397-3200</t>
  </si>
  <si>
    <t>aaronla@wasteconnections.com</t>
  </si>
  <si>
    <t>Note 1: A fee of $55 will be charged if garbage or recycling carts are not returned to the company in usable condition when service is stopped due to request of the customer or by the company for reasons including, but not limited to, delinquency. (N)</t>
  </si>
  <si>
    <t>Note 4: A fee of $55 will be charged if garbage or recycling carts are not returned to the company in usable condition when service is stopped due to request of the customer or by the company for reasons including, but not limited to, delinquency. (N)</t>
  </si>
  <si>
    <t>All customers will be provided with a 65 gallon cart.  The containers will be picked up every-other-week. (C)</t>
  </si>
  <si>
    <t xml:space="preserve">If an account has been stopped due to non-payment a container redelivery fee of $56.66 (A) </t>
  </si>
  <si>
    <t>the customer will be assessed a returned check charge in the amount of $19.07 (A)</t>
  </si>
  <si>
    <r>
      <t xml:space="preserve">Customers may request no more than one pickup per month, on an "on call" basis, at </t>
    </r>
    <r>
      <rPr>
        <u val="single"/>
        <sz val="10"/>
        <rFont val="Arial"/>
        <family val="2"/>
      </rPr>
      <t>$12.61 (A)</t>
    </r>
    <r>
      <rPr>
        <sz val="10"/>
        <rFont val="Arial"/>
        <family val="2"/>
      </rPr>
      <t xml:space="preserve"> per</t>
    </r>
  </si>
  <si>
    <r>
      <t xml:space="preserve">Customers may request no more than one pickup per month, on an "on call" basis, at </t>
    </r>
    <r>
      <rPr>
        <u val="single"/>
        <sz val="10"/>
        <rFont val="Arial"/>
        <family val="2"/>
      </rPr>
      <t>$13.05 (A)</t>
    </r>
    <r>
      <rPr>
        <sz val="10"/>
        <rFont val="Arial"/>
        <family val="2"/>
      </rPr>
      <t xml:space="preserve"> per</t>
    </r>
  </si>
  <si>
    <t>Over 25 feet, the charge will be the charge for 25 feet, plus $.53 (A) per increment of 5 feet.</t>
  </si>
  <si>
    <t>Over 25 feet, the charge will be the charge for 25 feet, plus $.26 (A) per increment of 5 feet.</t>
  </si>
  <si>
    <r>
      <t xml:space="preserve">Gate charge </t>
    </r>
    <r>
      <rPr>
        <u val="single"/>
        <sz val="10"/>
        <rFont val="Arial"/>
        <family val="2"/>
      </rPr>
      <t>$6.88 (A)</t>
    </r>
    <r>
      <rPr>
        <sz val="10"/>
        <rFont val="Arial"/>
        <family val="2"/>
      </rPr>
      <t xml:space="preserve"> per pickup.</t>
    </r>
  </si>
  <si>
    <r>
      <t xml:space="preserve">Unlocking charge </t>
    </r>
    <r>
      <rPr>
        <u val="single"/>
        <sz val="10"/>
        <rFont val="Arial"/>
        <family val="2"/>
      </rPr>
      <t>$2.50 (A)</t>
    </r>
    <r>
      <rPr>
        <sz val="10"/>
        <rFont val="Arial"/>
        <family val="2"/>
      </rPr>
      <t xml:space="preserve"> per pickup.</t>
    </r>
  </si>
  <si>
    <r>
      <t xml:space="preserve">Gate charge </t>
    </r>
    <r>
      <rPr>
        <u val="single"/>
        <sz val="10"/>
        <rFont val="Arial"/>
        <family val="2"/>
      </rPr>
      <t xml:space="preserve">$6.88 (A) </t>
    </r>
    <r>
      <rPr>
        <sz val="10"/>
        <rFont val="Arial"/>
        <family val="2"/>
      </rPr>
      <t xml:space="preserve"> per pickup.</t>
    </r>
  </si>
  <si>
    <r>
      <t xml:space="preserve">to the disposal site.  Excess miles shall be charged for at </t>
    </r>
    <r>
      <rPr>
        <u val="single"/>
        <sz val="10"/>
        <rFont val="Arial"/>
        <family val="2"/>
      </rPr>
      <t>$6.08 (A)</t>
    </r>
    <r>
      <rPr>
        <sz val="10"/>
        <rFont val="Arial"/>
        <family val="2"/>
      </rPr>
      <t xml:space="preserve"> per mile or fraction of a mile.</t>
    </r>
  </si>
  <si>
    <r>
      <t xml:space="preserve">to the disposal site.  Excess miles shall be charged for at </t>
    </r>
    <r>
      <rPr>
        <u val="single"/>
        <sz val="10"/>
        <rFont val="Arial"/>
        <family val="2"/>
      </rPr>
      <t xml:space="preserve">$6.08 (A) </t>
    </r>
    <r>
      <rPr>
        <sz val="10"/>
        <rFont val="Arial"/>
        <family val="2"/>
      </rPr>
      <t>per mile or fraction of a mile.</t>
    </r>
  </si>
  <si>
    <r>
      <t xml:space="preserve">to the disposal site.  Excess miles shall be charged for at </t>
    </r>
    <r>
      <rPr>
        <u val="single"/>
        <sz val="10"/>
        <rFont val="Arial"/>
        <family val="2"/>
      </rPr>
      <t xml:space="preserve">$5.56 (A) </t>
    </r>
    <r>
      <rPr>
        <sz val="10"/>
        <rFont val="Arial"/>
        <family val="2"/>
      </rPr>
      <t>per mile or fraction of a mile.</t>
    </r>
  </si>
  <si>
    <r>
      <t xml:space="preserve">to the disposal site.  Excess miles shall be charged for at </t>
    </r>
    <r>
      <rPr>
        <u val="single"/>
        <sz val="10"/>
        <rFont val="Arial"/>
        <family val="2"/>
      </rPr>
      <t xml:space="preserve">$5.56 (A) </t>
    </r>
    <r>
      <rPr>
        <sz val="10"/>
        <rFont val="Arial"/>
        <family val="2"/>
      </rPr>
      <t xml:space="preserve"> per mile or fraction of a mile.</t>
    </r>
  </si>
  <si>
    <r>
      <t xml:space="preserve">to the disposal site.  Excess miles will be charged for at </t>
    </r>
    <r>
      <rPr>
        <u val="single"/>
        <sz val="10"/>
        <rFont val="Arial"/>
        <family val="2"/>
      </rPr>
      <t>$5.56 (A)</t>
    </r>
    <r>
      <rPr>
        <sz val="10"/>
        <rFont val="Arial"/>
        <family val="2"/>
      </rPr>
      <t xml:space="preserve"> per mile or fraction of a</t>
    </r>
  </si>
  <si>
    <r>
      <t xml:space="preserve">is returned to the customers site, the following charge will apply: </t>
    </r>
    <r>
      <rPr>
        <u val="single"/>
        <sz val="10"/>
        <rFont val="Arial"/>
        <family val="2"/>
      </rPr>
      <t>$22.74 (A)</t>
    </r>
    <r>
      <rPr>
        <sz val="10"/>
        <rFont val="Arial"/>
        <family val="0"/>
      </rPr>
      <t xml:space="preserve"> per load.</t>
    </r>
  </si>
  <si>
    <r>
      <t xml:space="preserve">charge will apply per pickup: </t>
    </r>
    <r>
      <rPr>
        <u val="single"/>
        <sz val="10"/>
        <rFont val="Arial"/>
        <family val="2"/>
      </rPr>
      <t>$2.33 (A)</t>
    </r>
    <r>
      <rPr>
        <sz val="10"/>
        <rFont val="Arial"/>
        <family val="2"/>
      </rPr>
      <t>.</t>
    </r>
  </si>
  <si>
    <t xml:space="preserve">If an account has been stopped due to non-payment a $13.88 (A) restart fee wil be assessed </t>
  </si>
  <si>
    <t>A redelivery fee of $23.12 (A) will be assessed when cart service is cancelled for any reason, including but not limited to removal of the cart for non-payment, contamindated load removal and/or customer requests. (C)</t>
  </si>
  <si>
    <t>$4.14 (A)</t>
  </si>
  <si>
    <t>$69.37 (A)</t>
  </si>
  <si>
    <t>$4.45 (A)</t>
  </si>
  <si>
    <t>$8.49 (A)</t>
  </si>
  <si>
    <t>$47.60 (A)</t>
  </si>
  <si>
    <t>$40.47 (A)</t>
  </si>
  <si>
    <t>$0.85 (A)</t>
  </si>
  <si>
    <t>$0.52 (A)</t>
  </si>
  <si>
    <t>$1.62 (A)</t>
  </si>
  <si>
    <t>$1.04 (A)</t>
  </si>
  <si>
    <t>$0.35 (A)</t>
  </si>
  <si>
    <t>$5.91 (A)</t>
  </si>
  <si>
    <t>$3.94 (A)</t>
  </si>
  <si>
    <t>Irmgard Wilcox</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</si>
</sst>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
    <numFmt numFmtId="169" formatCode="&quot;$&quot;#,##0.000"/>
    <numFmt numFmtId="170" formatCode="mmmm\-yy"/>
    <numFmt numFmtId="171" formatCode="d\-mmm\-yyyy"/>
    <numFmt numFmtId="172" formatCode="m/d"/>
    <numFmt numFmtId="173" formatCode="[$-409]mmmm\ d\,\ yyyy;@"/>
    <numFmt numFmtId="174" formatCode="[$-409]dddd\,\ mmmm\ dd\,\ yyyy"/>
  </numFmts>
  <fonts count="57">
    <font>
      <sz val="10"/>
      <name val="Arial"/>
      <family val="0"/>
    </font>
    <font>
      <sz val="9"/>
      <name val="Arial"/>
      <family val="2"/>
    </font>
    <font>
      <i/>
      <sz val="10"/>
      <name val="Arial"/>
      <family val="2"/>
    </font>
    <font>
      <b/>
      <sz val="10"/>
      <name val="Arial"/>
      <family val="2"/>
    </font>
    <font>
      <i/>
      <sz val="9"/>
      <name val="Arial"/>
      <family val="2"/>
    </font>
    <font>
      <i/>
      <sz val="8"/>
      <name val="Arial"/>
      <family val="2"/>
    </font>
    <font>
      <sz val="8"/>
      <name val="Arial"/>
      <family val="2"/>
    </font>
    <font>
      <sz val="6"/>
      <name val="Arial"/>
      <family val="2"/>
    </font>
    <font>
      <u val="single"/>
      <sz val="10"/>
      <name val="Arial"/>
      <family val="2"/>
    </font>
    <font>
      <u val="single"/>
      <sz val="10"/>
      <color indexed="12"/>
      <name val="Arial"/>
      <family val="2"/>
    </font>
    <font>
      <u val="single"/>
      <sz val="10"/>
      <color indexed="36"/>
      <name val="Arial"/>
      <family val="2"/>
    </font>
    <font>
      <b/>
      <u val="single"/>
      <sz val="10"/>
      <name val="Arial"/>
      <family val="2"/>
    </font>
    <font>
      <sz val="11"/>
      <name val="Arial"/>
      <family val="2"/>
    </font>
    <font>
      <u val="single"/>
      <sz val="11"/>
      <name val="Arial"/>
      <family val="2"/>
    </font>
    <font>
      <sz val="10"/>
      <color indexed="10"/>
      <name val="Arial"/>
      <family val="2"/>
    </font>
    <font>
      <i/>
      <sz val="11"/>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0"/>
      <color indexed="8"/>
      <name val="Arial"/>
      <family val="2"/>
    </font>
    <font>
      <sz val="10"/>
      <color indexed="8"/>
      <name val="Arial"/>
      <family val="2"/>
    </font>
    <font>
      <b/>
      <sz val="11"/>
      <color indexed="8"/>
      <name val="Arial"/>
      <family val="2"/>
    </font>
    <font>
      <sz val="10.5"/>
      <color indexed="8"/>
      <name val="Arial"/>
      <family val="2"/>
    </font>
    <font>
      <b/>
      <sz val="10.5"/>
      <color indexed="8"/>
      <name val="Arial"/>
      <family val="2"/>
    </font>
    <font>
      <sz val="11"/>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color indexed="63"/>
      </bottom>
    </border>
    <border>
      <left style="thin"/>
      <right>
        <color indexed="63"/>
      </right>
      <top style="medium"/>
      <bottom>
        <color indexed="63"/>
      </botto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2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 fillId="0" borderId="0" xfId="0" applyFont="1"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5" fillId="0" borderId="13" xfId="0" applyFont="1" applyBorder="1" applyAlignment="1" quotePrefix="1">
      <alignment horizontal="center"/>
    </xf>
    <xf numFmtId="0" fontId="1" fillId="0" borderId="13" xfId="0" applyFont="1" applyBorder="1" applyAlignment="1">
      <alignment/>
    </xf>
    <xf numFmtId="0" fontId="1" fillId="0" borderId="13" xfId="0" applyFont="1" applyBorder="1" applyAlignment="1" quotePrefix="1">
      <alignment horizontal="left"/>
    </xf>
    <xf numFmtId="0" fontId="1" fillId="0" borderId="16" xfId="0" applyFont="1" applyBorder="1" applyAlignment="1">
      <alignment/>
    </xf>
    <xf numFmtId="0" fontId="1" fillId="0" borderId="0" xfId="0" applyFont="1" applyBorder="1" applyAlignment="1">
      <alignment horizontal="right"/>
    </xf>
    <xf numFmtId="0" fontId="1" fillId="0" borderId="0" xfId="0" applyFont="1" applyBorder="1" applyAlignment="1" quotePrefix="1">
      <alignment horizontal="right"/>
    </xf>
    <xf numFmtId="0" fontId="6" fillId="0" borderId="0" xfId="0" applyFont="1" applyBorder="1" applyAlignment="1">
      <alignment horizontal="center"/>
    </xf>
    <xf numFmtId="0" fontId="0" fillId="0" borderId="18" xfId="0" applyBorder="1" applyAlignment="1">
      <alignment/>
    </xf>
    <xf numFmtId="0" fontId="2" fillId="0" borderId="0" xfId="0" applyFont="1" applyBorder="1" applyAlignment="1">
      <alignment horizontal="center"/>
    </xf>
    <xf numFmtId="0" fontId="2" fillId="0" borderId="14" xfId="0" applyFont="1" applyBorder="1" applyAlignment="1">
      <alignment horizontal="center"/>
    </xf>
    <xf numFmtId="0" fontId="1" fillId="0" borderId="13"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0" fontId="1" fillId="0" borderId="17" xfId="0" applyFont="1" applyBorder="1" applyAlignment="1">
      <alignment/>
    </xf>
    <xf numFmtId="0" fontId="1" fillId="0" borderId="18" xfId="0" applyFont="1" applyBorder="1" applyAlignment="1">
      <alignment/>
    </xf>
    <xf numFmtId="0" fontId="1" fillId="0" borderId="13" xfId="0" applyFont="1" applyFill="1" applyBorder="1" applyAlignment="1">
      <alignment horizontal="right"/>
    </xf>
    <xf numFmtId="0" fontId="0" fillId="0" borderId="19"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0"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8" fillId="0" borderId="0" xfId="0" applyFont="1" applyBorder="1" applyAlignment="1">
      <alignment horizontal="center"/>
    </xf>
    <xf numFmtId="0" fontId="0" fillId="0" borderId="0" xfId="0" applyBorder="1" applyAlignment="1">
      <alignment horizontal="left"/>
    </xf>
    <xf numFmtId="0" fontId="0" fillId="0" borderId="0" xfId="0" applyBorder="1" applyAlignment="1" quotePrefix="1">
      <alignment horizontal="left"/>
    </xf>
    <xf numFmtId="0" fontId="8" fillId="0" borderId="14" xfId="0" applyFont="1" applyBorder="1" applyAlignment="1">
      <alignment horizontal="center"/>
    </xf>
    <xf numFmtId="0" fontId="8" fillId="0" borderId="16" xfId="0" applyFont="1" applyBorder="1" applyAlignment="1">
      <alignment horizontal="center"/>
    </xf>
    <xf numFmtId="0" fontId="0" fillId="0" borderId="16" xfId="0" applyBorder="1" applyAlignment="1">
      <alignment horizontal="center"/>
    </xf>
    <xf numFmtId="0" fontId="6" fillId="0" borderId="20" xfId="0" applyFont="1" applyBorder="1" applyAlignment="1">
      <alignment horizontal="center"/>
    </xf>
    <xf numFmtId="0" fontId="6" fillId="0" borderId="22" xfId="0" applyFont="1" applyBorder="1" applyAlignment="1">
      <alignment horizontal="center"/>
    </xf>
    <xf numFmtId="0" fontId="6" fillId="0" borderId="21" xfId="0" applyFont="1" applyBorder="1" applyAlignment="1">
      <alignment horizontal="center"/>
    </xf>
    <xf numFmtId="0" fontId="8" fillId="0" borderId="19" xfId="0" applyFont="1" applyBorder="1" applyAlignment="1">
      <alignment horizontal="center"/>
    </xf>
    <xf numFmtId="0" fontId="3" fillId="0" borderId="19" xfId="0" applyFont="1" applyBorder="1" applyAlignment="1">
      <alignment/>
    </xf>
    <xf numFmtId="0" fontId="6" fillId="0" borderId="0" xfId="0" applyFont="1" applyBorder="1" applyAlignment="1">
      <alignment/>
    </xf>
    <xf numFmtId="0" fontId="3" fillId="0" borderId="14" xfId="0" applyFont="1" applyBorder="1" applyAlignment="1">
      <alignment horizontal="right"/>
    </xf>
    <xf numFmtId="0" fontId="8" fillId="0" borderId="18" xfId="0" applyFont="1" applyBorder="1" applyAlignment="1">
      <alignment horizontal="center"/>
    </xf>
    <xf numFmtId="167" fontId="0" fillId="0" borderId="17" xfId="0" applyNumberFormat="1" applyBorder="1" applyAlignment="1">
      <alignment/>
    </xf>
    <xf numFmtId="167" fontId="0" fillId="0" borderId="16" xfId="0" applyNumberFormat="1" applyBorder="1" applyAlignment="1">
      <alignment/>
    </xf>
    <xf numFmtId="0" fontId="0" fillId="0" borderId="19" xfId="0" applyBorder="1" applyAlignment="1">
      <alignment horizontal="center"/>
    </xf>
    <xf numFmtId="0" fontId="8" fillId="0" borderId="0" xfId="0" applyFont="1" applyBorder="1" applyAlignment="1">
      <alignment/>
    </xf>
    <xf numFmtId="168" fontId="0" fillId="0" borderId="18" xfId="0" applyNumberFormat="1" applyBorder="1" applyAlignment="1">
      <alignment/>
    </xf>
    <xf numFmtId="0" fontId="0" fillId="0" borderId="19" xfId="0" applyBorder="1" applyAlignment="1">
      <alignment horizontal="left"/>
    </xf>
    <xf numFmtId="168" fontId="0" fillId="0" borderId="19" xfId="0" applyNumberFormat="1" applyBorder="1" applyAlignment="1">
      <alignment/>
    </xf>
    <xf numFmtId="2" fontId="0" fillId="0" borderId="19" xfId="0" applyNumberFormat="1" applyBorder="1" applyAlignment="1">
      <alignment/>
    </xf>
    <xf numFmtId="2" fontId="0" fillId="0" borderId="19" xfId="0" applyNumberFormat="1" applyBorder="1" applyAlignment="1">
      <alignment horizontal="center"/>
    </xf>
    <xf numFmtId="168" fontId="0" fillId="0" borderId="19" xfId="0" applyNumberFormat="1" applyBorder="1" applyAlignment="1">
      <alignment horizontal="center"/>
    </xf>
    <xf numFmtId="4" fontId="0" fillId="0" borderId="19" xfId="0" applyNumberFormat="1" applyBorder="1" applyAlignment="1">
      <alignment/>
    </xf>
    <xf numFmtId="0" fontId="6" fillId="0" borderId="12" xfId="0" applyFont="1" applyBorder="1" applyAlignment="1">
      <alignment horizontal="center"/>
    </xf>
    <xf numFmtId="0" fontId="6" fillId="0" borderId="14" xfId="0" applyFont="1" applyBorder="1" applyAlignment="1">
      <alignment horizontal="center"/>
    </xf>
    <xf numFmtId="0" fontId="6" fillId="0" borderId="17" xfId="0" applyFont="1" applyBorder="1" applyAlignment="1">
      <alignment horizontal="center"/>
    </xf>
    <xf numFmtId="2" fontId="0" fillId="0" borderId="18" xfId="0" applyNumberFormat="1" applyBorder="1" applyAlignment="1">
      <alignment horizontal="center"/>
    </xf>
    <xf numFmtId="0" fontId="1" fillId="0" borderId="0" xfId="0" applyFont="1" applyBorder="1" applyAlignment="1">
      <alignment horizontal="center"/>
    </xf>
    <xf numFmtId="0" fontId="0" fillId="0" borderId="14" xfId="0" applyBorder="1" applyAlignment="1">
      <alignment horizontal="center"/>
    </xf>
    <xf numFmtId="0" fontId="0" fillId="0" borderId="19" xfId="0" applyBorder="1" applyAlignment="1">
      <alignment horizontal="right"/>
    </xf>
    <xf numFmtId="0" fontId="0" fillId="0" borderId="0" xfId="0" applyFont="1" applyBorder="1" applyAlignment="1">
      <alignment horizontal="center"/>
    </xf>
    <xf numFmtId="167" fontId="0" fillId="0" borderId="0" xfId="0" applyNumberFormat="1" applyBorder="1" applyAlignment="1">
      <alignment horizontal="left"/>
    </xf>
    <xf numFmtId="0" fontId="0" fillId="0" borderId="0" xfId="0" applyFont="1" applyBorder="1" applyAlignment="1">
      <alignment horizontal="left"/>
    </xf>
    <xf numFmtId="0" fontId="0" fillId="0" borderId="16" xfId="0" applyBorder="1" applyAlignment="1">
      <alignment horizontal="left"/>
    </xf>
    <xf numFmtId="0" fontId="1" fillId="0" borderId="0" xfId="0" applyFont="1" applyBorder="1" applyAlignment="1">
      <alignment horizontal="left"/>
    </xf>
    <xf numFmtId="0" fontId="0" fillId="0" borderId="14" xfId="0" applyBorder="1" applyAlignment="1">
      <alignment horizontal="left"/>
    </xf>
    <xf numFmtId="2" fontId="0" fillId="0" borderId="19" xfId="0" applyNumberFormat="1" applyBorder="1" applyAlignment="1">
      <alignment/>
    </xf>
    <xf numFmtId="0" fontId="0" fillId="0" borderId="0" xfId="0" applyBorder="1" applyAlignment="1">
      <alignment horizontal="left" indent="2"/>
    </xf>
    <xf numFmtId="0" fontId="0" fillId="0" borderId="0" xfId="0" applyBorder="1" applyAlignment="1" quotePrefix="1">
      <alignment horizontal="left" indent="2"/>
    </xf>
    <xf numFmtId="167" fontId="0" fillId="0" borderId="17" xfId="0" applyNumberFormat="1" applyBorder="1" applyAlignment="1">
      <alignment horizontal="left"/>
    </xf>
    <xf numFmtId="0" fontId="0" fillId="0" borderId="16" xfId="0" applyFill="1" applyBorder="1" applyAlignment="1">
      <alignment/>
    </xf>
    <xf numFmtId="0" fontId="0" fillId="0" borderId="10" xfId="0" applyBorder="1" applyAlignment="1">
      <alignment horizontal="center"/>
    </xf>
    <xf numFmtId="0" fontId="0" fillId="0" borderId="15" xfId="0" applyBorder="1" applyAlignment="1">
      <alignment horizontal="right"/>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5" xfId="0" applyBorder="1" applyAlignment="1">
      <alignment horizontal="left"/>
    </xf>
    <xf numFmtId="0" fontId="0" fillId="0" borderId="17" xfId="0" applyBorder="1" applyAlignment="1">
      <alignment horizontal="left"/>
    </xf>
    <xf numFmtId="0" fontId="3" fillId="0" borderId="0" xfId="0" applyFont="1" applyBorder="1" applyAlignment="1">
      <alignment/>
    </xf>
    <xf numFmtId="0" fontId="0" fillId="0" borderId="23" xfId="0" applyBorder="1" applyAlignment="1">
      <alignment/>
    </xf>
    <xf numFmtId="0" fontId="0" fillId="0" borderId="24" xfId="0" applyBorder="1" applyAlignment="1">
      <alignment/>
    </xf>
    <xf numFmtId="8" fontId="0" fillId="0" borderId="0" xfId="0" applyNumberFormat="1" applyBorder="1" applyAlignment="1">
      <alignment/>
    </xf>
    <xf numFmtId="0" fontId="3" fillId="0" borderId="13" xfId="0" applyFont="1" applyBorder="1" applyAlignment="1">
      <alignment/>
    </xf>
    <xf numFmtId="0" fontId="0" fillId="0" borderId="24" xfId="0" applyBorder="1" applyAlignment="1">
      <alignment horizontal="right"/>
    </xf>
    <xf numFmtId="8" fontId="0" fillId="0" borderId="16" xfId="0" applyNumberFormat="1" applyBorder="1" applyAlignment="1">
      <alignment/>
    </xf>
    <xf numFmtId="0" fontId="0" fillId="0" borderId="13" xfId="0" applyFill="1" applyBorder="1" applyAlignment="1">
      <alignment/>
    </xf>
    <xf numFmtId="0" fontId="0" fillId="0" borderId="10" xfId="0" applyFill="1" applyBorder="1" applyAlignment="1">
      <alignment/>
    </xf>
    <xf numFmtId="8" fontId="0" fillId="0" borderId="13" xfId="0" applyNumberFormat="1" applyBorder="1" applyAlignment="1">
      <alignment/>
    </xf>
    <xf numFmtId="8" fontId="0" fillId="0" borderId="15" xfId="0" applyNumberFormat="1" applyBorder="1" applyAlignment="1">
      <alignment/>
    </xf>
    <xf numFmtId="0" fontId="8" fillId="0" borderId="13" xfId="0" applyFont="1" applyBorder="1" applyAlignment="1">
      <alignment/>
    </xf>
    <xf numFmtId="0" fontId="0" fillId="0" borderId="11" xfId="0" applyBorder="1" applyAlignment="1">
      <alignment horizontal="right"/>
    </xf>
    <xf numFmtId="8" fontId="0" fillId="0" borderId="14" xfId="0" applyNumberFormat="1" applyBorder="1" applyAlignment="1">
      <alignment/>
    </xf>
    <xf numFmtId="8" fontId="0" fillId="0" borderId="17" xfId="0" applyNumberFormat="1" applyBorder="1" applyAlignment="1">
      <alignment/>
    </xf>
    <xf numFmtId="8" fontId="0" fillId="0" borderId="21" xfId="0" applyNumberFormat="1" applyBorder="1" applyAlignment="1">
      <alignment/>
    </xf>
    <xf numFmtId="0" fontId="0" fillId="0" borderId="17" xfId="0" applyBorder="1" applyAlignment="1">
      <alignment horizontal="right"/>
    </xf>
    <xf numFmtId="0" fontId="0" fillId="0" borderId="20" xfId="0" applyBorder="1" applyAlignment="1">
      <alignment/>
    </xf>
    <xf numFmtId="0" fontId="0" fillId="0" borderId="22" xfId="0" applyBorder="1" applyAlignment="1">
      <alignment/>
    </xf>
    <xf numFmtId="0" fontId="8" fillId="0" borderId="16" xfId="0" applyFont="1" applyBorder="1" applyAlignment="1">
      <alignment/>
    </xf>
    <xf numFmtId="0" fontId="8" fillId="0" borderId="17" xfId="0" applyFont="1" applyBorder="1" applyAlignment="1">
      <alignment/>
    </xf>
    <xf numFmtId="0" fontId="8" fillId="0" borderId="19" xfId="0" applyFont="1" applyBorder="1" applyAlignment="1">
      <alignment/>
    </xf>
    <xf numFmtId="0" fontId="0" fillId="0" borderId="21" xfId="0" applyBorder="1" applyAlignment="1">
      <alignment/>
    </xf>
    <xf numFmtId="8" fontId="0" fillId="0" borderId="18" xfId="0" applyNumberFormat="1" applyBorder="1" applyAlignment="1">
      <alignment/>
    </xf>
    <xf numFmtId="8" fontId="0" fillId="0" borderId="19" xfId="0" applyNumberFormat="1" applyBorder="1" applyAlignment="1">
      <alignment/>
    </xf>
    <xf numFmtId="8" fontId="0" fillId="0" borderId="23" xfId="0" applyNumberFormat="1" applyBorder="1" applyAlignment="1">
      <alignment/>
    </xf>
    <xf numFmtId="0" fontId="8" fillId="0" borderId="23" xfId="0" applyFont="1" applyBorder="1" applyAlignment="1">
      <alignment/>
    </xf>
    <xf numFmtId="0" fontId="0" fillId="0" borderId="16" xfId="0" applyBorder="1" applyAlignment="1">
      <alignment horizontal="right"/>
    </xf>
    <xf numFmtId="0" fontId="0" fillId="0" borderId="15" xfId="0" applyFont="1" applyBorder="1" applyAlignment="1">
      <alignment/>
    </xf>
    <xf numFmtId="0" fontId="8" fillId="0" borderId="21" xfId="0" applyFont="1" applyFill="1" applyBorder="1" applyAlignment="1">
      <alignment/>
    </xf>
    <xf numFmtId="0" fontId="8" fillId="0" borderId="24" xfId="0" applyFont="1" applyBorder="1" applyAlignment="1">
      <alignment/>
    </xf>
    <xf numFmtId="0" fontId="8" fillId="0" borderId="18" xfId="0" applyFont="1" applyBorder="1" applyAlignment="1">
      <alignment/>
    </xf>
    <xf numFmtId="0" fontId="0" fillId="0" borderId="16" xfId="0" applyFont="1" applyBorder="1" applyAlignment="1">
      <alignment/>
    </xf>
    <xf numFmtId="0" fontId="0" fillId="0" borderId="23" xfId="0" applyFont="1" applyBorder="1" applyAlignment="1">
      <alignment/>
    </xf>
    <xf numFmtId="0" fontId="8" fillId="0" borderId="14" xfId="0" applyFont="1" applyBorder="1" applyAlignment="1">
      <alignment/>
    </xf>
    <xf numFmtId="0" fontId="5" fillId="0" borderId="0" xfId="0" applyFont="1" applyBorder="1" applyAlignment="1">
      <alignment/>
    </xf>
    <xf numFmtId="0" fontId="0" fillId="0" borderId="0" xfId="0" applyFont="1" applyBorder="1" applyAlignment="1">
      <alignment/>
    </xf>
    <xf numFmtId="0" fontId="0" fillId="0" borderId="14" xfId="0" applyFont="1" applyBorder="1" applyAlignment="1">
      <alignment/>
    </xf>
    <xf numFmtId="0" fontId="2" fillId="0" borderId="16" xfId="0" applyFont="1" applyBorder="1" applyAlignment="1">
      <alignment/>
    </xf>
    <xf numFmtId="0" fontId="12" fillId="0" borderId="0" xfId="0" applyFont="1" applyBorder="1" applyAlignment="1">
      <alignment/>
    </xf>
    <xf numFmtId="0" fontId="12" fillId="0" borderId="14" xfId="0" applyFont="1" applyBorder="1" applyAlignment="1">
      <alignment/>
    </xf>
    <xf numFmtId="0" fontId="12" fillId="0" borderId="16" xfId="0" applyFont="1" applyBorder="1" applyAlignment="1">
      <alignment/>
    </xf>
    <xf numFmtId="0" fontId="12" fillId="0" borderId="17"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horizontal="right"/>
    </xf>
    <xf numFmtId="0" fontId="0" fillId="0" borderId="17" xfId="0" applyFont="1" applyBorder="1" applyAlignment="1">
      <alignment/>
    </xf>
    <xf numFmtId="0" fontId="12" fillId="0" borderId="16" xfId="0" applyFont="1" applyBorder="1" applyAlignment="1">
      <alignment horizontal="center"/>
    </xf>
    <xf numFmtId="0" fontId="12" fillId="0" borderId="0" xfId="0" applyFont="1" applyBorder="1" applyAlignment="1">
      <alignment horizontal="center"/>
    </xf>
    <xf numFmtId="0" fontId="12" fillId="0" borderId="17" xfId="0" applyFont="1" applyBorder="1" applyAlignment="1">
      <alignment horizontal="center"/>
    </xf>
    <xf numFmtId="0" fontId="12" fillId="0" borderId="0" xfId="0" applyFont="1" applyBorder="1" applyAlignment="1">
      <alignment horizontal="left"/>
    </xf>
    <xf numFmtId="0" fontId="13" fillId="0" borderId="0" xfId="0" applyFont="1" applyBorder="1" applyAlignment="1">
      <alignment horizontal="center"/>
    </xf>
    <xf numFmtId="0" fontId="13" fillId="0" borderId="14" xfId="0" applyFont="1" applyBorder="1" applyAlignment="1">
      <alignment horizontal="center"/>
    </xf>
    <xf numFmtId="0" fontId="12" fillId="0" borderId="0" xfId="0" applyFont="1" applyBorder="1" applyAlignment="1">
      <alignment horizontal="left" indent="2"/>
    </xf>
    <xf numFmtId="0" fontId="12" fillId="0" borderId="0" xfId="0" applyFont="1" applyFill="1" applyBorder="1" applyAlignment="1">
      <alignment/>
    </xf>
    <xf numFmtId="0" fontId="12" fillId="0" borderId="0" xfId="0" applyFont="1" applyBorder="1" applyAlignment="1" quotePrefix="1">
      <alignment horizontal="left"/>
    </xf>
    <xf numFmtId="0" fontId="12" fillId="0" borderId="0" xfId="0" applyFont="1" applyBorder="1" applyAlignment="1" quotePrefix="1">
      <alignment horizontal="left" indent="2"/>
    </xf>
    <xf numFmtId="0" fontId="12" fillId="0" borderId="0" xfId="0" applyFont="1" applyFill="1" applyBorder="1" applyAlignment="1">
      <alignment horizontal="center"/>
    </xf>
    <xf numFmtId="0" fontId="12" fillId="0" borderId="14" xfId="0" applyFont="1" applyBorder="1" applyAlignment="1">
      <alignment horizontal="center"/>
    </xf>
    <xf numFmtId="0" fontId="0" fillId="0" borderId="18" xfId="0" applyFont="1" applyBorder="1" applyAlignment="1">
      <alignment/>
    </xf>
    <xf numFmtId="0" fontId="0" fillId="0" borderId="19" xfId="0" applyBorder="1" applyAlignment="1">
      <alignment/>
    </xf>
    <xf numFmtId="0" fontId="8" fillId="0" borderId="20" xfId="0" applyFont="1" applyBorder="1" applyAlignment="1">
      <alignment horizontal="center"/>
    </xf>
    <xf numFmtId="167" fontId="0" fillId="0" borderId="16" xfId="0" applyNumberFormat="1" applyFont="1" applyBorder="1" applyAlignment="1">
      <alignment horizontal="left"/>
    </xf>
    <xf numFmtId="167" fontId="0" fillId="0" borderId="16" xfId="0" applyNumberFormat="1" applyBorder="1" applyAlignment="1">
      <alignment horizontal="left"/>
    </xf>
    <xf numFmtId="0" fontId="14" fillId="0" borderId="0" xfId="0" applyFont="1" applyBorder="1" applyAlignment="1">
      <alignment/>
    </xf>
    <xf numFmtId="0" fontId="14" fillId="0" borderId="13" xfId="0" applyFont="1" applyBorder="1" applyAlignment="1">
      <alignment/>
    </xf>
    <xf numFmtId="0" fontId="14" fillId="0" borderId="14" xfId="0" applyFont="1" applyBorder="1" applyAlignment="1">
      <alignment/>
    </xf>
    <xf numFmtId="0" fontId="14" fillId="0" borderId="0" xfId="0" applyFont="1" applyAlignment="1">
      <alignment/>
    </xf>
    <xf numFmtId="168" fontId="0" fillId="0" borderId="18" xfId="0" applyNumberFormat="1" applyBorder="1" applyAlignment="1">
      <alignment horizontal="center"/>
    </xf>
    <xf numFmtId="0" fontId="0" fillId="0" borderId="18" xfId="0" applyBorder="1" applyAlignment="1">
      <alignment horizontal="center"/>
    </xf>
    <xf numFmtId="168" fontId="0" fillId="0" borderId="18" xfId="0" applyNumberFormat="1" applyBorder="1" applyAlignment="1">
      <alignment horizontal="lef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8" fontId="0" fillId="0" borderId="11" xfId="0" applyNumberFormat="1" applyBorder="1" applyAlignment="1">
      <alignment/>
    </xf>
    <xf numFmtId="0" fontId="0" fillId="0" borderId="37" xfId="0" applyBorder="1" applyAlignment="1">
      <alignment/>
    </xf>
    <xf numFmtId="0" fontId="0" fillId="0" borderId="38" xfId="0" applyBorder="1" applyAlignment="1">
      <alignment/>
    </xf>
    <xf numFmtId="8" fontId="0" fillId="0" borderId="17" xfId="0" applyNumberFormat="1" applyBorder="1" applyAlignment="1">
      <alignment horizontal="right"/>
    </xf>
    <xf numFmtId="8" fontId="0" fillId="0" borderId="18" xfId="0" applyNumberFormat="1" applyBorder="1" applyAlignment="1">
      <alignment horizontal="right"/>
    </xf>
    <xf numFmtId="8" fontId="0" fillId="0" borderId="14" xfId="0" applyNumberFormat="1" applyBorder="1" applyAlignment="1">
      <alignment horizontal="right"/>
    </xf>
    <xf numFmtId="8" fontId="0" fillId="0" borderId="21" xfId="0" applyNumberFormat="1" applyBorder="1" applyAlignment="1">
      <alignment horizontal="right"/>
    </xf>
    <xf numFmtId="8" fontId="0" fillId="0" borderId="19" xfId="0" applyNumberFormat="1" applyBorder="1" applyAlignment="1">
      <alignment horizontal="right"/>
    </xf>
    <xf numFmtId="8" fontId="0" fillId="0" borderId="15" xfId="0" applyNumberFormat="1" applyBorder="1" applyAlignment="1">
      <alignment horizontal="right"/>
    </xf>
    <xf numFmtId="8" fontId="0" fillId="0" borderId="23" xfId="0" applyNumberFormat="1" applyBorder="1" applyAlignment="1">
      <alignment horizontal="right"/>
    </xf>
    <xf numFmtId="8" fontId="0" fillId="0" borderId="19" xfId="0" applyNumberFormat="1" applyFont="1" applyBorder="1" applyAlignment="1">
      <alignment horizontal="right"/>
    </xf>
    <xf numFmtId="8" fontId="0" fillId="0" borderId="15" xfId="0" applyNumberFormat="1" applyFont="1" applyBorder="1" applyAlignment="1">
      <alignment horizontal="right"/>
    </xf>
    <xf numFmtId="0" fontId="0" fillId="0" borderId="23" xfId="0" applyBorder="1" applyAlignment="1">
      <alignment horizontal="right"/>
    </xf>
    <xf numFmtId="8" fontId="0" fillId="0" borderId="24" xfId="0" applyNumberFormat="1" applyBorder="1" applyAlignment="1">
      <alignment/>
    </xf>
    <xf numFmtId="0" fontId="3" fillId="0" borderId="23" xfId="0" applyFont="1" applyBorder="1" applyAlignment="1" quotePrefix="1">
      <alignment horizontal="left"/>
    </xf>
    <xf numFmtId="0" fontId="3" fillId="0" borderId="24" xfId="0" applyFont="1" applyFill="1" applyBorder="1" applyAlignment="1">
      <alignment horizontal="center"/>
    </xf>
    <xf numFmtId="0" fontId="3" fillId="0" borderId="18" xfId="0" applyFont="1" applyBorder="1" applyAlignment="1">
      <alignment horizontal="center"/>
    </xf>
    <xf numFmtId="0" fontId="0" fillId="0" borderId="23" xfId="0" applyBorder="1" applyAlignment="1" quotePrefix="1">
      <alignment horizontal="left" indent="1"/>
    </xf>
    <xf numFmtId="44" fontId="0" fillId="0" borderId="19" xfId="44" applyFont="1" applyBorder="1" applyAlignment="1">
      <alignment horizontal="center"/>
    </xf>
    <xf numFmtId="44" fontId="0" fillId="0" borderId="19" xfId="44" applyFont="1" applyBorder="1" applyAlignment="1">
      <alignment horizontal="left"/>
    </xf>
    <xf numFmtId="0" fontId="0" fillId="0" borderId="23" xfId="0" applyFont="1" applyBorder="1" applyAlignment="1">
      <alignment horizontal="left" indent="1"/>
    </xf>
    <xf numFmtId="0" fontId="0" fillId="0" borderId="24" xfId="0" applyFont="1" applyBorder="1" applyAlignment="1">
      <alignment horizontal="center"/>
    </xf>
    <xf numFmtId="0" fontId="3" fillId="0" borderId="23" xfId="0" applyFont="1" applyBorder="1" applyAlignment="1">
      <alignment/>
    </xf>
    <xf numFmtId="0" fontId="0" fillId="33" borderId="0" xfId="0" applyFill="1" applyBorder="1" applyAlignment="1">
      <alignment/>
    </xf>
    <xf numFmtId="0" fontId="0" fillId="33" borderId="14" xfId="0" applyFill="1" applyBorder="1" applyAlignment="1">
      <alignment/>
    </xf>
    <xf numFmtId="0" fontId="0" fillId="0" borderId="23" xfId="0" applyBorder="1" applyAlignment="1">
      <alignment horizontal="left" indent="1"/>
    </xf>
    <xf numFmtId="0" fontId="0" fillId="0" borderId="13" xfId="0" applyBorder="1" applyAlignment="1" quotePrefix="1">
      <alignment horizontal="left"/>
    </xf>
    <xf numFmtId="0" fontId="0" fillId="0" borderId="13" xfId="0" applyFont="1" applyBorder="1" applyAlignment="1">
      <alignment horizontal="left"/>
    </xf>
    <xf numFmtId="0" fontId="3" fillId="0" borderId="13" xfId="0" applyFont="1" applyBorder="1" applyAlignment="1">
      <alignment horizontal="left"/>
    </xf>
    <xf numFmtId="43" fontId="0" fillId="0" borderId="0" xfId="0" applyNumberFormat="1" applyBorder="1" applyAlignment="1">
      <alignment/>
    </xf>
    <xf numFmtId="0" fontId="0" fillId="0" borderId="39" xfId="0" applyBorder="1" applyAlignment="1">
      <alignment/>
    </xf>
    <xf numFmtId="0" fontId="0" fillId="0" borderId="0" xfId="0" applyFont="1" applyAlignment="1">
      <alignment/>
    </xf>
    <xf numFmtId="0" fontId="0" fillId="0" borderId="17" xfId="0" applyBorder="1" applyAlignment="1">
      <alignment/>
    </xf>
    <xf numFmtId="15" fontId="0" fillId="0" borderId="0" xfId="0" applyNumberFormat="1" applyBorder="1" applyAlignment="1" quotePrefix="1">
      <alignment/>
    </xf>
    <xf numFmtId="0" fontId="0" fillId="0" borderId="16" xfId="0" applyFont="1" applyBorder="1" applyAlignment="1">
      <alignment horizontal="center"/>
    </xf>
    <xf numFmtId="0" fontId="0" fillId="0" borderId="20" xfId="0" applyFont="1" applyBorder="1" applyAlignment="1">
      <alignment horizontal="center"/>
    </xf>
    <xf numFmtId="0" fontId="0" fillId="0" borderId="20" xfId="0" applyFont="1" applyBorder="1" applyAlignment="1">
      <alignment/>
    </xf>
    <xf numFmtId="0" fontId="0" fillId="0" borderId="21" xfId="0" applyFont="1" applyBorder="1" applyAlignment="1">
      <alignment/>
    </xf>
    <xf numFmtId="0" fontId="0" fillId="0" borderId="21" xfId="0" applyFont="1" applyBorder="1" applyAlignment="1">
      <alignment horizontal="center"/>
    </xf>
    <xf numFmtId="0" fontId="0" fillId="0" borderId="21" xfId="0" applyFont="1" applyBorder="1" applyAlignment="1">
      <alignment/>
    </xf>
    <xf numFmtId="0" fontId="0" fillId="0" borderId="21" xfId="0" applyFont="1" applyBorder="1" applyAlignment="1">
      <alignment horizontal="left"/>
    </xf>
    <xf numFmtId="0" fontId="0" fillId="0" borderId="20" xfId="0" applyFont="1" applyBorder="1" applyAlignment="1">
      <alignment horizontal="left"/>
    </xf>
    <xf numFmtId="0" fontId="0" fillId="0" borderId="22" xfId="0" applyFont="1" applyBorder="1" applyAlignment="1">
      <alignment horizontal="left"/>
    </xf>
    <xf numFmtId="0" fontId="0" fillId="0" borderId="15" xfId="0" applyFont="1" applyBorder="1" applyAlignment="1">
      <alignment/>
    </xf>
    <xf numFmtId="0" fontId="0" fillId="0" borderId="19" xfId="0" applyFont="1" applyBorder="1" applyAlignment="1">
      <alignment/>
    </xf>
    <xf numFmtId="173" fontId="0" fillId="0" borderId="16" xfId="0" applyNumberFormat="1" applyFont="1" applyBorder="1" applyAlignment="1" quotePrefix="1">
      <alignment horizontal="left"/>
    </xf>
    <xf numFmtId="0" fontId="0" fillId="0" borderId="16" xfId="0" applyFont="1" applyBorder="1" applyAlignment="1">
      <alignment horizontal="right"/>
    </xf>
    <xf numFmtId="0" fontId="8" fillId="0" borderId="0" xfId="0" applyFont="1" applyBorder="1" applyAlignment="1">
      <alignment horizontal="right"/>
    </xf>
    <xf numFmtId="0" fontId="0" fillId="0" borderId="10" xfId="0" applyFont="1" applyBorder="1" applyAlignment="1">
      <alignment horizontal="center"/>
    </xf>
    <xf numFmtId="0" fontId="0" fillId="0" borderId="15" xfId="0" applyFont="1" applyBorder="1" applyAlignment="1">
      <alignment horizontal="center"/>
    </xf>
    <xf numFmtId="9" fontId="0" fillId="0" borderId="15" xfId="0" applyNumberFormat="1" applyFont="1" applyBorder="1" applyAlignment="1">
      <alignment horizontal="center"/>
    </xf>
    <xf numFmtId="9" fontId="0" fillId="0" borderId="10" xfId="0" applyNumberFormat="1" applyFont="1" applyBorder="1" applyAlignment="1">
      <alignment horizontal="center"/>
    </xf>
    <xf numFmtId="9" fontId="0" fillId="0" borderId="13" xfId="0" applyNumberFormat="1" applyFont="1" applyBorder="1" applyAlignment="1">
      <alignment horizontal="center"/>
    </xf>
    <xf numFmtId="0" fontId="0" fillId="0" borderId="23" xfId="0" applyFont="1" applyBorder="1" applyAlignment="1">
      <alignment horizontal="left"/>
    </xf>
    <xf numFmtId="0" fontId="0" fillId="0" borderId="10" xfId="0" applyFont="1" applyBorder="1" applyAlignment="1">
      <alignment/>
    </xf>
    <xf numFmtId="0" fontId="0" fillId="0" borderId="15" xfId="0" applyFont="1" applyBorder="1" applyAlignment="1">
      <alignment/>
    </xf>
    <xf numFmtId="0" fontId="0" fillId="0" borderId="24" xfId="0" applyFont="1" applyBorder="1" applyAlignment="1">
      <alignment/>
    </xf>
    <xf numFmtId="167" fontId="0" fillId="0" borderId="0" xfId="0" applyNumberFormat="1" applyFont="1" applyBorder="1" applyAlignment="1">
      <alignment horizontal="right"/>
    </xf>
    <xf numFmtId="173" fontId="0" fillId="0" borderId="16" xfId="0" applyNumberFormat="1" applyFont="1" applyBorder="1" applyAlignment="1">
      <alignment/>
    </xf>
    <xf numFmtId="167" fontId="0" fillId="0" borderId="16" xfId="0" applyNumberFormat="1" applyFont="1" applyBorder="1" applyAlignment="1">
      <alignment/>
    </xf>
    <xf numFmtId="0" fontId="0" fillId="0" borderId="13" xfId="0" applyFont="1" applyBorder="1" applyAlignment="1">
      <alignment horizontal="center"/>
    </xf>
    <xf numFmtId="0" fontId="0" fillId="0" borderId="16" xfId="0" applyFont="1" applyBorder="1" applyAlignment="1">
      <alignment horizontal="left"/>
    </xf>
    <xf numFmtId="0" fontId="56" fillId="0" borderId="0" xfId="0" applyFont="1" applyBorder="1" applyAlignment="1">
      <alignment/>
    </xf>
    <xf numFmtId="173" fontId="0" fillId="0" borderId="16" xfId="0" applyNumberFormat="1" applyBorder="1" applyAlignment="1">
      <alignment horizontal="left"/>
    </xf>
    <xf numFmtId="0" fontId="8" fillId="0" borderId="16" xfId="0" applyFont="1" applyBorder="1" applyAlignment="1">
      <alignment horizontal="right"/>
    </xf>
    <xf numFmtId="8" fontId="56" fillId="0" borderId="23" xfId="0" applyNumberFormat="1" applyFont="1" applyBorder="1" applyAlignment="1">
      <alignment/>
    </xf>
    <xf numFmtId="15" fontId="0" fillId="0" borderId="16" xfId="0" applyNumberFormat="1" applyBorder="1" applyAlignment="1">
      <alignment/>
    </xf>
    <xf numFmtId="0" fontId="0" fillId="0" borderId="19" xfId="0" applyFont="1" applyBorder="1" applyAlignment="1">
      <alignment horizontal="right"/>
    </xf>
    <xf numFmtId="8" fontId="0" fillId="0" borderId="16" xfId="0" applyNumberFormat="1" applyFont="1" applyBorder="1" applyAlignment="1">
      <alignment/>
    </xf>
    <xf numFmtId="167" fontId="0" fillId="0" borderId="17" xfId="0" applyNumberFormat="1" applyFont="1" applyBorder="1" applyAlignment="1">
      <alignment horizontal="left"/>
    </xf>
    <xf numFmtId="8" fontId="0" fillId="0" borderId="0" xfId="0" applyNumberFormat="1" applyFont="1" applyBorder="1" applyAlignment="1">
      <alignment/>
    </xf>
    <xf numFmtId="168" fontId="0" fillId="0" borderId="19" xfId="0" applyNumberFormat="1" applyFont="1" applyBorder="1" applyAlignment="1">
      <alignment horizontal="center"/>
    </xf>
    <xf numFmtId="0" fontId="0" fillId="0" borderId="19" xfId="0" applyFont="1" applyBorder="1" applyAlignment="1">
      <alignment horizontal="center"/>
    </xf>
    <xf numFmtId="168" fontId="0" fillId="0" borderId="19" xfId="0" applyNumberFormat="1" applyFont="1" applyBorder="1" applyAlignment="1">
      <alignment horizontal="right"/>
    </xf>
    <xf numFmtId="8" fontId="0" fillId="0" borderId="19" xfId="0" applyNumberFormat="1" applyFont="1" applyBorder="1" applyAlignment="1">
      <alignment/>
    </xf>
    <xf numFmtId="8" fontId="0" fillId="0" borderId="13" xfId="0" applyNumberFormat="1" applyFont="1" applyBorder="1" applyAlignment="1">
      <alignment/>
    </xf>
    <xf numFmtId="0" fontId="8" fillId="0" borderId="17" xfId="0" applyFont="1" applyBorder="1" applyAlignment="1">
      <alignment horizontal="center"/>
    </xf>
    <xf numFmtId="0" fontId="8" fillId="0" borderId="21" xfId="0" applyFont="1" applyBorder="1" applyAlignment="1">
      <alignment horizontal="center"/>
    </xf>
    <xf numFmtId="0" fontId="8" fillId="0" borderId="21" xfId="0" applyFont="1" applyFill="1" applyBorder="1" applyAlignment="1">
      <alignment horizontal="center"/>
    </xf>
    <xf numFmtId="8" fontId="0" fillId="0" borderId="17" xfId="0" applyNumberFormat="1" applyFont="1" applyBorder="1" applyAlignment="1">
      <alignment horizontal="right"/>
    </xf>
    <xf numFmtId="8" fontId="0" fillId="0" borderId="23" xfId="0" applyNumberFormat="1" applyFont="1" applyBorder="1" applyAlignment="1">
      <alignment/>
    </xf>
    <xf numFmtId="8" fontId="0" fillId="0" borderId="21" xfId="0" applyNumberFormat="1" applyFont="1" applyBorder="1" applyAlignment="1">
      <alignment horizontal="right"/>
    </xf>
    <xf numFmtId="0" fontId="8" fillId="0" borderId="23" xfId="0" applyFont="1" applyBorder="1" applyAlignment="1">
      <alignment horizontal="center"/>
    </xf>
    <xf numFmtId="8" fontId="0" fillId="0" borderId="15" xfId="0" applyNumberFormat="1" applyFont="1" applyBorder="1" applyAlignment="1">
      <alignment/>
    </xf>
    <xf numFmtId="8" fontId="0" fillId="0" borderId="21" xfId="0" applyNumberFormat="1" applyFont="1" applyBorder="1" applyAlignment="1">
      <alignment/>
    </xf>
    <xf numFmtId="44" fontId="0" fillId="0" borderId="19" xfId="44" applyFont="1" applyBorder="1" applyAlignment="1">
      <alignment horizontal="center"/>
    </xf>
    <xf numFmtId="0" fontId="13" fillId="0" borderId="0" xfId="0" applyFont="1" applyBorder="1" applyAlignment="1">
      <alignment/>
    </xf>
    <xf numFmtId="43" fontId="0" fillId="0" borderId="0" xfId="0" applyNumberFormat="1" applyFont="1" applyBorder="1" applyAlignment="1">
      <alignment/>
    </xf>
    <xf numFmtId="0" fontId="3" fillId="0" borderId="11" xfId="0" applyFont="1" applyBorder="1" applyAlignment="1">
      <alignment/>
    </xf>
    <xf numFmtId="0" fontId="9" fillId="0" borderId="0" xfId="53" applyFill="1" applyBorder="1" applyAlignment="1" applyProtection="1">
      <alignment/>
      <protection/>
    </xf>
    <xf numFmtId="0" fontId="0" fillId="0" borderId="17" xfId="0" applyFont="1" applyBorder="1" applyAlignment="1">
      <alignment horizontal="left"/>
    </xf>
    <xf numFmtId="0" fontId="0" fillId="0" borderId="14" xfId="0" applyFill="1" applyBorder="1" applyAlignment="1">
      <alignment horizontal="center"/>
    </xf>
    <xf numFmtId="0" fontId="12" fillId="0" borderId="10" xfId="0" applyFont="1" applyBorder="1" applyAlignment="1">
      <alignment/>
    </xf>
    <xf numFmtId="0" fontId="12" fillId="0" borderId="11" xfId="0" applyFont="1" applyBorder="1" applyAlignment="1">
      <alignment/>
    </xf>
    <xf numFmtId="0" fontId="12" fillId="0" borderId="12" xfId="0" applyFont="1" applyBorder="1" applyAlignment="1">
      <alignment/>
    </xf>
    <xf numFmtId="0" fontId="12" fillId="0" borderId="13" xfId="0" applyFont="1" applyBorder="1" applyAlignment="1">
      <alignment/>
    </xf>
    <xf numFmtId="0" fontId="12" fillId="0" borderId="15" xfId="0" applyFont="1" applyBorder="1" applyAlignment="1">
      <alignment/>
    </xf>
    <xf numFmtId="0" fontId="12" fillId="0" borderId="14" xfId="0" applyFont="1" applyFill="1" applyBorder="1" applyAlignment="1">
      <alignment horizontal="center"/>
    </xf>
    <xf numFmtId="167" fontId="12" fillId="0" borderId="16" xfId="0" applyNumberFormat="1" applyFont="1" applyBorder="1" applyAlignment="1">
      <alignment horizontal="left"/>
    </xf>
    <xf numFmtId="167" fontId="12" fillId="0" borderId="17" xfId="0" applyNumberFormat="1" applyFont="1" applyBorder="1" applyAlignment="1">
      <alignment horizontal="left"/>
    </xf>
    <xf numFmtId="0" fontId="0" fillId="0" borderId="0" xfId="0" applyFont="1" applyBorder="1" applyAlignment="1">
      <alignment horizontal="right"/>
    </xf>
    <xf numFmtId="0" fontId="12" fillId="0" borderId="0" xfId="0" applyFont="1" applyBorder="1" applyAlignment="1">
      <alignment horizontal="right"/>
    </xf>
    <xf numFmtId="168" fontId="0" fillId="0" borderId="0" xfId="0" applyNumberFormat="1" applyFont="1" applyBorder="1" applyAlignment="1">
      <alignment/>
    </xf>
    <xf numFmtId="8" fontId="0" fillId="0" borderId="16" xfId="0" applyNumberFormat="1" applyFont="1" applyBorder="1" applyAlignment="1">
      <alignment horizontal="center"/>
    </xf>
    <xf numFmtId="0" fontId="0" fillId="0" borderId="14" xfId="0" applyFont="1" applyBorder="1" applyAlignment="1">
      <alignment horizontal="right"/>
    </xf>
    <xf numFmtId="8" fontId="0" fillId="0" borderId="16" xfId="0" applyNumberFormat="1" applyFont="1" applyBorder="1" applyAlignment="1">
      <alignment horizontal="right"/>
    </xf>
    <xf numFmtId="0" fontId="1" fillId="0" borderId="16" xfId="0" applyFont="1" applyFill="1" applyBorder="1" applyAlignment="1">
      <alignment/>
    </xf>
    <xf numFmtId="0" fontId="1" fillId="0" borderId="24" xfId="0" applyFont="1" applyFill="1" applyBorder="1" applyAlignment="1">
      <alignment/>
    </xf>
    <xf numFmtId="0" fontId="9" fillId="0" borderId="16" xfId="53" applyFill="1" applyBorder="1" applyAlignment="1" applyProtection="1">
      <alignment/>
      <protection/>
    </xf>
    <xf numFmtId="8" fontId="0" fillId="0" borderId="0" xfId="0" applyNumberFormat="1" applyFont="1" applyBorder="1" applyAlignment="1">
      <alignment horizontal="right"/>
    </xf>
    <xf numFmtId="0" fontId="5" fillId="0" borderId="13" xfId="0" applyFont="1" applyBorder="1" applyAlignment="1" quotePrefix="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1" fillId="0" borderId="0" xfId="0" applyFont="1" applyBorder="1" applyAlignment="1" quotePrefix="1">
      <alignment horizontal="center"/>
    </xf>
    <xf numFmtId="0" fontId="1" fillId="0" borderId="11" xfId="0" applyFon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3" fillId="0" borderId="13" xfId="0" applyFont="1" applyBorder="1" applyAlignment="1" quotePrefix="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2" fillId="0" borderId="13"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3" fillId="0" borderId="0" xfId="0" applyFont="1" applyBorder="1" applyAlignment="1">
      <alignment horizontal="center"/>
    </xf>
    <xf numFmtId="0" fontId="13" fillId="0" borderId="14"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0" fontId="0" fillId="0" borderId="0" xfId="0" applyFont="1" applyBorder="1" applyAlignment="1">
      <alignment horizontal="left" wrapText="1"/>
    </xf>
    <xf numFmtId="0" fontId="8" fillId="0" borderId="11" xfId="0" applyFont="1" applyBorder="1" applyAlignment="1">
      <alignment horizontal="center"/>
    </xf>
    <xf numFmtId="0" fontId="8" fillId="0" borderId="12" xfId="0" applyFont="1" applyBorder="1" applyAlignment="1">
      <alignment horizontal="center"/>
    </xf>
    <xf numFmtId="0" fontId="0" fillId="0" borderId="0" xfId="0" applyFont="1" applyFill="1" applyBorder="1" applyAlignment="1">
      <alignment horizontal="left" wrapText="1"/>
    </xf>
    <xf numFmtId="0" fontId="12" fillId="0" borderId="0"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0" fillId="0" borderId="14" xfId="0" applyFont="1" applyFill="1" applyBorder="1" applyAlignment="1">
      <alignment horizontal="left" wrapText="1"/>
    </xf>
    <xf numFmtId="0" fontId="0" fillId="0" borderId="23" xfId="0" applyBorder="1" applyAlignment="1">
      <alignment horizontal="center"/>
    </xf>
    <xf numFmtId="0" fontId="0" fillId="0" borderId="24" xfId="0" applyBorder="1" applyAlignment="1">
      <alignment horizontal="center"/>
    </xf>
    <xf numFmtId="0" fontId="0" fillId="0" borderId="18" xfId="0" applyBorder="1" applyAlignment="1">
      <alignment horizontal="center"/>
    </xf>
    <xf numFmtId="0" fontId="2" fillId="0" borderId="10" xfId="0" applyFont="1" applyBorder="1" applyAlignment="1">
      <alignment horizontal="center"/>
    </xf>
    <xf numFmtId="0" fontId="8" fillId="0" borderId="13" xfId="0" applyFont="1" applyBorder="1" applyAlignment="1" quotePrefix="1">
      <alignment horizontal="center"/>
    </xf>
    <xf numFmtId="0" fontId="0" fillId="0" borderId="13" xfId="0"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9</xdr:row>
      <xdr:rowOff>66675</xdr:rowOff>
    </xdr:from>
    <xdr:to>
      <xdr:col>8</xdr:col>
      <xdr:colOff>762000</xdr:colOff>
      <xdr:row>51</xdr:row>
      <xdr:rowOff>9525</xdr:rowOff>
    </xdr:to>
    <xdr:sp>
      <xdr:nvSpPr>
        <xdr:cNvPr id="1" name="Text Box 1"/>
        <xdr:cNvSpPr txBox="1">
          <a:spLocks noChangeArrowheads="1"/>
        </xdr:cNvSpPr>
      </xdr:nvSpPr>
      <xdr:spPr>
        <a:xfrm>
          <a:off x="152400" y="1524000"/>
          <a:ext cx="6343650" cy="67437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 Schedules. </a:t>
          </a:r>
          <a:r>
            <a:rPr lang="en-US" cap="none" sz="1000" b="0" i="0" u="none" baseline="0">
              <a:solidFill>
                <a:srgbClr val="000000"/>
              </a:solidFill>
              <a:latin typeface="Arial"/>
              <a:ea typeface="Arial"/>
              <a:cs typeface="Arial"/>
            </a:rPr>
            <a:t>A company's schedule will meet reasonable requirements and will comply with local service level ordinances.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Due care. </a:t>
          </a:r>
          <a:r>
            <a:rPr lang="en-US" cap="none" sz="1000" b="0" i="0" u="none" baseline="0">
              <a:solidFill>
                <a:srgbClr val="000000"/>
              </a:solidFill>
              <a:latin typeface="Arial"/>
              <a:ea typeface="Arial"/>
              <a:cs typeface="Arial"/>
            </a:rPr>
            <a:t>Other than to offer reasonable care, the company assumes no responsibility for articles left on or near solid waste receptacles.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Liability for damage</a:t>
          </a:r>
          <a:r>
            <a:rPr lang="en-US" cap="none" sz="1000" b="0" i="0" u="none" baseline="0">
              <a:solidFill>
                <a:srgbClr val="000000"/>
              </a:solidFill>
              <a:latin typeface="Arial"/>
              <a:ea typeface="Arial"/>
              <a:cs typeface="Arial"/>
            </a:rPr>
            <a:t>. When a customer requests that a company provide service and damage occurs to the customer's driveway due to reasons not in the control of the company, the company will assume no responsibility for the damage.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Refusal of service. </a:t>
          </a:r>
          <a:r>
            <a:rPr lang="en-US" cap="none" sz="1000" b="0" i="0" u="none" baseline="0">
              <a:solidFill>
                <a:srgbClr val="000000"/>
              </a:solidFill>
              <a:latin typeface="Arial"/>
              <a:ea typeface="Arial"/>
              <a:cs typeface="Arial"/>
            </a:rPr>
            <a:t>(Except as set forth in Section 5, Missed service due to unsafe weather conditions, road conditions, natural disaster or when government authority restricts access to local roads.)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solid waste collection company may refuse 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Collect solid waste from points where it is hazardous, unsafe, or dangerous to persons, property, or equipment to operate vehicles due to the conditions of streets, alleys, or roads.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Drive into private property when, in the company's judgment, driveways or roads are improperly constructed or maintained, do not have adequate turn-arounds, or have other unsafe conditions; 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Enter private property to pick up solid waste while an animal considered or feared to be dangerous is not confined. The customer will be required to confine the animal on service days.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Missed service due to unsafe weather conditions, road conditions, natural disaster or when government authority restricts access to local roads. </a:t>
          </a:r>
          <a:r>
            <a:rPr lang="en-US" cap="none" sz="1000" b="0" i="0" u="none" baseline="0">
              <a:solidFill>
                <a:srgbClr val="000000"/>
              </a:solidFill>
              <a:latin typeface="Arial"/>
              <a:ea typeface="Arial"/>
              <a:cs typeface="Arial"/>
            </a:rPr>
            <a:t>A company is not required to collect solid waste when the company determines that it is unsafe to operate due to weather conditions, road conditions, natural disaster, or when government authority restricts access to local roads. The company will collect on the next scheduled service date on which the company deems it is safe to operate, and will take other reasonable actions to resume or provide alternative service as soon as reasonably practicable.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The company is not obligated to extend credit to customers for missed service if the company collects the customers' accumulated solid waste on the next scheduled service date on which the company deems it to be safe to operate. The company will not charge for extra waste set out </a:t>
          </a:r>
          <a:r>
            <a:rPr lang="en-US" cap="none" sz="1000" b="0" i="0" u="none" baseline="0">
              <a:solidFill>
                <a:srgbClr val="000000"/>
              </a:solidFill>
              <a:latin typeface="Arial"/>
              <a:ea typeface="Arial"/>
              <a:cs typeface="Arial"/>
            </a:rPr>
            <a:t>(except provided in Item 207, if applicable) in addition to customers' normal receptacle(s), if the amount of extra waste does not exceed the amount that reasonably would be expected to accumulate due to missed service.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If the company does not collect a customer's accumulated solid waste on the next scheduled service date on which the company determines it is safe to operate, the company is required to give a credit, proportionate to the customer's monthly service charge, for all missed service(s).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114300</xdr:rowOff>
    </xdr:from>
    <xdr:to>
      <xdr:col>8</xdr:col>
      <xdr:colOff>885825</xdr:colOff>
      <xdr:row>46</xdr:row>
      <xdr:rowOff>9525</xdr:rowOff>
    </xdr:to>
    <xdr:sp>
      <xdr:nvSpPr>
        <xdr:cNvPr id="1" name="Text Box 1"/>
        <xdr:cNvSpPr txBox="1">
          <a:spLocks noChangeArrowheads="1"/>
        </xdr:cNvSpPr>
      </xdr:nvSpPr>
      <xdr:spPr>
        <a:xfrm>
          <a:off x="142875" y="1743075"/>
          <a:ext cx="6429375" cy="6591300"/>
        </a:xfrm>
        <a:prstGeom prst="rect">
          <a:avLst/>
        </a:prstGeom>
        <a:solidFill>
          <a:srgbClr val="FFFFFF"/>
        </a:solidFill>
        <a:ln w="9525" cmpd="sng">
          <a:noFill/>
        </a:ln>
      </xdr:spPr>
      <xdr:txBody>
        <a:bodyPr vertOverflow="clip" wrap="square" lIns="27432" tIns="22860" rIns="0" bIns="0"/>
        <a:p>
          <a:pPr algn="l">
            <a:defRPr/>
          </a:pPr>
          <a:r>
            <a:rPr lang="en-US" cap="none" sz="1100" b="1" i="0" u="none" baseline="0">
              <a:solidFill>
                <a:srgbClr val="000000"/>
              </a:solidFill>
              <a:latin typeface="Arial"/>
              <a:ea typeface="Arial"/>
              <a:cs typeface="Arial"/>
            </a:rPr>
            <a:t>Missed service due to a labor disruption, which causes work stoppages that prevent or limit a company from collecting solid waste.  A company must:
</a:t>
          </a:r>
          <a:r>
            <a:rPr lang="en-US" cap="none" sz="1050" b="0" i="0" u="none" baseline="0">
              <a:solidFill>
                <a:srgbClr val="000000"/>
              </a:solidFill>
              <a:latin typeface="Arial"/>
              <a:ea typeface="Arial"/>
              <a:cs typeface="Arial"/>
            </a:rPr>
            <a:t>Immediately inform the commission’s regulatory services and consumer protection staff when a labor disruption is imminent by email at: servicedisruption@utc.wa.gov. This email must be used for all communications regarding the labor disruption.
</a:t>
          </a:r>
          <a:r>
            <a:rPr lang="en-US" cap="none" sz="1050" b="0" i="0" u="none" baseline="0">
              <a:solidFill>
                <a:srgbClr val="000000"/>
              </a:solidFill>
              <a:latin typeface="Arial"/>
              <a:ea typeface="Arial"/>
              <a:cs typeface="Arial"/>
            </a:rPr>
            <a:t>Provide daily email reports to the commission regarding the company’s progress toward meeting full service requirements.
</a:t>
          </a:r>
          <a:r>
            <a:rPr lang="en-US" cap="none" sz="1050" b="0" i="0" u="none" baseline="0">
              <a:solidFill>
                <a:srgbClr val="000000"/>
              </a:solidFill>
              <a:latin typeface="Arial"/>
              <a:ea typeface="Arial"/>
              <a:cs typeface="Arial"/>
            </a:rPr>
            <a:t>Develop and implement a customer outreach plan regarding the labor disruption, what to expect, and how to contact the commission.
</a:t>
          </a:r>
          <a:r>
            <a:rPr lang="en-US" cap="none" sz="1050" b="0" i="0" u="none" baseline="0">
              <a:solidFill>
                <a:srgbClr val="000000"/>
              </a:solidFill>
              <a:latin typeface="Arial"/>
              <a:ea typeface="Arial"/>
              <a:cs typeface="Arial"/>
            </a:rPr>
            <a:t>Provide the commission’s regulatory services and consumer protection staff with a copy of the customer outreach plan by email.
</a:t>
          </a:r>
          <a:r>
            <a:rPr lang="en-US" cap="none" sz="1050" b="0" i="0" u="none" baseline="0">
              <a:solidFill>
                <a:srgbClr val="000000"/>
              </a:solidFill>
              <a:latin typeface="Arial"/>
              <a:ea typeface="Arial"/>
              <a:cs typeface="Arial"/>
            </a:rPr>
            <a:t>Provide an email that includes a schedule and plan for communicating with local governments and the media.
</a:t>
          </a:r>
          <a:r>
            <a:rPr lang="en-US" cap="none" sz="1050" b="0" i="0" u="none" baseline="0">
              <a:solidFill>
                <a:srgbClr val="000000"/>
              </a:solidFill>
              <a:latin typeface="Arial"/>
              <a:ea typeface="Arial"/>
              <a:cs typeface="Arial"/>
            </a:rPr>
            <a:t>Use all reasonable, practicable means to resume regularly-scheduled service to all customers within five business days, not including the first day of the labor disruption.  Resuming services within five business days is presumptively reasonable and practicable; provided, however, that under specific circumstances arising at the time of a labor disruption, the presumption may be rebutted by evidence that the company acted contrary to the public interest and unreasonably delayed resumption of collection services. Relevant factors may include the company’s resources; the circumstances of the labor disruption; the amount of time, if any, that the company had to prepare for the labor disruption; the company’s execution of any contingency plan, if any; organization and training of any replacement workers; ambulatory picketing that might delay restoration of service; and workplace safety issues and coordination with local government agencies that may affect overall public safety. 
</a:t>
          </a:r>
          <a:r>
            <a:rPr lang="en-US" cap="none" sz="1050" b="0" i="0" u="none" baseline="0">
              <a:solidFill>
                <a:srgbClr val="000000"/>
              </a:solidFill>
              <a:latin typeface="Arial"/>
              <a:ea typeface="Arial"/>
              <a:cs typeface="Arial"/>
            </a:rPr>
            <a:t>Collect all accumulated solid waste at the customer’s next regularly-scheduled service date after service resumes as set forth in subsection (f) above.  The company will not charge for extra waste set out in addition to customers’ normal receptacle(s) if the amount of extra waste does not exceed the amount that reasonably would be expected to accumulate</a:t>
          </a:r>
          <a:r>
            <a:rPr lang="en-US" cap="none" sz="1050" b="0" i="0" u="none" baseline="0">
              <a:solidFill>
                <a:srgbClr val="000000"/>
              </a:solidFill>
              <a:latin typeface="Arial"/>
              <a:ea typeface="Arial"/>
              <a:cs typeface="Arial"/>
            </a:rPr>
            <a:t> due to missed service.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8</xdr:row>
      <xdr:rowOff>0</xdr:rowOff>
    </xdr:from>
    <xdr:to>
      <xdr:col>8</xdr:col>
      <xdr:colOff>990600</xdr:colOff>
      <xdr:row>47</xdr:row>
      <xdr:rowOff>0</xdr:rowOff>
    </xdr:to>
    <xdr:sp>
      <xdr:nvSpPr>
        <xdr:cNvPr id="1" name="Text Box 1"/>
        <xdr:cNvSpPr txBox="1">
          <a:spLocks noChangeArrowheads="1"/>
        </xdr:cNvSpPr>
      </xdr:nvSpPr>
      <xdr:spPr>
        <a:xfrm>
          <a:off x="228600" y="1447800"/>
          <a:ext cx="6705600" cy="6905625"/>
        </a:xfrm>
        <a:prstGeom prst="rect">
          <a:avLst/>
        </a:prstGeom>
        <a:solidFill>
          <a:srgbClr val="FFFFFF"/>
        </a:solidFill>
        <a:ln w="9525" cmpd="sng">
          <a:noFill/>
        </a:ln>
      </xdr:spPr>
      <xdr:txBody>
        <a:bodyPr vertOverflow="clip" wrap="square" lIns="27432" tIns="22860" rIns="0" bIns="0"/>
        <a:p>
          <a:pPr algn="l">
            <a:defRPr/>
          </a:pP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The company is not obligated to extend credit to missed customers who do not receive service if the company collects the customers’ accumulated solid waste as required in subsection (g) above or if the company did not unreasonably delay the restoration of service during the five business day grace period.  If the company does not collect all of a customer’s accumulated solid waste as required in subsection (g) above, or if the company unreasonably delayed the restoration of service during the five business day grace period, the company is required to give a credit to the customer, proportionate to the customer’s monthly service charge, for all missed services and for each subsequent missed service until normal service is restored. 
</a:t>
          </a:r>
          <a:r>
            <a:rPr lang="en-US" cap="none" sz="1050" b="0" i="0" u="none" baseline="0">
              <a:solidFill>
                <a:srgbClr val="000000"/>
              </a:solidFill>
              <a:latin typeface="Arial"/>
              <a:ea typeface="Arial"/>
              <a:cs typeface="Arial"/>
            </a:rPr>
            <a:t>When the labor disruption has been settled, notify the commission’s regulatory services and consumer protection staff by email, and indicate when normal service is anticipated to resume. 
</a:t>
          </a:r>
          <a:r>
            <a:rPr lang="en-US" cap="none" sz="1050" b="1" i="0" u="none" baseline="0">
              <a:solidFill>
                <a:srgbClr val="000000"/>
              </a:solidFill>
              <a:latin typeface="Arial"/>
              <a:ea typeface="Arial"/>
              <a:cs typeface="Arial"/>
            </a:rPr>
            <a:t>Definitions:
</a:t>
          </a:r>
          <a:r>
            <a:rPr lang="en-US" cap="none" sz="1050" b="0" i="0" u="none" baseline="0">
              <a:solidFill>
                <a:srgbClr val="000000"/>
              </a:solidFill>
              <a:latin typeface="Arial"/>
              <a:ea typeface="Arial"/>
              <a:cs typeface="Arial"/>
            </a:rPr>
            <a:t> “Reasonably would be expected to accumulate due to missed service” means, at a minimum, the amount of solid waste represented by the number of missed service(s) multiplied by the customer’s subscribed service level. For example, if the company misses two services for a customer who subscribes to one 96-gallon toter, the amount would be the equivalent of 192 gallons (2 services x 96 gallons subscription per service).  
</a:t>
          </a:r>
          <a:r>
            <a:rPr lang="en-US" cap="none" sz="1050" b="0" i="0" u="none" baseline="0">
              <a:solidFill>
                <a:srgbClr val="000000"/>
              </a:solidFill>
              <a:latin typeface="Arial"/>
              <a:ea typeface="Arial"/>
              <a:cs typeface="Arial"/>
            </a:rPr>
            <a:t> “Next scheduled service date” – this date is defined by each customer’s subscription service.
</a:t>
          </a:r>
          <a:r>
            <a:rPr lang="en-US" cap="none" sz="1050" b="0" i="0" u="none" baseline="0">
              <a:solidFill>
                <a:srgbClr val="000000"/>
              </a:solidFill>
              <a:latin typeface="Arial"/>
              <a:ea typeface="Arial"/>
              <a:cs typeface="Arial"/>
            </a:rPr>
            <a:t>Example 1:  A residential customer subscribes to weekly service that the company schedules for every Wednesday. If the company does not provide service on Wednesday, November 14, the next scheduled service date would be Wednesday, November 21.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Example 2:  A commercial customer subscribes to daily service.  If the company does not provide service on Wednesday, November 14, the next scheduled service date would be Thursday, November 15.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Example 3: A residential customer subscribes to every-other-week recycling service </a:t>
          </a:r>
          <a:r>
            <a:rPr lang="en-US" cap="none" sz="1100" b="0" i="0" u="none" baseline="0">
              <a:solidFill>
                <a:srgbClr val="000000"/>
              </a:solidFill>
              <a:latin typeface="Arial"/>
              <a:ea typeface="Arial"/>
              <a:cs typeface="Arial"/>
            </a:rPr>
            <a:t>scheduled for Wednesday, November 14. If the company does not provide service on  Wednesday , November</a:t>
          </a:r>
          <a:r>
            <a:rPr lang="en-US" cap="none" sz="1100" b="0" i="0" u="none" baseline="0">
              <a:solidFill>
                <a:srgbClr val="000000"/>
              </a:solidFill>
              <a:latin typeface="Arial"/>
              <a:ea typeface="Arial"/>
              <a:cs typeface="Arial"/>
            </a:rPr>
            <a:t> 14, the next scheduled service date would be Wednesday, </a:t>
          </a:r>
          <a:r>
            <a:rPr lang="en-US" cap="none" sz="1050" b="0" i="0" u="none" baseline="0">
              <a:solidFill>
                <a:srgbClr val="000000"/>
              </a:solidFill>
              <a:latin typeface="Arial"/>
              <a:ea typeface="Arial"/>
              <a:cs typeface="Arial"/>
            </a:rPr>
            <a:t>November 28.                                                                                                                                     </a:t>
          </a:r>
        </a:p>
      </xdr:txBody>
    </xdr:sp>
    <xdr:clientData/>
  </xdr:twoCellAnchor>
  <xdr:twoCellAnchor>
    <xdr:from>
      <xdr:col>1</xdr:col>
      <xdr:colOff>47625</xdr:colOff>
      <xdr:row>39</xdr:row>
      <xdr:rowOff>0</xdr:rowOff>
    </xdr:from>
    <xdr:to>
      <xdr:col>8</xdr:col>
      <xdr:colOff>1085850</xdr:colOff>
      <xdr:row>47</xdr:row>
      <xdr:rowOff>0</xdr:rowOff>
    </xdr:to>
    <xdr:sp>
      <xdr:nvSpPr>
        <xdr:cNvPr id="2" name="Text Box 1"/>
        <xdr:cNvSpPr txBox="1">
          <a:spLocks noChangeArrowheads="1"/>
        </xdr:cNvSpPr>
      </xdr:nvSpPr>
      <xdr:spPr>
        <a:xfrm>
          <a:off x="180975" y="7058025"/>
          <a:ext cx="6848475" cy="1295400"/>
        </a:xfrm>
        <a:prstGeom prst="rect">
          <a:avLst/>
        </a:prstGeom>
        <a:solidFill>
          <a:srgbClr val="FFFFFF"/>
        </a:solidFill>
        <a:ln w="9525" cmpd="sng">
          <a:noFill/>
        </a:ln>
      </xdr:spPr>
      <xdr:txBody>
        <a:bodyPr vertOverflow="clip" wrap="square" lIns="27432" tIns="22860" rIns="0" bIns="0"/>
        <a:p>
          <a:pPr algn="l">
            <a:defRPr/>
          </a:pP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Example of how to calculate a credit:  Monthly residential service rates are set based on 4.33 services per month.  If the company misses one service, the credit is calculated as: .231 (1 missed service divided by 4.33 services per month) multiplied by the service-related component of the monthly rate (excluding disposal and processing costs); provided that the credit for any specific month does not exceed the full rate per month.  Any customer credits for missed recycling services will include the recycling commodity credit.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aronla@wasteconnections.com" TargetMode="External" /><Relationship Id="rId2" Type="http://schemas.openxmlformats.org/officeDocument/2006/relationships/hyperlink" Target="mailto:heatherg@wcnx.org"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tabSelected="1" zoomScaleSheetLayoutView="100" zoomScalePageLayoutView="0" workbookViewId="0" topLeftCell="A1">
      <selection activeCell="R4" sqref="R4"/>
    </sheetView>
  </sheetViews>
  <sheetFormatPr defaultColWidth="9.140625" defaultRowHeight="12.75"/>
  <cols>
    <col min="1" max="1" width="10.8515625" style="0" customWidth="1"/>
    <col min="2" max="2" width="18.00390625" style="0" bestFit="1" customWidth="1"/>
    <col min="3" max="3" width="12.8515625" style="0" customWidth="1"/>
    <col min="4" max="4" width="8.7109375" style="0" customWidth="1"/>
    <col min="6" max="6" width="11.28125" style="0" customWidth="1"/>
    <col min="9" max="9" width="18.00390625" style="0" bestFit="1" customWidth="1"/>
  </cols>
  <sheetData>
    <row r="1" spans="1:10" ht="12.75">
      <c r="A1" s="1"/>
      <c r="B1" s="2"/>
      <c r="C1" s="2"/>
      <c r="D1" s="2"/>
      <c r="E1" s="2"/>
      <c r="F1" s="2"/>
      <c r="G1" s="2"/>
      <c r="H1" s="2"/>
      <c r="I1" s="2"/>
      <c r="J1" s="3"/>
    </row>
    <row r="2" spans="1:10" ht="12.75">
      <c r="A2" s="4"/>
      <c r="B2" s="5"/>
      <c r="C2" s="5"/>
      <c r="D2" s="5"/>
      <c r="E2" s="5"/>
      <c r="F2" s="5"/>
      <c r="G2" s="5"/>
      <c r="H2" s="5"/>
      <c r="I2" s="5"/>
      <c r="J2" s="276" t="s">
        <v>1073</v>
      </c>
    </row>
    <row r="3" spans="1:10" ht="12.75">
      <c r="A3" s="4"/>
      <c r="B3" s="5"/>
      <c r="C3" s="5"/>
      <c r="D3" s="5"/>
      <c r="E3" s="5"/>
      <c r="F3" s="5"/>
      <c r="G3" s="5"/>
      <c r="H3" s="5"/>
      <c r="I3" s="5"/>
      <c r="J3" s="6"/>
    </row>
    <row r="4" spans="1:10" ht="12.75">
      <c r="A4" s="4"/>
      <c r="B4" s="5"/>
      <c r="C4" s="5"/>
      <c r="D4" s="5"/>
      <c r="E4" s="5"/>
      <c r="F4" s="5"/>
      <c r="G4" s="5"/>
      <c r="H4" s="5"/>
      <c r="I4" s="5"/>
      <c r="J4" s="6"/>
    </row>
    <row r="5" spans="1:10" ht="12.75">
      <c r="A5" s="4"/>
      <c r="B5" s="285" t="s">
        <v>1023</v>
      </c>
      <c r="C5" s="286"/>
      <c r="D5" s="286"/>
      <c r="E5" s="286"/>
      <c r="F5" s="286"/>
      <c r="G5" s="286"/>
      <c r="H5" s="286"/>
      <c r="I5" s="286"/>
      <c r="J5" s="287"/>
    </row>
    <row r="6" spans="1:10" ht="12.75">
      <c r="A6" s="4"/>
      <c r="B6" s="5"/>
      <c r="C6" s="5"/>
      <c r="D6" s="5"/>
      <c r="E6" s="5"/>
      <c r="F6" s="5"/>
      <c r="G6" s="5"/>
      <c r="H6" s="5"/>
      <c r="I6" s="5"/>
      <c r="J6" s="6"/>
    </row>
    <row r="7" spans="1:10" ht="12.75">
      <c r="A7" s="4"/>
      <c r="B7" s="286" t="s">
        <v>362</v>
      </c>
      <c r="C7" s="286"/>
      <c r="D7" s="286"/>
      <c r="E7" s="286"/>
      <c r="F7" s="286"/>
      <c r="G7" s="286"/>
      <c r="H7" s="286"/>
      <c r="I7" s="286"/>
      <c r="J7" s="287"/>
    </row>
    <row r="8" spans="1:10" ht="12.75">
      <c r="A8" s="4"/>
      <c r="B8" s="5"/>
      <c r="C8" s="5"/>
      <c r="D8" s="5"/>
      <c r="E8" s="5"/>
      <c r="F8" s="5"/>
      <c r="G8" s="5"/>
      <c r="H8" s="5"/>
      <c r="I8" s="5"/>
      <c r="J8" s="6"/>
    </row>
    <row r="9" spans="1:10" ht="15.75" customHeight="1">
      <c r="A9" s="4"/>
      <c r="B9" s="285" t="s">
        <v>1024</v>
      </c>
      <c r="C9" s="286"/>
      <c r="D9" s="286"/>
      <c r="E9" s="286"/>
      <c r="F9" s="286"/>
      <c r="G9" s="286"/>
      <c r="H9" s="286"/>
      <c r="I9" s="286"/>
      <c r="J9" s="287"/>
    </row>
    <row r="10" spans="1:10" ht="16.5" customHeight="1">
      <c r="A10" s="4"/>
      <c r="B10" s="286" t="s">
        <v>363</v>
      </c>
      <c r="C10" s="286"/>
      <c r="D10" s="286"/>
      <c r="E10" s="286"/>
      <c r="F10" s="286"/>
      <c r="G10" s="286"/>
      <c r="H10" s="286"/>
      <c r="I10" s="286"/>
      <c r="J10" s="287"/>
    </row>
    <row r="11" spans="1:10" ht="16.5" customHeight="1">
      <c r="A11" s="4"/>
      <c r="B11" s="11"/>
      <c r="C11" s="11"/>
      <c r="D11" s="11"/>
      <c r="E11" s="11"/>
      <c r="F11" s="11"/>
      <c r="G11" s="11"/>
      <c r="H11" s="11"/>
      <c r="I11" s="11"/>
      <c r="J11" s="66"/>
    </row>
    <row r="12" spans="1:10" ht="12.75">
      <c r="A12" s="4"/>
      <c r="B12" s="5"/>
      <c r="C12" s="5"/>
      <c r="D12" s="5"/>
      <c r="E12" s="119" t="s">
        <v>1018</v>
      </c>
      <c r="F12" s="106"/>
      <c r="G12" s="106"/>
      <c r="H12" s="5"/>
      <c r="I12" s="5"/>
      <c r="J12" s="6"/>
    </row>
    <row r="13" spans="1:10" ht="12.75">
      <c r="A13" s="4"/>
      <c r="B13" s="288" t="s">
        <v>400</v>
      </c>
      <c r="C13" s="286"/>
      <c r="D13" s="286"/>
      <c r="E13" s="286"/>
      <c r="F13" s="286"/>
      <c r="G13" s="286"/>
      <c r="H13" s="286"/>
      <c r="I13" s="286"/>
      <c r="J13" s="287"/>
    </row>
    <row r="14" spans="1:10" ht="9.75" customHeight="1">
      <c r="A14" s="4"/>
      <c r="B14" s="5"/>
      <c r="C14" s="5"/>
      <c r="D14" s="5"/>
      <c r="E14" s="5"/>
      <c r="F14" s="5"/>
      <c r="G14" s="5"/>
      <c r="H14" s="5"/>
      <c r="I14" s="5"/>
      <c r="J14" s="6"/>
    </row>
    <row r="15" spans="1:10" ht="12.75">
      <c r="A15" s="4"/>
      <c r="B15" s="8"/>
      <c r="C15" s="8"/>
      <c r="D15" s="8"/>
      <c r="E15" s="8" t="s">
        <v>337</v>
      </c>
      <c r="F15" s="8"/>
      <c r="G15" s="8"/>
      <c r="H15" s="8"/>
      <c r="I15" s="8"/>
      <c r="J15" s="6"/>
    </row>
    <row r="16" spans="1:10" ht="12.75">
      <c r="A16" s="4"/>
      <c r="B16" s="5"/>
      <c r="C16" s="289" t="s">
        <v>364</v>
      </c>
      <c r="D16" s="289"/>
      <c r="E16" s="289"/>
      <c r="F16" s="289"/>
      <c r="G16" s="289"/>
      <c r="H16" s="289"/>
      <c r="I16" s="289"/>
      <c r="J16" s="6"/>
    </row>
    <row r="17" spans="1:10" ht="12.75">
      <c r="A17" s="4"/>
      <c r="B17" s="5"/>
      <c r="C17" s="65"/>
      <c r="D17" s="72"/>
      <c r="E17" s="72" t="s">
        <v>424</v>
      </c>
      <c r="F17" s="72"/>
      <c r="G17" s="65"/>
      <c r="H17" s="65"/>
      <c r="I17" s="65"/>
      <c r="J17" s="6"/>
    </row>
    <row r="18" spans="1:10" ht="12.75">
      <c r="A18" s="4"/>
      <c r="B18" s="5"/>
      <c r="C18" s="5"/>
      <c r="D18" s="5"/>
      <c r="E18" s="5"/>
      <c r="F18" s="5"/>
      <c r="G18" s="5"/>
      <c r="H18" s="5"/>
      <c r="I18" s="5"/>
      <c r="J18" s="6"/>
    </row>
    <row r="19" spans="1:10" ht="12.75">
      <c r="A19" s="290" t="s">
        <v>365</v>
      </c>
      <c r="B19" s="291"/>
      <c r="C19" s="291"/>
      <c r="D19" s="291"/>
      <c r="E19" s="291"/>
      <c r="F19" s="291"/>
      <c r="G19" s="291"/>
      <c r="H19" s="291"/>
      <c r="I19" s="291"/>
      <c r="J19" s="292"/>
    </row>
    <row r="20" spans="1:10" ht="12.75">
      <c r="A20" s="296" t="s">
        <v>357</v>
      </c>
      <c r="B20" s="291"/>
      <c r="C20" s="291"/>
      <c r="D20" s="291"/>
      <c r="E20" s="291"/>
      <c r="F20" s="291"/>
      <c r="G20" s="291"/>
      <c r="H20" s="291"/>
      <c r="I20" s="291"/>
      <c r="J20" s="292"/>
    </row>
    <row r="21" spans="1:10" ht="12.75">
      <c r="A21" s="297" t="s">
        <v>366</v>
      </c>
      <c r="B21" s="298"/>
      <c r="C21" s="298"/>
      <c r="D21" s="298"/>
      <c r="E21" s="298"/>
      <c r="F21" s="298"/>
      <c r="G21" s="298"/>
      <c r="H21" s="298"/>
      <c r="I21" s="298"/>
      <c r="J21" s="299"/>
    </row>
    <row r="22" spans="1:10" ht="12.75" customHeight="1">
      <c r="A22" s="297" t="s">
        <v>422</v>
      </c>
      <c r="B22" s="294"/>
      <c r="C22" s="294"/>
      <c r="D22" s="294"/>
      <c r="E22" s="294"/>
      <c r="F22" s="294"/>
      <c r="G22" s="294"/>
      <c r="H22" s="294"/>
      <c r="I22" s="294"/>
      <c r="J22" s="295"/>
    </row>
    <row r="23" spans="1:10" ht="15.75" customHeight="1">
      <c r="A23" s="297" t="s">
        <v>425</v>
      </c>
      <c r="B23" s="298"/>
      <c r="C23" s="298"/>
      <c r="D23" s="298"/>
      <c r="E23" s="298"/>
      <c r="F23" s="298"/>
      <c r="G23" s="298"/>
      <c r="H23" s="298"/>
      <c r="I23" s="298"/>
      <c r="J23" s="299"/>
    </row>
    <row r="24" spans="1:10" ht="15" customHeight="1">
      <c r="A24" s="293" t="s">
        <v>423</v>
      </c>
      <c r="B24" s="294"/>
      <c r="C24" s="294"/>
      <c r="D24" s="294"/>
      <c r="E24" s="294"/>
      <c r="F24" s="294"/>
      <c r="G24" s="294"/>
      <c r="H24" s="294"/>
      <c r="I24" s="294"/>
      <c r="J24" s="295"/>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G36" s="5"/>
      <c r="H36" s="5"/>
      <c r="I36" s="5"/>
      <c r="J36" s="6"/>
    </row>
    <row r="37" spans="1:10" ht="12.75">
      <c r="A37" s="15"/>
      <c r="B37" s="10"/>
      <c r="C37" s="18" t="s">
        <v>367</v>
      </c>
      <c r="D37" s="17" t="s">
        <v>1025</v>
      </c>
      <c r="E37" s="8"/>
      <c r="F37" s="9"/>
      <c r="G37" s="300" t="s">
        <v>382</v>
      </c>
      <c r="H37" s="289"/>
      <c r="I37" s="289"/>
      <c r="J37" s="301"/>
    </row>
    <row r="38" spans="1:10" ht="12.75">
      <c r="A38" s="4"/>
      <c r="D38" s="5"/>
      <c r="E38" s="5"/>
      <c r="F38" s="5"/>
      <c r="G38" s="297" t="s">
        <v>1000</v>
      </c>
      <c r="H38" s="298"/>
      <c r="I38" s="298"/>
      <c r="J38" s="299"/>
    </row>
    <row r="39" spans="1:10" ht="12.75">
      <c r="A39" s="15"/>
      <c r="B39" s="10"/>
      <c r="C39" s="18" t="s">
        <v>368</v>
      </c>
      <c r="D39" s="17" t="s">
        <v>1026</v>
      </c>
      <c r="E39" s="8"/>
      <c r="F39" s="9"/>
      <c r="G39" s="297" t="s">
        <v>372</v>
      </c>
      <c r="H39" s="298"/>
      <c r="I39" s="298"/>
      <c r="J39" s="299"/>
    </row>
    <row r="40" spans="1:10" ht="12.75">
      <c r="A40" s="4"/>
      <c r="D40" s="5"/>
      <c r="E40" s="5"/>
      <c r="F40" s="5"/>
      <c r="G40" s="297" t="s">
        <v>373</v>
      </c>
      <c r="H40" s="298"/>
      <c r="I40" s="298"/>
      <c r="J40" s="299"/>
    </row>
    <row r="41" spans="1:10" ht="12.75">
      <c r="A41" s="15"/>
      <c r="B41" s="10"/>
      <c r="C41" s="18" t="s">
        <v>369</v>
      </c>
      <c r="D41" s="17" t="s">
        <v>1027</v>
      </c>
      <c r="E41" s="8"/>
      <c r="F41" s="9"/>
      <c r="G41" s="4"/>
      <c r="H41" s="5"/>
      <c r="I41" s="5"/>
      <c r="J41" s="6"/>
    </row>
    <row r="42" spans="1:10" ht="12.75">
      <c r="A42" s="4"/>
      <c r="D42" s="5"/>
      <c r="E42" s="5"/>
      <c r="F42" s="5"/>
      <c r="G42" s="24" t="s">
        <v>374</v>
      </c>
      <c r="H42" s="17" t="s">
        <v>1076</v>
      </c>
      <c r="I42" s="17"/>
      <c r="J42" s="27"/>
    </row>
    <row r="43" spans="1:10" ht="12.75">
      <c r="A43" s="16"/>
      <c r="B43" s="10"/>
      <c r="C43" s="19" t="s">
        <v>370</v>
      </c>
      <c r="D43" s="17" t="s">
        <v>1028</v>
      </c>
      <c r="E43" s="8"/>
      <c r="F43" s="9"/>
      <c r="G43" s="29" t="s">
        <v>375</v>
      </c>
      <c r="H43" s="17" t="s">
        <v>1077</v>
      </c>
      <c r="I43" s="5"/>
      <c r="J43" s="6"/>
    </row>
    <row r="44" spans="1:10" ht="12.75">
      <c r="A44" s="4"/>
      <c r="D44" s="5"/>
      <c r="E44" s="5"/>
      <c r="F44" s="5"/>
      <c r="G44" s="24" t="s">
        <v>376</v>
      </c>
      <c r="H44" s="278" t="s">
        <v>1078</v>
      </c>
      <c r="I44" s="279"/>
      <c r="J44" s="28"/>
    </row>
    <row r="45" spans="1:10" ht="12.75">
      <c r="A45" s="15"/>
      <c r="B45" s="10"/>
      <c r="C45" s="18" t="s">
        <v>371</v>
      </c>
      <c r="D45" s="17" t="s">
        <v>1075</v>
      </c>
      <c r="E45" s="8"/>
      <c r="F45" s="9"/>
      <c r="G45" s="24" t="s">
        <v>377</v>
      </c>
      <c r="H45" s="280" t="s">
        <v>1079</v>
      </c>
      <c r="I45" s="279"/>
      <c r="J45" s="28"/>
    </row>
    <row r="46" spans="1:10" ht="12.75">
      <c r="A46" s="4"/>
      <c r="D46" s="261"/>
      <c r="E46" s="5"/>
      <c r="F46" s="5"/>
      <c r="G46" s="24" t="s">
        <v>378</v>
      </c>
      <c r="H46" s="278" t="s">
        <v>401</v>
      </c>
      <c r="I46" s="279"/>
      <c r="J46" s="28"/>
    </row>
    <row r="47" spans="1:10" ht="12.75">
      <c r="A47" s="15"/>
      <c r="B47" s="10"/>
      <c r="C47" s="18" t="s">
        <v>360</v>
      </c>
      <c r="D47" s="261" t="s">
        <v>1029</v>
      </c>
      <c r="E47" s="5"/>
      <c r="F47" s="9"/>
      <c r="G47" s="25"/>
      <c r="H47" s="26"/>
      <c r="I47" s="17"/>
      <c r="J47" s="27"/>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381</v>
      </c>
      <c r="B50" s="5" t="str">
        <f>+D37</f>
        <v>Heather Garland</v>
      </c>
      <c r="C50" s="5"/>
      <c r="D50" s="5"/>
      <c r="E50" s="5"/>
      <c r="F50" s="5"/>
      <c r="G50" s="5"/>
      <c r="H50" s="5"/>
      <c r="I50" s="5"/>
      <c r="J50" s="6"/>
    </row>
    <row r="51" spans="1:10" ht="12.75">
      <c r="A51" s="4"/>
      <c r="B51" s="5"/>
      <c r="C51" s="5"/>
      <c r="D51" s="5"/>
      <c r="E51" s="5"/>
      <c r="F51" s="5"/>
      <c r="G51" s="5"/>
      <c r="H51" s="5"/>
      <c r="I51" s="5"/>
      <c r="J51" s="6"/>
    </row>
    <row r="52" spans="1:10" ht="12.75">
      <c r="A52" s="133" t="s">
        <v>388</v>
      </c>
      <c r="B52" s="69">
        <v>42573</v>
      </c>
      <c r="C52" s="5"/>
      <c r="D52" s="5"/>
      <c r="E52" s="5"/>
      <c r="F52" s="5"/>
      <c r="G52" s="70" t="s">
        <v>925</v>
      </c>
      <c r="H52" s="5"/>
      <c r="I52" s="229" t="s">
        <v>1030</v>
      </c>
      <c r="J52" s="6"/>
    </row>
    <row r="53" spans="1:10" ht="0.75" customHeight="1">
      <c r="A53" s="7"/>
      <c r="B53" s="8"/>
      <c r="C53" s="8"/>
      <c r="D53" s="8"/>
      <c r="E53" s="8"/>
      <c r="F53" s="8"/>
      <c r="G53" s="8"/>
      <c r="H53" s="8"/>
      <c r="I53" s="8"/>
      <c r="J53" s="9"/>
    </row>
    <row r="54" spans="1:10" ht="0.75" customHeight="1">
      <c r="A54" s="4"/>
      <c r="B54" s="5"/>
      <c r="C54" s="5"/>
      <c r="D54" s="5"/>
      <c r="E54" s="5"/>
      <c r="F54" s="5"/>
      <c r="G54" s="5"/>
      <c r="H54" s="5"/>
      <c r="I54" s="5"/>
      <c r="J54" s="6"/>
    </row>
    <row r="55" spans="1:10" ht="10.5" customHeight="1">
      <c r="A55" s="282" t="s">
        <v>361</v>
      </c>
      <c r="B55" s="283"/>
      <c r="C55" s="283"/>
      <c r="D55" s="283"/>
      <c r="E55" s="283"/>
      <c r="F55" s="283"/>
      <c r="G55" s="283"/>
      <c r="H55" s="283"/>
      <c r="I55" s="283"/>
      <c r="J55" s="284"/>
    </row>
    <row r="56" spans="1:10" ht="10.5" customHeight="1">
      <c r="A56" s="14"/>
      <c r="B56" s="22"/>
      <c r="C56" s="22"/>
      <c r="D56" s="22"/>
      <c r="E56" s="22"/>
      <c r="F56" s="22"/>
      <c r="G56" s="22"/>
      <c r="H56" s="22"/>
      <c r="I56" s="22"/>
      <c r="J56" s="23"/>
    </row>
    <row r="57" spans="1:10" ht="12.75">
      <c r="A57" s="4" t="s">
        <v>379</v>
      </c>
      <c r="B57" s="5"/>
      <c r="C57" s="5"/>
      <c r="D57" s="5"/>
      <c r="E57" s="5"/>
      <c r="F57" s="5"/>
      <c r="G57" s="5"/>
      <c r="H57" s="5"/>
      <c r="I57" s="5"/>
      <c r="J57" s="6"/>
    </row>
    <row r="58" spans="1:10" ht="12.75">
      <c r="A58" s="7"/>
      <c r="B58" s="8"/>
      <c r="C58" s="8"/>
      <c r="D58" s="8"/>
      <c r="E58" s="8"/>
      <c r="F58" s="8"/>
      <c r="G58" s="8"/>
      <c r="H58" s="8"/>
      <c r="I58" s="8"/>
      <c r="J58" s="9"/>
    </row>
  </sheetData>
  <sheetProtection/>
  <mergeCells count="17">
    <mergeCell ref="G38:J38"/>
    <mergeCell ref="G39:J39"/>
    <mergeCell ref="G40:J40"/>
    <mergeCell ref="A21:J21"/>
    <mergeCell ref="A22:J22"/>
    <mergeCell ref="A23:J23"/>
    <mergeCell ref="G37:J37"/>
    <mergeCell ref="A55:J55"/>
    <mergeCell ref="B5:J5"/>
    <mergeCell ref="B7:J7"/>
    <mergeCell ref="B9:J9"/>
    <mergeCell ref="B10:J10"/>
    <mergeCell ref="B13:J13"/>
    <mergeCell ref="C16:I16"/>
    <mergeCell ref="A19:J19"/>
    <mergeCell ref="A24:J24"/>
    <mergeCell ref="A20:J20"/>
  </mergeCells>
  <hyperlinks>
    <hyperlink ref="H45" r:id="rId1" display="aaronla@wasteconnections.com"/>
    <hyperlink ref="D47" r:id="rId2" display="heatherg@wcnx.org"/>
  </hyperlinks>
  <printOptions horizontalCentered="1" verticalCentered="1"/>
  <pageMargins left="0.5" right="0.5" top="0.5" bottom="0.5" header="0.5" footer="0.5"/>
  <pageSetup fitToHeight="1" fitToWidth="1" horizontalDpi="600" verticalDpi="600" orientation="portrait" scale="83" r:id="rId3"/>
</worksheet>
</file>

<file path=xl/worksheets/sheet10.xml><?xml version="1.0" encoding="utf-8"?>
<worksheet xmlns="http://schemas.openxmlformats.org/spreadsheetml/2006/main" xmlns:r="http://schemas.openxmlformats.org/officeDocument/2006/relationships">
  <sheetPr>
    <pageSetUpPr fitToPage="1"/>
  </sheetPr>
  <dimension ref="B1:M61"/>
  <sheetViews>
    <sheetView zoomScalePageLayoutView="0" workbookViewId="0" topLeftCell="A1">
      <selection activeCell="A1" sqref="A1"/>
    </sheetView>
  </sheetViews>
  <sheetFormatPr defaultColWidth="9.140625" defaultRowHeight="12.75"/>
  <cols>
    <col min="1" max="1" width="3.7109375" style="0" customWidth="1"/>
    <col min="2" max="2" width="11.57421875" style="0" customWidth="1"/>
    <col min="3" max="3" width="18.7109375" style="0" customWidth="1"/>
    <col min="4" max="4" width="7.8515625" style="0" customWidth="1"/>
    <col min="10" max="10" width="6.7109375" style="0" customWidth="1"/>
    <col min="11" max="11" width="17.140625" style="0" customWidth="1"/>
    <col min="12" max="12" width="0.42578125" style="0" hidden="1" customWidth="1"/>
    <col min="13" max="13" width="10.8515625" style="6" customWidth="1"/>
  </cols>
  <sheetData>
    <row r="1" spans="2:13" ht="12.75">
      <c r="B1" s="1"/>
      <c r="C1" s="2"/>
      <c r="D1" s="2"/>
      <c r="E1" s="2"/>
      <c r="F1" s="2"/>
      <c r="G1" s="2"/>
      <c r="H1" s="2"/>
      <c r="I1" s="2"/>
      <c r="J1" s="2"/>
      <c r="K1" s="2"/>
      <c r="L1" s="3"/>
      <c r="M1" s="3"/>
    </row>
    <row r="2" spans="2:12" ht="12.75">
      <c r="B2" s="232" t="s">
        <v>383</v>
      </c>
      <c r="C2" s="41">
        <v>15</v>
      </c>
      <c r="D2" s="5"/>
      <c r="E2" s="5"/>
      <c r="F2" s="5"/>
      <c r="G2" s="5"/>
      <c r="H2" s="5"/>
      <c r="I2" s="5"/>
      <c r="J2" s="5"/>
      <c r="K2" s="5" t="s">
        <v>456</v>
      </c>
      <c r="L2" s="6"/>
    </row>
    <row r="3" spans="2:12" ht="12.75">
      <c r="B3" s="4"/>
      <c r="C3" s="5"/>
      <c r="D3" s="5"/>
      <c r="E3" s="5"/>
      <c r="F3" s="5"/>
      <c r="G3" s="5"/>
      <c r="H3" s="5"/>
      <c r="I3" s="5"/>
      <c r="J3" s="5"/>
      <c r="K3" s="5"/>
      <c r="L3" s="6"/>
    </row>
    <row r="4" spans="2:12" ht="12.75">
      <c r="B4" s="4"/>
      <c r="C4" s="5"/>
      <c r="D4" s="5"/>
      <c r="E4" s="5"/>
      <c r="F4" s="5"/>
      <c r="G4" s="5"/>
      <c r="H4" s="5"/>
      <c r="I4" s="5"/>
      <c r="J4" s="5"/>
      <c r="K4" s="5"/>
      <c r="L4" s="6"/>
    </row>
    <row r="5" spans="2:12" ht="12.75">
      <c r="B5" s="133" t="s">
        <v>1020</v>
      </c>
      <c r="C5" s="5"/>
      <c r="D5" s="5"/>
      <c r="E5" s="5"/>
      <c r="F5" s="5"/>
      <c r="G5" s="5"/>
      <c r="H5" s="5"/>
      <c r="I5" s="5"/>
      <c r="J5" s="5"/>
      <c r="K5" s="5"/>
      <c r="L5" s="6"/>
    </row>
    <row r="6" spans="2:13" ht="12.75">
      <c r="B6" s="7" t="s">
        <v>430</v>
      </c>
      <c r="C6" s="8"/>
      <c r="D6" s="8"/>
      <c r="E6" s="8"/>
      <c r="F6" s="8"/>
      <c r="G6" s="8"/>
      <c r="H6" s="8"/>
      <c r="I6" s="8"/>
      <c r="J6" s="8"/>
      <c r="K6" s="8"/>
      <c r="L6" s="9"/>
      <c r="M6" s="9"/>
    </row>
    <row r="7" spans="2:12" ht="12.75">
      <c r="B7" s="4"/>
      <c r="C7" s="5"/>
      <c r="D7" s="5"/>
      <c r="E7" s="5"/>
      <c r="F7" s="5"/>
      <c r="G7" s="5"/>
      <c r="H7" s="5"/>
      <c r="I7" s="5"/>
      <c r="J7" s="5"/>
      <c r="K7" s="5"/>
      <c r="L7" s="6"/>
    </row>
    <row r="8" spans="2:12" ht="12.75">
      <c r="B8" s="4"/>
      <c r="C8" s="5"/>
      <c r="D8" s="5"/>
      <c r="E8" s="5"/>
      <c r="F8" s="5"/>
      <c r="G8" s="5"/>
      <c r="H8" s="5"/>
      <c r="I8" s="5"/>
      <c r="J8" s="5"/>
      <c r="K8" s="5"/>
      <c r="L8" s="6"/>
    </row>
    <row r="9" spans="2:12" ht="12.75">
      <c r="B9" s="4"/>
      <c r="C9" s="5"/>
      <c r="D9" s="5"/>
      <c r="E9" s="53" t="s">
        <v>457</v>
      </c>
      <c r="F9" s="5"/>
      <c r="G9" s="5"/>
      <c r="H9" s="5"/>
      <c r="I9" s="5"/>
      <c r="J9" s="5"/>
      <c r="K9" s="5"/>
      <c r="L9" s="6"/>
    </row>
    <row r="10" spans="2:12" ht="12.75">
      <c r="B10" s="4"/>
      <c r="C10" s="5"/>
      <c r="D10" s="5"/>
      <c r="E10" s="5"/>
      <c r="F10" s="5"/>
      <c r="G10" s="5"/>
      <c r="H10" s="5"/>
      <c r="I10" s="5"/>
      <c r="J10" s="5"/>
      <c r="K10" s="5"/>
      <c r="L10" s="6"/>
    </row>
    <row r="11" spans="2:12" ht="12.75">
      <c r="B11" s="4"/>
      <c r="C11" s="5"/>
      <c r="D11" s="5"/>
      <c r="E11" s="5"/>
      <c r="F11" s="5"/>
      <c r="G11" s="5"/>
      <c r="H11" s="5"/>
      <c r="I11" s="5"/>
      <c r="J11" s="5"/>
      <c r="K11" s="5"/>
      <c r="L11" s="6"/>
    </row>
    <row r="12" spans="2:12" ht="12.75">
      <c r="B12" s="4"/>
      <c r="C12" s="87" t="s">
        <v>459</v>
      </c>
      <c r="D12" s="5"/>
      <c r="E12" s="5"/>
      <c r="F12" s="5"/>
      <c r="G12" s="5"/>
      <c r="H12" s="5"/>
      <c r="I12" s="5"/>
      <c r="J12" s="5"/>
      <c r="K12" s="5"/>
      <c r="L12" s="6"/>
    </row>
    <row r="13" spans="2:12" ht="12.75">
      <c r="B13" s="4"/>
      <c r="C13" s="5"/>
      <c r="D13" s="5"/>
      <c r="E13" s="5"/>
      <c r="F13" s="5"/>
      <c r="G13" s="5"/>
      <c r="H13" s="5"/>
      <c r="I13" s="5"/>
      <c r="J13" s="5"/>
      <c r="K13" s="5"/>
      <c r="L13" s="6"/>
    </row>
    <row r="14" spans="2:12" ht="12.75">
      <c r="B14" s="4"/>
      <c r="C14" s="87" t="s">
        <v>460</v>
      </c>
      <c r="D14" s="5"/>
      <c r="E14" s="5"/>
      <c r="F14" s="5"/>
      <c r="G14" s="5"/>
      <c r="H14" s="5"/>
      <c r="I14" s="5"/>
      <c r="J14" s="5"/>
      <c r="K14" s="5"/>
      <c r="L14" s="6"/>
    </row>
    <row r="15" spans="2:12" ht="12.75">
      <c r="B15" s="4"/>
      <c r="C15" s="5" t="s">
        <v>461</v>
      </c>
      <c r="D15" s="5"/>
      <c r="E15" s="5"/>
      <c r="F15" s="5"/>
      <c r="G15" s="5"/>
      <c r="H15" s="5"/>
      <c r="I15" s="5"/>
      <c r="J15" s="5"/>
      <c r="K15" s="5"/>
      <c r="L15" s="6"/>
    </row>
    <row r="16" spans="2:12" ht="12.75">
      <c r="B16" s="4"/>
      <c r="C16" s="5"/>
      <c r="D16" s="8"/>
      <c r="E16" s="5"/>
      <c r="F16" s="5"/>
      <c r="G16" s="5"/>
      <c r="H16" s="5"/>
      <c r="I16" s="5"/>
      <c r="J16" s="5"/>
      <c r="K16" s="5"/>
      <c r="L16" s="6"/>
    </row>
    <row r="17" spans="2:12" ht="12.75">
      <c r="B17" s="4"/>
      <c r="C17" s="5"/>
      <c r="D17" s="81"/>
      <c r="E17" s="82" t="s">
        <v>458</v>
      </c>
      <c r="F17" s="83"/>
      <c r="G17" s="82" t="s">
        <v>462</v>
      </c>
      <c r="H17" s="82"/>
      <c r="I17" s="83"/>
      <c r="J17" s="82"/>
      <c r="K17" s="83" t="s">
        <v>464</v>
      </c>
      <c r="L17" s="6"/>
    </row>
    <row r="18" spans="2:12" ht="12.75">
      <c r="B18" s="4"/>
      <c r="C18" s="5"/>
      <c r="D18" s="84"/>
      <c r="E18" s="37"/>
      <c r="F18" s="73"/>
      <c r="G18" s="37" t="s">
        <v>463</v>
      </c>
      <c r="H18" s="37"/>
      <c r="I18" s="73"/>
      <c r="J18" s="37"/>
      <c r="K18" s="73"/>
      <c r="L18" s="6"/>
    </row>
    <row r="19" spans="2:12" ht="12.75">
      <c r="B19" s="4"/>
      <c r="C19" s="5"/>
      <c r="D19" s="84"/>
      <c r="E19" s="71"/>
      <c r="F19" s="86"/>
      <c r="G19" s="71"/>
      <c r="H19" s="71"/>
      <c r="I19" s="86"/>
      <c r="J19" s="71"/>
      <c r="K19" s="86"/>
      <c r="L19" s="6"/>
    </row>
    <row r="20" spans="2:12" ht="12.75">
      <c r="B20" s="4"/>
      <c r="C20" s="5"/>
      <c r="D20" s="4" t="s">
        <v>465</v>
      </c>
      <c r="E20" s="5"/>
      <c r="F20" s="6"/>
      <c r="G20" s="5" t="s">
        <v>469</v>
      </c>
      <c r="H20" s="5"/>
      <c r="I20" s="6"/>
      <c r="J20" s="5" t="s">
        <v>474</v>
      </c>
      <c r="K20" s="6"/>
      <c r="L20" s="6"/>
    </row>
    <row r="21" spans="2:12" ht="12.75">
      <c r="B21" s="4"/>
      <c r="C21" s="5"/>
      <c r="D21" s="4" t="s">
        <v>466</v>
      </c>
      <c r="E21" s="5"/>
      <c r="F21" s="6"/>
      <c r="G21" s="12" t="s">
        <v>470</v>
      </c>
      <c r="H21" s="5"/>
      <c r="I21" s="6"/>
      <c r="J21" s="5" t="s">
        <v>475</v>
      </c>
      <c r="K21" s="6"/>
      <c r="L21" s="6"/>
    </row>
    <row r="22" spans="2:12" ht="12.75">
      <c r="B22" s="4"/>
      <c r="C22" s="5"/>
      <c r="D22" s="4"/>
      <c r="E22" s="5"/>
      <c r="F22" s="6"/>
      <c r="G22" s="5"/>
      <c r="H22" s="5"/>
      <c r="I22" s="6"/>
      <c r="J22" s="12" t="s">
        <v>476</v>
      </c>
      <c r="K22" s="6"/>
      <c r="L22" s="6"/>
    </row>
    <row r="23" spans="2:12" ht="15" customHeight="1">
      <c r="B23" s="4"/>
      <c r="C23" s="5"/>
      <c r="D23" s="7"/>
      <c r="E23" s="8"/>
      <c r="F23" s="9"/>
      <c r="G23" s="8"/>
      <c r="H23" s="8"/>
      <c r="I23" s="9"/>
      <c r="J23" s="78" t="s">
        <v>477</v>
      </c>
      <c r="K23" s="9"/>
      <c r="L23" s="6"/>
    </row>
    <row r="24" spans="2:12" ht="12.75">
      <c r="B24" s="4"/>
      <c r="C24" s="5"/>
      <c r="D24" s="4" t="s">
        <v>467</v>
      </c>
      <c r="E24" s="5"/>
      <c r="F24" s="6"/>
      <c r="G24" s="5" t="s">
        <v>471</v>
      </c>
      <c r="H24" s="5"/>
      <c r="I24" s="6"/>
      <c r="J24" s="12" t="s">
        <v>478</v>
      </c>
      <c r="K24" s="6"/>
      <c r="L24" s="6"/>
    </row>
    <row r="25" spans="2:12" ht="12.75">
      <c r="B25" s="4"/>
      <c r="C25" s="5"/>
      <c r="D25" s="4"/>
      <c r="E25" s="5"/>
      <c r="F25" s="6"/>
      <c r="G25" s="12" t="s">
        <v>472</v>
      </c>
      <c r="H25" s="5"/>
      <c r="I25" s="6"/>
      <c r="J25" s="12" t="s">
        <v>479</v>
      </c>
      <c r="K25" s="6"/>
      <c r="L25" s="6"/>
    </row>
    <row r="26" spans="2:12" ht="15.75" customHeight="1">
      <c r="B26" s="4"/>
      <c r="C26" s="5"/>
      <c r="D26" s="7"/>
      <c r="E26" s="8"/>
      <c r="F26" s="9"/>
      <c r="G26" s="8"/>
      <c r="H26" s="8"/>
      <c r="I26" s="9"/>
      <c r="J26" s="8"/>
      <c r="K26" s="9"/>
      <c r="L26" s="6"/>
    </row>
    <row r="27" spans="2:12" ht="12.75">
      <c r="B27" s="4"/>
      <c r="C27" s="5"/>
      <c r="D27" s="4"/>
      <c r="E27" s="5"/>
      <c r="F27" s="6"/>
      <c r="G27" s="5"/>
      <c r="H27" s="5"/>
      <c r="I27" s="6"/>
      <c r="J27" s="5"/>
      <c r="K27" s="6"/>
      <c r="L27" s="6"/>
    </row>
    <row r="28" spans="2:12" ht="12.75">
      <c r="B28" s="4"/>
      <c r="C28" s="5"/>
      <c r="D28" s="4" t="s">
        <v>468</v>
      </c>
      <c r="E28" s="5"/>
      <c r="F28" s="6"/>
      <c r="G28" s="5" t="s">
        <v>473</v>
      </c>
      <c r="H28" s="5"/>
      <c r="I28" s="6"/>
      <c r="J28" s="12" t="s">
        <v>480</v>
      </c>
      <c r="K28" s="6"/>
      <c r="L28" s="6"/>
    </row>
    <row r="29" spans="2:12" ht="12.75">
      <c r="B29" s="4"/>
      <c r="C29" s="5"/>
      <c r="D29" s="4"/>
      <c r="E29" s="5"/>
      <c r="F29" s="6"/>
      <c r="G29" s="12" t="s">
        <v>472</v>
      </c>
      <c r="H29" s="5"/>
      <c r="I29" s="6"/>
      <c r="J29" s="12" t="s">
        <v>481</v>
      </c>
      <c r="K29" s="6"/>
      <c r="L29" s="6"/>
    </row>
    <row r="30" spans="2:12" ht="12.75">
      <c r="B30" s="4"/>
      <c r="C30" s="5"/>
      <c r="D30" s="7"/>
      <c r="E30" s="8"/>
      <c r="F30" s="9"/>
      <c r="G30" s="8"/>
      <c r="H30" s="8"/>
      <c r="I30" s="9"/>
      <c r="J30" s="8"/>
      <c r="K30" s="9"/>
      <c r="L30" s="6"/>
    </row>
    <row r="31" spans="2:12" ht="12.75">
      <c r="B31" s="4"/>
      <c r="C31" s="5"/>
      <c r="D31" s="5"/>
      <c r="E31" s="5"/>
      <c r="F31" s="5"/>
      <c r="G31" s="5"/>
      <c r="H31" s="5"/>
      <c r="I31" s="5"/>
      <c r="J31" s="5"/>
      <c r="K31" s="5"/>
      <c r="L31" s="6"/>
    </row>
    <row r="32" spans="2:12" ht="12.75">
      <c r="B32" s="4"/>
      <c r="C32" s="5"/>
      <c r="D32" s="5"/>
      <c r="E32" s="5"/>
      <c r="F32" s="5"/>
      <c r="G32" s="5"/>
      <c r="H32" s="5"/>
      <c r="I32" s="5"/>
      <c r="J32" s="5"/>
      <c r="K32" s="5"/>
      <c r="L32" s="6"/>
    </row>
    <row r="33" spans="2:12" ht="12.75">
      <c r="B33" s="4"/>
      <c r="C33" s="5"/>
      <c r="D33" s="5" t="s">
        <v>485</v>
      </c>
      <c r="E33" s="5"/>
      <c r="F33" s="5"/>
      <c r="G33" s="5"/>
      <c r="H33" s="5"/>
      <c r="I33" s="5"/>
      <c r="J33" s="5"/>
      <c r="K33" s="5"/>
      <c r="L33" s="6"/>
    </row>
    <row r="34" spans="2:12" ht="12.75">
      <c r="B34" s="4"/>
      <c r="C34" s="5"/>
      <c r="D34" s="5" t="s">
        <v>486</v>
      </c>
      <c r="E34" s="5"/>
      <c r="F34" s="5"/>
      <c r="G34" s="5"/>
      <c r="H34" s="5"/>
      <c r="I34" s="5"/>
      <c r="J34" s="5"/>
      <c r="K34" s="5"/>
      <c r="L34" s="6"/>
    </row>
    <row r="35" spans="2:12" ht="12.75">
      <c r="B35" s="4"/>
      <c r="C35" s="5"/>
      <c r="D35" s="5"/>
      <c r="E35" s="5"/>
      <c r="F35" s="5"/>
      <c r="G35" s="5"/>
      <c r="H35" s="5"/>
      <c r="I35" s="5"/>
      <c r="J35" s="5"/>
      <c r="K35" s="5"/>
      <c r="L35" s="6"/>
    </row>
    <row r="36" spans="2:12" ht="12.75">
      <c r="B36" s="4"/>
      <c r="C36" s="5"/>
      <c r="D36" s="5"/>
      <c r="E36" s="5"/>
      <c r="F36" s="5"/>
      <c r="G36" s="5"/>
      <c r="H36" s="5"/>
      <c r="I36" s="5"/>
      <c r="J36" s="5"/>
      <c r="K36" s="5"/>
      <c r="L36" s="6"/>
    </row>
    <row r="37" spans="2:12" ht="12.75">
      <c r="B37" s="4"/>
      <c r="C37" s="87" t="s">
        <v>482</v>
      </c>
      <c r="D37" s="5"/>
      <c r="E37" s="5"/>
      <c r="F37" s="5"/>
      <c r="G37" s="5"/>
      <c r="H37" s="5"/>
      <c r="I37" s="5"/>
      <c r="J37" s="5"/>
      <c r="K37" s="5"/>
      <c r="L37" s="6"/>
    </row>
    <row r="38" spans="2:12" ht="12.75">
      <c r="B38" s="4"/>
      <c r="C38" s="5" t="s">
        <v>483</v>
      </c>
      <c r="D38" s="5"/>
      <c r="E38" s="5"/>
      <c r="F38" s="5"/>
      <c r="G38" s="5"/>
      <c r="H38" s="5"/>
      <c r="I38" s="5"/>
      <c r="J38" s="5"/>
      <c r="K38" s="5"/>
      <c r="L38" s="6"/>
    </row>
    <row r="39" spans="2:12" ht="12.75">
      <c r="B39" s="4"/>
      <c r="C39" s="5"/>
      <c r="D39" s="5"/>
      <c r="E39" s="5"/>
      <c r="F39" s="5"/>
      <c r="G39" s="5"/>
      <c r="H39" s="5"/>
      <c r="I39" s="5"/>
      <c r="J39" s="5"/>
      <c r="K39" s="5"/>
      <c r="L39" s="6"/>
    </row>
    <row r="40" spans="2:12" ht="12.75">
      <c r="B40" s="4"/>
      <c r="C40" s="5"/>
      <c r="D40" s="5"/>
      <c r="E40" s="5"/>
      <c r="F40" s="5"/>
      <c r="G40" s="5"/>
      <c r="H40" s="5"/>
      <c r="I40" s="5"/>
      <c r="J40" s="5"/>
      <c r="K40" s="5"/>
      <c r="L40" s="6"/>
    </row>
    <row r="41" spans="2:12" ht="12.75">
      <c r="B41" s="4"/>
      <c r="C41" s="5"/>
      <c r="D41" s="5"/>
      <c r="E41" s="5"/>
      <c r="F41" s="5"/>
      <c r="G41" s="5"/>
      <c r="H41" s="5"/>
      <c r="I41" s="5"/>
      <c r="J41" s="5"/>
      <c r="K41" s="5"/>
      <c r="L41" s="6"/>
    </row>
    <row r="42" spans="2:12" ht="12.75">
      <c r="B42" s="4"/>
      <c r="C42" s="5"/>
      <c r="D42" s="5"/>
      <c r="E42" s="5"/>
      <c r="F42" s="5"/>
      <c r="G42" s="5"/>
      <c r="H42" s="5"/>
      <c r="I42" s="5"/>
      <c r="J42" s="5"/>
      <c r="K42" s="5"/>
      <c r="L42" s="6"/>
    </row>
    <row r="43" spans="2:12" ht="12.75">
      <c r="B43" s="4"/>
      <c r="C43" s="5"/>
      <c r="D43" s="5"/>
      <c r="E43" s="5"/>
      <c r="F43" s="5"/>
      <c r="G43" s="5"/>
      <c r="H43" s="5"/>
      <c r="I43" s="5"/>
      <c r="J43" s="5"/>
      <c r="K43" s="5"/>
      <c r="L43" s="6"/>
    </row>
    <row r="44" spans="2:12" ht="12.75">
      <c r="B44" s="4"/>
      <c r="C44" s="5"/>
      <c r="D44" s="5"/>
      <c r="E44" s="5"/>
      <c r="F44" s="5"/>
      <c r="G44" s="5"/>
      <c r="H44" s="5"/>
      <c r="I44" s="5"/>
      <c r="J44" s="5"/>
      <c r="K44" s="5"/>
      <c r="L44" s="6"/>
    </row>
    <row r="45" spans="2:12" ht="12.75">
      <c r="B45" s="4"/>
      <c r="C45" s="5"/>
      <c r="D45" s="5"/>
      <c r="E45" s="5"/>
      <c r="F45" s="5"/>
      <c r="G45" s="5"/>
      <c r="H45" s="5"/>
      <c r="I45" s="5"/>
      <c r="J45" s="5"/>
      <c r="K45" s="5"/>
      <c r="L45" s="6"/>
    </row>
    <row r="46" spans="2:12" ht="12.75">
      <c r="B46" s="4"/>
      <c r="C46" s="5"/>
      <c r="D46" s="5"/>
      <c r="E46" s="5"/>
      <c r="F46" s="5"/>
      <c r="G46" s="5"/>
      <c r="H46" s="5"/>
      <c r="I46" s="5"/>
      <c r="J46" s="5"/>
      <c r="K46" s="5"/>
      <c r="L46" s="6"/>
    </row>
    <row r="47" spans="2:12" ht="12.75">
      <c r="B47" s="4"/>
      <c r="C47" s="5"/>
      <c r="D47" s="5"/>
      <c r="E47" s="5"/>
      <c r="F47" s="5"/>
      <c r="G47" s="5"/>
      <c r="H47" s="5"/>
      <c r="I47" s="5"/>
      <c r="J47" s="5"/>
      <c r="K47" s="5"/>
      <c r="L47" s="6"/>
    </row>
    <row r="48" spans="2:12" ht="12.75">
      <c r="B48" s="4"/>
      <c r="C48" s="5"/>
      <c r="D48" s="5"/>
      <c r="E48" s="5"/>
      <c r="F48" s="5"/>
      <c r="G48" s="5"/>
      <c r="H48" s="5"/>
      <c r="I48" s="5"/>
      <c r="J48" s="5"/>
      <c r="K48" s="5"/>
      <c r="L48" s="6"/>
    </row>
    <row r="49" spans="2:12" ht="12.75">
      <c r="B49" s="4"/>
      <c r="C49" s="5"/>
      <c r="D49" s="5"/>
      <c r="E49" s="5"/>
      <c r="F49" s="5"/>
      <c r="G49" s="5"/>
      <c r="H49" s="5"/>
      <c r="I49" s="5"/>
      <c r="J49" s="5"/>
      <c r="K49" s="5"/>
      <c r="L49" s="6"/>
    </row>
    <row r="50" spans="2:12" ht="12.75">
      <c r="B50" s="4"/>
      <c r="C50" s="5"/>
      <c r="D50" s="5"/>
      <c r="E50" s="5"/>
      <c r="F50" s="5"/>
      <c r="G50" s="5"/>
      <c r="H50" s="5"/>
      <c r="I50" s="5"/>
      <c r="J50" s="5"/>
      <c r="K50" s="5"/>
      <c r="L50" s="6"/>
    </row>
    <row r="51" spans="2:12" ht="12.75">
      <c r="B51" s="4"/>
      <c r="C51" s="5"/>
      <c r="D51" s="5"/>
      <c r="E51" s="5"/>
      <c r="F51" s="5"/>
      <c r="G51" s="5"/>
      <c r="H51" s="5"/>
      <c r="I51" s="5"/>
      <c r="J51" s="5"/>
      <c r="K51" s="5"/>
      <c r="L51" s="6"/>
    </row>
    <row r="52" spans="2:12" ht="12.75">
      <c r="B52" s="4"/>
      <c r="C52" s="5"/>
      <c r="D52" s="5"/>
      <c r="E52" s="5"/>
      <c r="F52" s="5"/>
      <c r="G52" s="5"/>
      <c r="H52" s="5"/>
      <c r="I52" s="5"/>
      <c r="J52" s="5"/>
      <c r="K52" s="5"/>
      <c r="L52" s="6"/>
    </row>
    <row r="53" spans="2:13" ht="13.5" thickBot="1">
      <c r="B53" s="202"/>
      <c r="C53" s="168"/>
      <c r="D53" s="168"/>
      <c r="E53" s="168"/>
      <c r="F53" s="168"/>
      <c r="G53" s="168"/>
      <c r="H53" s="168"/>
      <c r="I53" s="168"/>
      <c r="J53" s="168"/>
      <c r="K53" s="168"/>
      <c r="L53" s="169"/>
      <c r="M53" s="169"/>
    </row>
    <row r="54" spans="2:12" ht="12.75">
      <c r="B54" s="174" t="str">
        <f>+'Check Sheet, Pg 2'!A56</f>
        <v>Issued By:</v>
      </c>
      <c r="C54" s="5" t="str">
        <f>+'Check Sheet, Pg 2'!B56</f>
        <v>Heather Garland</v>
      </c>
      <c r="D54" s="5"/>
      <c r="E54" s="5"/>
      <c r="F54" s="5"/>
      <c r="G54" s="5"/>
      <c r="H54" s="5"/>
      <c r="I54" s="5"/>
      <c r="J54" s="5"/>
      <c r="K54" s="5"/>
      <c r="L54" s="6"/>
    </row>
    <row r="55" spans="2:12" ht="12.75">
      <c r="B55" s="4"/>
      <c r="C55" s="5"/>
      <c r="D55" s="5"/>
      <c r="E55" s="5"/>
      <c r="F55" s="5"/>
      <c r="G55" s="5"/>
      <c r="H55" s="5"/>
      <c r="I55" s="5"/>
      <c r="J55" s="5"/>
      <c r="K55" s="5"/>
      <c r="L55" s="6"/>
    </row>
    <row r="56" spans="2:13" ht="12.75">
      <c r="B56" s="115" t="s">
        <v>926</v>
      </c>
      <c r="C56" s="152">
        <f>'Item 17, Pg 9'!C56</f>
        <v>42573</v>
      </c>
      <c r="D56" s="8"/>
      <c r="E56" s="8"/>
      <c r="F56" s="8"/>
      <c r="G56" s="8"/>
      <c r="H56" s="8"/>
      <c r="I56" s="119" t="s">
        <v>993</v>
      </c>
      <c r="J56" s="8"/>
      <c r="K56" s="152" t="str">
        <f>'Item 17, Pg 9'!K56</f>
        <v> October 1, 2016</v>
      </c>
      <c r="L56" s="9"/>
      <c r="M56" s="9"/>
    </row>
    <row r="57" spans="2:12" ht="12.75">
      <c r="B57" s="4"/>
      <c r="C57" s="5"/>
      <c r="D57" s="5"/>
      <c r="E57" s="5"/>
      <c r="F57" s="5"/>
      <c r="G57" s="5" t="s">
        <v>361</v>
      </c>
      <c r="H57" s="5"/>
      <c r="I57" s="5"/>
      <c r="J57" s="5"/>
      <c r="K57" s="5"/>
      <c r="L57" s="6"/>
    </row>
    <row r="58" spans="2:12" ht="12.75">
      <c r="B58" s="4"/>
      <c r="C58" s="5"/>
      <c r="D58" s="5"/>
      <c r="E58" s="5"/>
      <c r="F58" s="5"/>
      <c r="G58" s="5"/>
      <c r="H58" s="5"/>
      <c r="I58" s="5"/>
      <c r="J58" s="5"/>
      <c r="K58" s="5"/>
      <c r="L58" s="6"/>
    </row>
    <row r="59" spans="2:12" ht="12.75">
      <c r="B59" s="4" t="s">
        <v>455</v>
      </c>
      <c r="C59" s="8"/>
      <c r="D59" s="5"/>
      <c r="E59" s="5"/>
      <c r="F59" s="13" t="s">
        <v>484</v>
      </c>
      <c r="G59" s="8"/>
      <c r="H59" s="8"/>
      <c r="I59" s="13" t="s">
        <v>444</v>
      </c>
      <c r="J59" s="8"/>
      <c r="K59" s="5"/>
      <c r="L59" s="6"/>
    </row>
    <row r="60" spans="2:12" ht="12.75">
      <c r="B60" s="4"/>
      <c r="C60" s="5"/>
      <c r="D60" s="5"/>
      <c r="E60" s="5"/>
      <c r="F60" s="5"/>
      <c r="G60" s="5"/>
      <c r="H60" s="5"/>
      <c r="I60" s="5"/>
      <c r="J60" s="5"/>
      <c r="K60" s="5"/>
      <c r="L60" s="6"/>
    </row>
    <row r="61" spans="2:13" ht="12.75">
      <c r="B61" s="7"/>
      <c r="C61" s="8"/>
      <c r="D61" s="8"/>
      <c r="E61" s="8"/>
      <c r="F61" s="8"/>
      <c r="G61" s="8"/>
      <c r="H61" s="8"/>
      <c r="I61" s="8"/>
      <c r="J61" s="8"/>
      <c r="K61" s="8"/>
      <c r="L61" s="9"/>
      <c r="M61" s="9"/>
    </row>
  </sheetData>
  <sheetProtection/>
  <printOptions/>
  <pageMargins left="0.75" right="0.75" top="1" bottom="1" header="0.5" footer="0.5"/>
  <pageSetup fitToHeight="1" fitToWidth="1" horizontalDpi="600" verticalDpi="600" orientation="portrait" scale="75" r:id="rId1"/>
</worksheet>
</file>

<file path=xl/worksheets/sheet11.xml><?xml version="1.0" encoding="utf-8"?>
<worksheet xmlns="http://schemas.openxmlformats.org/spreadsheetml/2006/main" xmlns:r="http://schemas.openxmlformats.org/officeDocument/2006/relationships">
  <sheetPr>
    <pageSetUpPr fitToPage="1"/>
  </sheetPr>
  <dimension ref="A1:K59"/>
  <sheetViews>
    <sheetView zoomScalePageLayoutView="0" workbookViewId="0" topLeftCell="A1">
      <selection activeCell="A1" sqref="A1"/>
    </sheetView>
  </sheetViews>
  <sheetFormatPr defaultColWidth="9.140625" defaultRowHeight="12.75"/>
  <cols>
    <col min="1" max="1" width="0.85546875" style="0" customWidth="1"/>
    <col min="2" max="2" width="9.8515625" style="0" customWidth="1"/>
    <col min="3" max="3" width="18.00390625" style="0" customWidth="1"/>
    <col min="10" max="10" width="14.28125" style="0" bestFit="1" customWidth="1"/>
    <col min="11" max="11" width="7.8515625" style="0" customWidth="1"/>
  </cols>
  <sheetData>
    <row r="1" spans="1:11" ht="12.75">
      <c r="A1" s="1"/>
      <c r="B1" s="2"/>
      <c r="C1" s="2"/>
      <c r="D1" s="2"/>
      <c r="E1" s="2"/>
      <c r="F1" s="2"/>
      <c r="G1" s="2"/>
      <c r="H1" s="2"/>
      <c r="I1" s="2"/>
      <c r="J1" s="2"/>
      <c r="K1" s="3"/>
    </row>
    <row r="2" spans="1:11" ht="12.75">
      <c r="A2" s="4"/>
      <c r="B2" s="123" t="s">
        <v>383</v>
      </c>
      <c r="C2" s="41">
        <v>15</v>
      </c>
      <c r="D2" s="5"/>
      <c r="E2" s="5"/>
      <c r="F2" s="5"/>
      <c r="G2" s="5"/>
      <c r="H2" s="5"/>
      <c r="I2" s="5" t="s">
        <v>205</v>
      </c>
      <c r="J2" s="5"/>
      <c r="K2" s="6"/>
    </row>
    <row r="3" spans="1:11" ht="12.75">
      <c r="A3" s="4"/>
      <c r="B3" s="5"/>
      <c r="C3" s="5"/>
      <c r="D3" s="5"/>
      <c r="E3" s="5"/>
      <c r="F3" s="5"/>
      <c r="G3" s="5"/>
      <c r="H3" s="5"/>
      <c r="I3" s="5"/>
      <c r="J3" s="5"/>
      <c r="K3" s="6"/>
    </row>
    <row r="4" spans="1:11" ht="12.75">
      <c r="A4" s="4"/>
      <c r="B4" s="5"/>
      <c r="C4" s="5"/>
      <c r="D4" s="5"/>
      <c r="E4" s="5"/>
      <c r="F4" s="5"/>
      <c r="G4" s="5"/>
      <c r="H4" s="5"/>
      <c r="I4" s="5"/>
      <c r="J4" s="5"/>
      <c r="K4" s="6"/>
    </row>
    <row r="5" spans="1:11" ht="12.75">
      <c r="A5" s="4"/>
      <c r="B5" s="5" t="s">
        <v>429</v>
      </c>
      <c r="C5" s="5"/>
      <c r="D5" s="5"/>
      <c r="E5" s="5"/>
      <c r="F5" s="5"/>
      <c r="G5" s="5"/>
      <c r="H5" s="5"/>
      <c r="I5" s="5"/>
      <c r="J5" s="5"/>
      <c r="K5" s="6"/>
    </row>
    <row r="6" spans="1:11" ht="12.75">
      <c r="A6" s="7"/>
      <c r="B6" s="8" t="s">
        <v>430</v>
      </c>
      <c r="C6" s="8"/>
      <c r="D6" s="8"/>
      <c r="E6" s="8"/>
      <c r="F6" s="8"/>
      <c r="G6" s="8"/>
      <c r="H6" s="8"/>
      <c r="I6" s="8"/>
      <c r="J6" s="8"/>
      <c r="K6" s="9"/>
    </row>
    <row r="7" spans="1:11" ht="12.75">
      <c r="A7" s="4"/>
      <c r="B7" s="5"/>
      <c r="C7" s="5"/>
      <c r="D7" s="5"/>
      <c r="E7" s="5"/>
      <c r="F7" s="5"/>
      <c r="G7" s="5"/>
      <c r="H7" s="5"/>
      <c r="I7" s="5"/>
      <c r="J7" s="5"/>
      <c r="K7" s="6"/>
    </row>
    <row r="8" spans="1:11" ht="12.75">
      <c r="A8" s="4"/>
      <c r="B8" s="5"/>
      <c r="C8" s="5"/>
      <c r="D8" s="5"/>
      <c r="E8" s="53" t="s">
        <v>302</v>
      </c>
      <c r="F8" s="5"/>
      <c r="G8" s="5"/>
      <c r="H8" s="5"/>
      <c r="I8" s="5"/>
      <c r="J8" s="5"/>
      <c r="K8" s="6"/>
    </row>
    <row r="9" spans="1:11" ht="12.75">
      <c r="A9" s="4"/>
      <c r="B9" s="5"/>
      <c r="C9" s="5"/>
      <c r="D9" s="5"/>
      <c r="E9" s="53"/>
      <c r="F9" s="5"/>
      <c r="G9" s="5"/>
      <c r="H9" s="5"/>
      <c r="I9" s="5"/>
      <c r="J9" s="5"/>
      <c r="K9" s="6"/>
    </row>
    <row r="10" spans="1:11" ht="12.75">
      <c r="A10" s="4"/>
      <c r="B10" s="122" t="s">
        <v>303</v>
      </c>
      <c r="C10" s="5"/>
      <c r="D10" s="5"/>
      <c r="E10" s="5"/>
      <c r="F10" s="5"/>
      <c r="G10" s="5"/>
      <c r="H10" s="5"/>
      <c r="I10" s="5"/>
      <c r="J10" s="5"/>
      <c r="K10" s="6"/>
    </row>
    <row r="11" spans="1:11" ht="12.75">
      <c r="A11" s="4"/>
      <c r="B11" s="122" t="s">
        <v>335</v>
      </c>
      <c r="C11" s="5"/>
      <c r="D11" s="5"/>
      <c r="E11" s="5"/>
      <c r="F11" s="5"/>
      <c r="G11" s="5"/>
      <c r="H11" s="5"/>
      <c r="I11" s="5"/>
      <c r="J11" s="5"/>
      <c r="K11" s="6"/>
    </row>
    <row r="12" spans="1:11" ht="12.75">
      <c r="A12" s="4"/>
      <c r="B12" s="122" t="s">
        <v>304</v>
      </c>
      <c r="C12" s="5"/>
      <c r="D12" s="5"/>
      <c r="E12" s="5"/>
      <c r="F12" s="5"/>
      <c r="G12" s="5"/>
      <c r="H12" s="5"/>
      <c r="I12" s="5"/>
      <c r="J12" s="5"/>
      <c r="K12" s="6"/>
    </row>
    <row r="13" spans="1:11" ht="12.75">
      <c r="A13" s="4"/>
      <c r="B13" s="5"/>
      <c r="C13" s="5"/>
      <c r="D13" s="5"/>
      <c r="E13" s="5"/>
      <c r="F13" s="5"/>
      <c r="G13" s="5"/>
      <c r="H13" s="5"/>
      <c r="I13" s="5"/>
      <c r="J13" s="5"/>
      <c r="K13" s="6"/>
    </row>
    <row r="14" spans="1:11" ht="12.75">
      <c r="A14" s="4"/>
      <c r="B14" s="5"/>
      <c r="C14" s="5"/>
      <c r="D14" s="5"/>
      <c r="E14" s="5"/>
      <c r="F14" s="5"/>
      <c r="G14" s="5"/>
      <c r="H14" s="5"/>
      <c r="I14" s="5"/>
      <c r="J14" s="5"/>
      <c r="K14" s="6"/>
    </row>
    <row r="15" spans="1:11" ht="12.75">
      <c r="A15" s="4"/>
      <c r="B15" s="123" t="s">
        <v>305</v>
      </c>
      <c r="C15" s="5"/>
      <c r="D15" s="5" t="s">
        <v>306</v>
      </c>
      <c r="E15" s="5"/>
      <c r="F15" s="5"/>
      <c r="G15" s="5"/>
      <c r="H15" s="5"/>
      <c r="I15" s="5"/>
      <c r="J15" s="5"/>
      <c r="K15" s="6"/>
    </row>
    <row r="16" spans="1:11" ht="12.75">
      <c r="A16" s="4"/>
      <c r="B16" s="5"/>
      <c r="C16" s="5"/>
      <c r="D16" s="5"/>
      <c r="E16" s="5"/>
      <c r="F16" s="5"/>
      <c r="G16" s="5"/>
      <c r="H16" s="5"/>
      <c r="I16" s="5"/>
      <c r="J16" s="5"/>
      <c r="K16" s="6"/>
    </row>
    <row r="17" spans="1:11" ht="12.75">
      <c r="A17" s="4"/>
      <c r="B17" s="5" t="s">
        <v>307</v>
      </c>
      <c r="C17" s="5"/>
      <c r="D17" s="5" t="s">
        <v>308</v>
      </c>
      <c r="E17" s="5"/>
      <c r="F17" s="5"/>
      <c r="G17" s="5"/>
      <c r="H17" s="5"/>
      <c r="I17" s="5"/>
      <c r="J17" s="5"/>
      <c r="K17" s="6"/>
    </row>
    <row r="18" spans="1:11" ht="12.75">
      <c r="A18" s="4"/>
      <c r="B18" s="5"/>
      <c r="C18" s="5"/>
      <c r="D18" s="5" t="s">
        <v>519</v>
      </c>
      <c r="E18" s="5"/>
      <c r="F18" s="5"/>
      <c r="G18" s="5"/>
      <c r="H18" s="5"/>
      <c r="I18" s="5"/>
      <c r="J18" s="5"/>
      <c r="K18" s="6"/>
    </row>
    <row r="19" spans="1:11" ht="12.75">
      <c r="A19" s="4"/>
      <c r="B19" s="5"/>
      <c r="C19" s="5"/>
      <c r="D19" s="5"/>
      <c r="E19" s="5"/>
      <c r="F19" s="5"/>
      <c r="G19" s="5"/>
      <c r="H19" s="5"/>
      <c r="I19" s="5"/>
      <c r="J19" s="5"/>
      <c r="K19" s="6"/>
    </row>
    <row r="20" spans="1:11" ht="12.75">
      <c r="A20" s="4"/>
      <c r="B20" s="5" t="s">
        <v>309</v>
      </c>
      <c r="C20" s="5"/>
      <c r="D20" s="5" t="s">
        <v>310</v>
      </c>
      <c r="E20" s="5"/>
      <c r="F20" s="5"/>
      <c r="G20" s="5"/>
      <c r="H20" s="5"/>
      <c r="I20" s="5"/>
      <c r="J20" s="5"/>
      <c r="K20" s="6"/>
    </row>
    <row r="21" spans="1:11" ht="12.75">
      <c r="A21" s="4"/>
      <c r="B21" s="5"/>
      <c r="C21" s="5"/>
      <c r="D21" s="5" t="s">
        <v>311</v>
      </c>
      <c r="E21" s="5"/>
      <c r="F21" s="5"/>
      <c r="G21" s="5"/>
      <c r="H21" s="5"/>
      <c r="I21" s="5"/>
      <c r="J21" s="5"/>
      <c r="K21" s="6"/>
    </row>
    <row r="22" spans="1:11" ht="12.75">
      <c r="A22" s="4"/>
      <c r="B22" s="5"/>
      <c r="C22" s="5"/>
      <c r="D22" s="5"/>
      <c r="E22" s="5"/>
      <c r="F22" s="5"/>
      <c r="G22" s="5"/>
      <c r="H22" s="5"/>
      <c r="I22" s="5"/>
      <c r="J22" s="5"/>
      <c r="K22" s="6"/>
    </row>
    <row r="23" spans="1:11" ht="12.75">
      <c r="A23" s="4"/>
      <c r="B23" s="5" t="s">
        <v>493</v>
      </c>
      <c r="C23" s="5"/>
      <c r="D23" s="5" t="s">
        <v>313</v>
      </c>
      <c r="E23" s="5"/>
      <c r="F23" s="5"/>
      <c r="G23" s="5"/>
      <c r="H23" s="5"/>
      <c r="I23" s="5"/>
      <c r="J23" s="5"/>
      <c r="K23" s="6"/>
    </row>
    <row r="24" spans="1:11" ht="12.75">
      <c r="A24" s="4"/>
      <c r="B24" s="5" t="s">
        <v>312</v>
      </c>
      <c r="C24" s="5"/>
      <c r="D24" s="5" t="s">
        <v>314</v>
      </c>
      <c r="E24" s="5"/>
      <c r="F24" s="5"/>
      <c r="G24" s="5"/>
      <c r="H24" s="5"/>
      <c r="I24" s="5"/>
      <c r="J24" s="5"/>
      <c r="K24" s="6"/>
    </row>
    <row r="25" spans="1:11" ht="12.75">
      <c r="A25" s="4"/>
      <c r="B25" s="5"/>
      <c r="C25" s="5"/>
      <c r="D25" s="5"/>
      <c r="E25" s="5"/>
      <c r="F25" s="5"/>
      <c r="G25" s="5"/>
      <c r="H25" s="5"/>
      <c r="I25" s="5"/>
      <c r="J25" s="5"/>
      <c r="K25" s="6"/>
    </row>
    <row r="26" spans="1:11" ht="12.75">
      <c r="A26" s="4"/>
      <c r="B26" s="5" t="s">
        <v>315</v>
      </c>
      <c r="C26" s="5"/>
      <c r="D26" s="5" t="s">
        <v>317</v>
      </c>
      <c r="E26" s="5"/>
      <c r="F26" s="5"/>
      <c r="G26" s="5"/>
      <c r="H26" s="5"/>
      <c r="I26" s="5"/>
      <c r="J26" s="5"/>
      <c r="K26" s="6"/>
    </row>
    <row r="27" spans="1:11" ht="12.75">
      <c r="A27" s="4"/>
      <c r="B27" s="5" t="s">
        <v>316</v>
      </c>
      <c r="C27" s="5"/>
      <c r="D27" s="5" t="s">
        <v>318</v>
      </c>
      <c r="E27" s="5"/>
      <c r="F27" s="5"/>
      <c r="G27" s="5"/>
      <c r="H27" s="5"/>
      <c r="I27" s="5"/>
      <c r="J27" s="5"/>
      <c r="K27" s="6"/>
    </row>
    <row r="28" spans="1:11" ht="12.75">
      <c r="A28" s="4"/>
      <c r="B28" s="5"/>
      <c r="C28" s="5"/>
      <c r="D28" s="5"/>
      <c r="E28" s="5"/>
      <c r="F28" s="5"/>
      <c r="G28" s="5"/>
      <c r="H28" s="5"/>
      <c r="I28" s="5"/>
      <c r="J28" s="5"/>
      <c r="K28" s="6"/>
    </row>
    <row r="29" spans="1:11" ht="12.75">
      <c r="A29" s="4"/>
      <c r="B29" s="5" t="s">
        <v>319</v>
      </c>
      <c r="C29" s="5"/>
      <c r="D29" s="5" t="s">
        <v>518</v>
      </c>
      <c r="E29" s="5"/>
      <c r="F29" s="5"/>
      <c r="G29" s="5"/>
      <c r="H29" s="5"/>
      <c r="I29" s="5"/>
      <c r="J29" s="5"/>
      <c r="K29" s="6"/>
    </row>
    <row r="30" spans="1:11" ht="12.75">
      <c r="A30" s="4"/>
      <c r="B30" s="5" t="s">
        <v>320</v>
      </c>
      <c r="C30" s="5"/>
      <c r="D30" s="5" t="s">
        <v>336</v>
      </c>
      <c r="E30" s="5"/>
      <c r="F30" s="5"/>
      <c r="G30" s="5"/>
      <c r="H30" s="5"/>
      <c r="I30" s="5"/>
      <c r="J30" s="5"/>
      <c r="K30" s="6"/>
    </row>
    <row r="31" spans="1:11" ht="12.75">
      <c r="A31" s="4"/>
      <c r="B31" s="5" t="s">
        <v>309</v>
      </c>
      <c r="C31" s="5"/>
      <c r="D31" s="5" t="s">
        <v>321</v>
      </c>
      <c r="E31" s="5"/>
      <c r="F31" s="5"/>
      <c r="G31" s="5"/>
      <c r="H31" s="5"/>
      <c r="I31" s="5"/>
      <c r="J31" s="5"/>
      <c r="K31" s="6"/>
    </row>
    <row r="32" spans="1:11" ht="12.75">
      <c r="A32" s="4"/>
      <c r="B32" s="5"/>
      <c r="C32" s="5"/>
      <c r="D32" s="5" t="s">
        <v>322</v>
      </c>
      <c r="E32" s="5"/>
      <c r="F32" s="5"/>
      <c r="G32" s="5"/>
      <c r="H32" s="5"/>
      <c r="I32" s="5"/>
      <c r="J32" s="5"/>
      <c r="K32" s="6"/>
    </row>
    <row r="33" spans="1:11" ht="12.75">
      <c r="A33" s="4"/>
      <c r="B33" s="5"/>
      <c r="C33" s="5"/>
      <c r="D33" s="5"/>
      <c r="E33" s="5"/>
      <c r="F33" s="5"/>
      <c r="G33" s="5"/>
      <c r="H33" s="5"/>
      <c r="I33" s="5"/>
      <c r="J33" s="5"/>
      <c r="K33" s="6"/>
    </row>
    <row r="34" spans="1:11" ht="12.75">
      <c r="A34" s="4"/>
      <c r="B34" s="5" t="s">
        <v>323</v>
      </c>
      <c r="C34" s="5"/>
      <c r="D34" s="5" t="s">
        <v>324</v>
      </c>
      <c r="E34" s="5"/>
      <c r="F34" s="5"/>
      <c r="G34" s="5"/>
      <c r="H34" s="5"/>
      <c r="I34" s="5"/>
      <c r="J34" s="5"/>
      <c r="K34" s="6"/>
    </row>
    <row r="35" spans="1:11" ht="12.75">
      <c r="A35" s="4"/>
      <c r="B35" s="5"/>
      <c r="C35" s="5"/>
      <c r="D35" s="5"/>
      <c r="E35" s="5"/>
      <c r="F35" s="5"/>
      <c r="G35" s="5"/>
      <c r="H35" s="5"/>
      <c r="I35" s="5"/>
      <c r="J35" s="5"/>
      <c r="K35" s="6"/>
    </row>
    <row r="36" spans="1:11" ht="12.75">
      <c r="A36" s="4"/>
      <c r="B36" s="5" t="s">
        <v>325</v>
      </c>
      <c r="C36" s="5"/>
      <c r="D36" s="5" t="s">
        <v>326</v>
      </c>
      <c r="E36" s="5"/>
      <c r="F36" s="5"/>
      <c r="G36" s="5"/>
      <c r="H36" s="5"/>
      <c r="I36" s="5"/>
      <c r="J36" s="5"/>
      <c r="K36" s="6"/>
    </row>
    <row r="37" spans="1:11" ht="12.75">
      <c r="A37" s="4"/>
      <c r="B37" s="5"/>
      <c r="C37" s="5"/>
      <c r="D37" s="5"/>
      <c r="E37" s="5"/>
      <c r="F37" s="5"/>
      <c r="G37" s="5"/>
      <c r="H37" s="5"/>
      <c r="I37" s="5"/>
      <c r="J37" s="5"/>
      <c r="K37" s="6"/>
    </row>
    <row r="38" spans="1:11" ht="12.75">
      <c r="A38" s="4"/>
      <c r="B38" s="5" t="s">
        <v>327</v>
      </c>
      <c r="C38" s="5"/>
      <c r="D38" s="5" t="s">
        <v>329</v>
      </c>
      <c r="E38" s="5"/>
      <c r="F38" s="5"/>
      <c r="G38" s="5"/>
      <c r="H38" s="5"/>
      <c r="I38" s="5"/>
      <c r="J38" s="5"/>
      <c r="K38" s="6"/>
    </row>
    <row r="39" spans="1:11" ht="12.75">
      <c r="A39" s="4"/>
      <c r="B39" s="5" t="s">
        <v>328</v>
      </c>
      <c r="C39" s="5"/>
      <c r="D39" s="5"/>
      <c r="E39" s="5"/>
      <c r="F39" s="5"/>
      <c r="G39" s="5"/>
      <c r="H39" s="5"/>
      <c r="I39" s="5"/>
      <c r="J39" s="5"/>
      <c r="K39" s="6"/>
    </row>
    <row r="40" spans="1:11" ht="12.75">
      <c r="A40" s="4"/>
      <c r="B40" s="5"/>
      <c r="C40" s="5"/>
      <c r="D40" s="5"/>
      <c r="E40" s="5"/>
      <c r="F40" s="5"/>
      <c r="G40" s="5"/>
      <c r="H40" s="5"/>
      <c r="I40" s="5"/>
      <c r="J40" s="5"/>
      <c r="K40" s="6"/>
    </row>
    <row r="41" spans="1:11" ht="12.75">
      <c r="A41" s="4"/>
      <c r="B41" s="5" t="s">
        <v>330</v>
      </c>
      <c r="C41" s="5"/>
      <c r="D41" s="5" t="s">
        <v>331</v>
      </c>
      <c r="E41" s="5"/>
      <c r="F41" s="5"/>
      <c r="G41" s="5"/>
      <c r="H41" s="5"/>
      <c r="I41" s="5"/>
      <c r="J41" s="5"/>
      <c r="K41" s="6"/>
    </row>
    <row r="42" spans="1:11" ht="12.75">
      <c r="A42" s="4"/>
      <c r="B42" s="5"/>
      <c r="C42" s="5"/>
      <c r="D42" s="5"/>
      <c r="E42" s="5"/>
      <c r="F42" s="5"/>
      <c r="G42" s="5"/>
      <c r="H42" s="5"/>
      <c r="I42" s="5"/>
      <c r="J42" s="5"/>
      <c r="K42" s="6"/>
    </row>
    <row r="43" spans="1:11" ht="12.75">
      <c r="A43" s="4"/>
      <c r="B43" s="5" t="s">
        <v>332</v>
      </c>
      <c r="C43" s="5"/>
      <c r="D43" s="5" t="s">
        <v>333</v>
      </c>
      <c r="E43" s="5"/>
      <c r="F43" s="5"/>
      <c r="G43" s="5"/>
      <c r="H43" s="5"/>
      <c r="I43" s="5"/>
      <c r="J43" s="5"/>
      <c r="K43" s="6"/>
    </row>
    <row r="44" spans="1:11" ht="12.75">
      <c r="A44" s="4"/>
      <c r="B44" s="5"/>
      <c r="C44" s="5"/>
      <c r="D44" s="5" t="s">
        <v>334</v>
      </c>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4"/>
      <c r="B47" s="5"/>
      <c r="C47" s="5"/>
      <c r="D47" s="5"/>
      <c r="E47" s="5"/>
      <c r="F47" s="5"/>
      <c r="G47" s="5"/>
      <c r="H47" s="5"/>
      <c r="I47" s="5"/>
      <c r="J47" s="5"/>
      <c r="K47" s="6"/>
    </row>
    <row r="48" spans="1:11" ht="12.75">
      <c r="A48" s="4"/>
      <c r="B48" s="5"/>
      <c r="C48" s="5"/>
      <c r="D48" s="5"/>
      <c r="E48" s="5"/>
      <c r="F48" s="5"/>
      <c r="G48" s="5"/>
      <c r="H48" s="5"/>
      <c r="I48" s="5"/>
      <c r="J48" s="5"/>
      <c r="K48" s="6"/>
    </row>
    <row r="49" spans="1:11" ht="12.75">
      <c r="A49" s="4"/>
      <c r="B49" s="5"/>
      <c r="C49" s="5"/>
      <c r="D49" s="5"/>
      <c r="E49" s="5"/>
      <c r="F49" s="5"/>
      <c r="G49" s="5"/>
      <c r="H49" s="5"/>
      <c r="I49" s="5"/>
      <c r="J49" s="5"/>
      <c r="K49" s="6"/>
    </row>
    <row r="50" spans="1:11" ht="12.75">
      <c r="A50" s="4"/>
      <c r="B50" s="5"/>
      <c r="C50" s="5"/>
      <c r="D50" s="5"/>
      <c r="E50" s="5"/>
      <c r="F50" s="5"/>
      <c r="G50" s="5"/>
      <c r="H50" s="5"/>
      <c r="I50" s="5"/>
      <c r="J50" s="5"/>
      <c r="K50" s="6"/>
    </row>
    <row r="51" spans="1:11" ht="12.75">
      <c r="A51" s="4"/>
      <c r="B51" s="5"/>
      <c r="C51" s="5"/>
      <c r="D51" s="5"/>
      <c r="E51" s="5"/>
      <c r="F51" s="5"/>
      <c r="G51" s="5"/>
      <c r="H51" s="5"/>
      <c r="I51" s="5"/>
      <c r="J51" s="5"/>
      <c r="K51" s="6"/>
    </row>
    <row r="52" spans="1:11" ht="12.75">
      <c r="A52" s="7"/>
      <c r="B52" s="8"/>
      <c r="C52" s="8"/>
      <c r="D52" s="8"/>
      <c r="E52" s="8"/>
      <c r="F52" s="8"/>
      <c r="G52" s="8"/>
      <c r="H52" s="8"/>
      <c r="I52" s="8"/>
      <c r="J52" s="8"/>
      <c r="K52" s="9"/>
    </row>
    <row r="53" spans="1:11" ht="12.75">
      <c r="A53" s="5"/>
      <c r="B53" s="5" t="str">
        <f>+'Check Sheet, Pg 2'!A56</f>
        <v>Issued By:</v>
      </c>
      <c r="C53" s="5" t="str">
        <f>+'Check Sheet, Pg 2'!B56</f>
        <v>Heather Garland</v>
      </c>
      <c r="E53" s="5"/>
      <c r="F53" s="5"/>
      <c r="G53" s="5"/>
      <c r="H53" s="5"/>
      <c r="I53" s="5"/>
      <c r="J53" s="5"/>
      <c r="K53" s="6"/>
    </row>
    <row r="54" spans="1:11" ht="12.75">
      <c r="A54" s="4"/>
      <c r="B54" s="5"/>
      <c r="C54" s="5"/>
      <c r="D54" s="5"/>
      <c r="E54" s="5"/>
      <c r="F54" s="5"/>
      <c r="G54" s="5"/>
      <c r="H54" s="5"/>
      <c r="I54" s="5"/>
      <c r="J54" s="5"/>
      <c r="K54" s="6"/>
    </row>
    <row r="55" spans="1:11" ht="12.75">
      <c r="A55" s="7"/>
      <c r="B55" s="119" t="s">
        <v>926</v>
      </c>
      <c r="C55" s="151">
        <f>'Item 18, Pg 10'!C56</f>
        <v>42573</v>
      </c>
      <c r="D55" s="8"/>
      <c r="E55" s="8"/>
      <c r="F55" s="8"/>
      <c r="G55" s="8"/>
      <c r="H55" s="119" t="s">
        <v>925</v>
      </c>
      <c r="I55" s="8"/>
      <c r="J55" s="51" t="str">
        <f>'Item 18, Pg 10'!K56</f>
        <v> October 1, 2016</v>
      </c>
      <c r="K55" s="9"/>
    </row>
    <row r="56" spans="1:11" ht="12.75">
      <c r="A56" s="4"/>
      <c r="B56" s="5"/>
      <c r="C56" s="5"/>
      <c r="D56" s="5"/>
      <c r="E56" s="5" t="s">
        <v>361</v>
      </c>
      <c r="F56" s="5"/>
      <c r="G56" s="5"/>
      <c r="H56" s="5"/>
      <c r="I56" s="5"/>
      <c r="J56" s="5"/>
      <c r="K56" s="6"/>
    </row>
    <row r="57" spans="1:11" ht="12.75">
      <c r="A57" s="4"/>
      <c r="B57" s="5"/>
      <c r="C57" s="5"/>
      <c r="D57" s="5"/>
      <c r="E57" s="5"/>
      <c r="F57" s="5"/>
      <c r="G57" s="5"/>
      <c r="H57" s="5"/>
      <c r="I57" s="5"/>
      <c r="J57" s="5"/>
      <c r="K57" s="6"/>
    </row>
    <row r="58" spans="1:11" ht="12.75">
      <c r="A58" s="4"/>
      <c r="B58" s="5" t="s">
        <v>455</v>
      </c>
      <c r="C58" s="8"/>
      <c r="D58" s="8"/>
      <c r="E58" s="13" t="s">
        <v>484</v>
      </c>
      <c r="F58" s="8"/>
      <c r="G58" s="8"/>
      <c r="H58" s="5" t="s">
        <v>444</v>
      </c>
      <c r="I58" s="8"/>
      <c r="J58" s="8"/>
      <c r="K58" s="6"/>
    </row>
    <row r="59" spans="1:11" ht="12.75">
      <c r="A59" s="7"/>
      <c r="B59" s="8"/>
      <c r="C59" s="8"/>
      <c r="D59" s="8"/>
      <c r="E59" s="8"/>
      <c r="F59" s="8"/>
      <c r="G59" s="8"/>
      <c r="H59" s="8"/>
      <c r="I59" s="8"/>
      <c r="J59" s="8"/>
      <c r="K59" s="9"/>
    </row>
  </sheetData>
  <sheetProtection/>
  <printOptions/>
  <pageMargins left="0.75" right="0.75" top="1" bottom="1" header="0.5" footer="0.5"/>
  <pageSetup fitToHeight="1" fitToWidth="1" horizontalDpi="600" verticalDpi="600" orientation="portrait" scale="85" r:id="rId1"/>
</worksheet>
</file>

<file path=xl/worksheets/sheet12.xml><?xml version="1.0" encoding="utf-8"?>
<worksheet xmlns="http://schemas.openxmlformats.org/spreadsheetml/2006/main" xmlns:r="http://schemas.openxmlformats.org/officeDocument/2006/relationships">
  <sheetPr>
    <pageSetUpPr fitToPage="1"/>
  </sheetPr>
  <dimension ref="A1:K56"/>
  <sheetViews>
    <sheetView zoomScalePageLayoutView="0" workbookViewId="0" topLeftCell="A1">
      <selection activeCell="A1" sqref="A1"/>
    </sheetView>
  </sheetViews>
  <sheetFormatPr defaultColWidth="9.140625" defaultRowHeight="12.75"/>
  <cols>
    <col min="1" max="1" width="3.28125" style="0" customWidth="1"/>
    <col min="2" max="2" width="12.421875" style="0" customWidth="1"/>
    <col min="3" max="3" width="18.00390625" style="0" customWidth="1"/>
    <col min="4" max="4" width="11.7109375" style="0" customWidth="1"/>
    <col min="10" max="10" width="19.421875" style="0" customWidth="1"/>
    <col min="11" max="11" width="11.00390625" style="0" customWidth="1"/>
    <col min="12" max="12" width="2.421875" style="0" customWidth="1"/>
  </cols>
  <sheetData>
    <row r="1" spans="1:11" ht="12.75">
      <c r="A1" s="1"/>
      <c r="B1" s="2"/>
      <c r="C1" s="2"/>
      <c r="D1" s="2"/>
      <c r="E1" s="2"/>
      <c r="F1" s="2"/>
      <c r="G1" s="2"/>
      <c r="H1" s="2"/>
      <c r="I1" s="2"/>
      <c r="J1" s="2"/>
      <c r="K1" s="3"/>
    </row>
    <row r="2" spans="1:11" ht="12.75">
      <c r="A2" s="4"/>
      <c r="B2" s="123" t="s">
        <v>961</v>
      </c>
      <c r="C2" s="41">
        <v>15</v>
      </c>
      <c r="D2" s="5"/>
      <c r="E2" s="5"/>
      <c r="F2" s="5"/>
      <c r="G2" s="5"/>
      <c r="H2" s="5"/>
      <c r="I2" s="5"/>
      <c r="J2" s="5" t="s">
        <v>160</v>
      </c>
      <c r="K2" s="6"/>
    </row>
    <row r="3" spans="1:11" ht="12.75">
      <c r="A3" s="4"/>
      <c r="B3" s="5"/>
      <c r="C3" s="5"/>
      <c r="D3" s="5"/>
      <c r="E3" s="5"/>
      <c r="F3" s="5"/>
      <c r="G3" s="5"/>
      <c r="H3" s="5"/>
      <c r="I3" s="5"/>
      <c r="J3" s="5"/>
      <c r="K3" s="6"/>
    </row>
    <row r="4" spans="1:11" ht="12.75">
      <c r="A4" s="4"/>
      <c r="B4" s="5"/>
      <c r="C4" s="5"/>
      <c r="D4" s="5"/>
      <c r="E4" s="5"/>
      <c r="F4" s="5"/>
      <c r="G4" s="5"/>
      <c r="H4" s="5"/>
      <c r="I4" s="5"/>
      <c r="J4" s="5"/>
      <c r="K4" s="6"/>
    </row>
    <row r="5" spans="1:11" ht="12.75">
      <c r="A5" s="4"/>
      <c r="B5" s="123" t="s">
        <v>953</v>
      </c>
      <c r="C5" s="5"/>
      <c r="D5" s="53" t="s">
        <v>966</v>
      </c>
      <c r="E5" s="53"/>
      <c r="F5" s="53"/>
      <c r="G5" s="5"/>
      <c r="H5" s="5"/>
      <c r="I5" s="5"/>
      <c r="J5" s="5"/>
      <c r="K5" s="6"/>
    </row>
    <row r="6" spans="1:11" ht="12.75">
      <c r="A6" s="7"/>
      <c r="B6" s="8" t="s">
        <v>430</v>
      </c>
      <c r="C6" s="8"/>
      <c r="D6" s="8"/>
      <c r="E6" s="8"/>
      <c r="F6" s="8"/>
      <c r="G6" s="8"/>
      <c r="H6" s="8"/>
      <c r="I6" s="8"/>
      <c r="J6" s="8"/>
      <c r="K6" s="135"/>
    </row>
    <row r="7" spans="1:11" ht="12.75">
      <c r="A7" s="4"/>
      <c r="B7" s="5"/>
      <c r="C7" s="5"/>
      <c r="D7" s="5"/>
      <c r="E7" s="5"/>
      <c r="F7" s="5"/>
      <c r="G7" s="5"/>
      <c r="H7" s="5"/>
      <c r="I7" s="5"/>
      <c r="J7" s="5"/>
      <c r="K7" s="6"/>
    </row>
    <row r="8" spans="1:11" ht="12.75">
      <c r="A8" s="4"/>
      <c r="B8" s="5"/>
      <c r="C8" s="5"/>
      <c r="E8" s="53" t="s">
        <v>161</v>
      </c>
      <c r="F8" s="5"/>
      <c r="G8" s="5"/>
      <c r="H8" s="5"/>
      <c r="I8" s="5"/>
      <c r="J8" s="5"/>
      <c r="K8" s="6"/>
    </row>
    <row r="9" spans="1:11" ht="12.75">
      <c r="A9" s="4"/>
      <c r="B9" s="5"/>
      <c r="C9" s="5"/>
      <c r="D9" s="5"/>
      <c r="E9" s="5"/>
      <c r="F9" s="5"/>
      <c r="G9" s="5"/>
      <c r="H9" s="5"/>
      <c r="I9" s="5"/>
      <c r="J9" s="5"/>
      <c r="K9" s="6"/>
    </row>
    <row r="10" spans="1:11" ht="12.75">
      <c r="A10" s="4"/>
      <c r="B10" s="5" t="s">
        <v>162</v>
      </c>
      <c r="C10" s="5"/>
      <c r="D10" s="5" t="s">
        <v>163</v>
      </c>
      <c r="E10" s="5"/>
      <c r="F10" s="5"/>
      <c r="G10" s="5"/>
      <c r="H10" s="5"/>
      <c r="I10" s="5"/>
      <c r="J10" s="5"/>
      <c r="K10" s="6"/>
    </row>
    <row r="11" spans="1:11" ht="12.75">
      <c r="A11" s="4"/>
      <c r="B11" s="5"/>
      <c r="C11" s="5"/>
      <c r="D11" s="5" t="s">
        <v>164</v>
      </c>
      <c r="E11" s="5"/>
      <c r="F11" s="5"/>
      <c r="G11" s="5"/>
      <c r="H11" s="5"/>
      <c r="I11" s="5"/>
      <c r="J11" s="5"/>
      <c r="K11" s="6"/>
    </row>
    <row r="12" spans="1:11" ht="12.75">
      <c r="A12" s="4"/>
      <c r="B12" s="5"/>
      <c r="C12" s="5"/>
      <c r="D12" s="5"/>
      <c r="E12" s="5"/>
      <c r="F12" s="5"/>
      <c r="G12" s="5"/>
      <c r="H12" s="5"/>
      <c r="I12" s="5"/>
      <c r="J12" s="5"/>
      <c r="K12" s="6"/>
    </row>
    <row r="13" spans="1:11" ht="12.75">
      <c r="A13" s="4"/>
      <c r="B13" s="5" t="s">
        <v>165</v>
      </c>
      <c r="C13" s="5"/>
      <c r="D13" s="5" t="s">
        <v>166</v>
      </c>
      <c r="E13" s="5"/>
      <c r="F13" s="5"/>
      <c r="G13" s="5"/>
      <c r="H13" s="5"/>
      <c r="I13" s="5"/>
      <c r="J13" s="5"/>
      <c r="K13" s="6"/>
    </row>
    <row r="14" spans="1:11" ht="12.75">
      <c r="A14" s="4"/>
      <c r="B14" s="5"/>
      <c r="C14" s="5"/>
      <c r="D14" s="5" t="s">
        <v>167</v>
      </c>
      <c r="E14" s="5"/>
      <c r="F14" s="5"/>
      <c r="G14" s="5"/>
      <c r="H14" s="5"/>
      <c r="I14" s="5"/>
      <c r="J14" s="5"/>
      <c r="K14" s="6"/>
    </row>
    <row r="15" spans="1:11" ht="12.75">
      <c r="A15" s="4"/>
      <c r="B15" s="5"/>
      <c r="C15" s="5"/>
      <c r="D15" s="5"/>
      <c r="E15" s="5"/>
      <c r="F15" s="5"/>
      <c r="G15" s="5"/>
      <c r="H15" s="5"/>
      <c r="I15" s="5"/>
      <c r="J15" s="5"/>
      <c r="K15" s="6"/>
    </row>
    <row r="16" spans="1:11" ht="12.75">
      <c r="A16" s="4"/>
      <c r="B16" s="5" t="s">
        <v>168</v>
      </c>
      <c r="C16" s="5"/>
      <c r="D16" s="5"/>
      <c r="E16" s="5"/>
      <c r="F16" s="5"/>
      <c r="G16" s="5"/>
      <c r="H16" s="5"/>
      <c r="I16" s="5"/>
      <c r="J16" s="5"/>
      <c r="K16" s="6"/>
    </row>
    <row r="17" spans="1:11" ht="12.75">
      <c r="A17" s="4"/>
      <c r="B17" s="5" t="s">
        <v>191</v>
      </c>
      <c r="C17" s="5"/>
      <c r="D17" s="5" t="s">
        <v>169</v>
      </c>
      <c r="E17" s="5"/>
      <c r="F17" s="5"/>
      <c r="G17" s="5"/>
      <c r="H17" s="5"/>
      <c r="I17" s="5"/>
      <c r="J17" s="5"/>
      <c r="K17" s="6"/>
    </row>
    <row r="18" spans="1:11" ht="12.75">
      <c r="A18" s="4"/>
      <c r="B18" s="5"/>
      <c r="C18" s="5"/>
      <c r="D18" s="5"/>
      <c r="E18" s="5"/>
      <c r="F18" s="5"/>
      <c r="G18" s="5"/>
      <c r="H18" s="5"/>
      <c r="I18" s="5"/>
      <c r="J18" s="5"/>
      <c r="K18" s="6"/>
    </row>
    <row r="19" spans="1:11" ht="12.75">
      <c r="A19" s="4"/>
      <c r="B19" s="5"/>
      <c r="C19" s="5"/>
      <c r="D19" s="87" t="s">
        <v>170</v>
      </c>
      <c r="E19" s="5"/>
      <c r="F19" s="5"/>
      <c r="G19" s="5"/>
      <c r="H19" s="5"/>
      <c r="I19" s="5"/>
      <c r="J19" s="5"/>
      <c r="K19" s="6"/>
    </row>
    <row r="20" spans="1:11" ht="12.75">
      <c r="A20" s="4"/>
      <c r="B20" s="5"/>
      <c r="C20" s="5"/>
      <c r="D20" s="5" t="s">
        <v>171</v>
      </c>
      <c r="E20" s="5"/>
      <c r="F20" s="5"/>
      <c r="G20" s="5"/>
      <c r="H20" s="5"/>
      <c r="I20" s="5"/>
      <c r="J20" s="5"/>
      <c r="K20" s="6"/>
    </row>
    <row r="21" spans="1:11" ht="12.75">
      <c r="A21" s="4"/>
      <c r="B21" s="5"/>
      <c r="C21" s="5"/>
      <c r="D21" s="5"/>
      <c r="E21" s="5"/>
      <c r="F21" s="5"/>
      <c r="G21" s="5"/>
      <c r="H21" s="5"/>
      <c r="I21" s="5"/>
      <c r="J21" s="5"/>
      <c r="K21" s="6"/>
    </row>
    <row r="22" spans="1:11" ht="12.75">
      <c r="A22" s="4"/>
      <c r="B22" s="5"/>
      <c r="C22" s="5"/>
      <c r="D22" s="87" t="s">
        <v>172</v>
      </c>
      <c r="E22" s="5"/>
      <c r="F22" s="5"/>
      <c r="G22" s="5"/>
      <c r="H22" s="5"/>
      <c r="I22" s="5"/>
      <c r="J22" s="5"/>
      <c r="K22" s="6"/>
    </row>
    <row r="23" spans="1:11" ht="12.75">
      <c r="A23" s="4"/>
      <c r="B23" s="5"/>
      <c r="C23" s="5"/>
      <c r="D23" s="5" t="s">
        <v>173</v>
      </c>
      <c r="E23" s="5"/>
      <c r="F23" s="5"/>
      <c r="G23" s="5"/>
      <c r="H23" s="5"/>
      <c r="I23" s="5"/>
      <c r="J23" s="5"/>
      <c r="K23" s="6"/>
    </row>
    <row r="24" spans="1:11" ht="12.75">
      <c r="A24" s="4"/>
      <c r="B24" s="5"/>
      <c r="C24" s="5"/>
      <c r="D24" s="5" t="s">
        <v>174</v>
      </c>
      <c r="E24" s="5"/>
      <c r="F24" s="5"/>
      <c r="G24" s="5"/>
      <c r="H24" s="5"/>
      <c r="I24" s="5"/>
      <c r="J24" s="5"/>
      <c r="K24" s="6"/>
    </row>
    <row r="25" spans="1:11" ht="12.75">
      <c r="A25" s="4"/>
      <c r="B25" s="5"/>
      <c r="C25" s="5"/>
      <c r="D25" s="53" t="s">
        <v>175</v>
      </c>
      <c r="E25" s="5"/>
      <c r="F25" s="5"/>
      <c r="G25" s="5"/>
      <c r="H25" s="5"/>
      <c r="I25" s="5"/>
      <c r="J25" s="5"/>
      <c r="K25" s="6"/>
    </row>
    <row r="26" spans="1:11" ht="12.75">
      <c r="A26" s="4"/>
      <c r="B26" s="5"/>
      <c r="C26" s="5"/>
      <c r="D26" s="5"/>
      <c r="E26" s="5"/>
      <c r="F26" s="5"/>
      <c r="G26" s="5"/>
      <c r="H26" s="5"/>
      <c r="I26" s="5"/>
      <c r="J26" s="5"/>
      <c r="K26" s="6"/>
    </row>
    <row r="27" spans="1:11" ht="12.75">
      <c r="A27" s="4"/>
      <c r="B27" s="5"/>
      <c r="C27" s="5"/>
      <c r="D27" s="87" t="s">
        <v>176</v>
      </c>
      <c r="E27" s="5"/>
      <c r="F27" s="5"/>
      <c r="G27" s="5"/>
      <c r="H27" s="5"/>
      <c r="I27" s="5"/>
      <c r="J27" s="5"/>
      <c r="K27" s="6"/>
    </row>
    <row r="28" spans="1:11" ht="12.75">
      <c r="A28" s="4"/>
      <c r="B28" s="5"/>
      <c r="C28" s="5"/>
      <c r="D28" s="5" t="s">
        <v>177</v>
      </c>
      <c r="E28" s="5"/>
      <c r="F28" s="5"/>
      <c r="G28" s="5"/>
      <c r="H28" s="5"/>
      <c r="I28" s="5"/>
      <c r="J28" s="5"/>
      <c r="K28" s="6"/>
    </row>
    <row r="29" spans="1:11" ht="12.75">
      <c r="A29" s="4"/>
      <c r="B29" s="5"/>
      <c r="C29" s="5"/>
      <c r="D29" s="5" t="s">
        <v>178</v>
      </c>
      <c r="E29" s="5"/>
      <c r="F29" s="5"/>
      <c r="G29" s="5"/>
      <c r="H29" s="5"/>
      <c r="I29" s="5"/>
      <c r="J29" s="5"/>
      <c r="K29" s="6"/>
    </row>
    <row r="30" spans="1:11" ht="12.75">
      <c r="A30" s="4"/>
      <c r="B30" s="5"/>
      <c r="C30" s="5"/>
      <c r="D30" s="5"/>
      <c r="E30" s="5"/>
      <c r="F30" s="5"/>
      <c r="G30" s="5"/>
      <c r="H30" s="5"/>
      <c r="I30" s="5"/>
      <c r="J30" s="5"/>
      <c r="K30" s="6"/>
    </row>
    <row r="31" spans="1:11" ht="12.75">
      <c r="A31" s="4"/>
      <c r="B31" s="5"/>
      <c r="C31" s="5"/>
      <c r="D31" s="87" t="s">
        <v>179</v>
      </c>
      <c r="E31" s="5"/>
      <c r="F31" s="5"/>
      <c r="G31" s="5"/>
      <c r="H31" s="5"/>
      <c r="I31" s="5"/>
      <c r="J31" s="5"/>
      <c r="K31" s="6"/>
    </row>
    <row r="32" spans="1:11" ht="12.75">
      <c r="A32" s="4"/>
      <c r="B32" s="5"/>
      <c r="C32" s="5"/>
      <c r="D32" s="5" t="s">
        <v>180</v>
      </c>
      <c r="E32" s="5"/>
      <c r="F32" s="5"/>
      <c r="G32" s="5"/>
      <c r="H32" s="5"/>
      <c r="I32" s="5"/>
      <c r="J32" s="5"/>
      <c r="K32" s="6"/>
    </row>
    <row r="33" spans="1:11" ht="12.75">
      <c r="A33" s="4"/>
      <c r="B33" s="5"/>
      <c r="C33" s="5"/>
      <c r="D33" s="5" t="s">
        <v>181</v>
      </c>
      <c r="E33" s="5"/>
      <c r="F33" s="5"/>
      <c r="G33" s="5"/>
      <c r="H33" s="5"/>
      <c r="I33" s="5"/>
      <c r="J33" s="5"/>
      <c r="K33" s="6"/>
    </row>
    <row r="34" spans="1:11" ht="12.75">
      <c r="A34" s="4"/>
      <c r="B34" s="5"/>
      <c r="C34" s="5"/>
      <c r="D34" s="5"/>
      <c r="E34" s="5"/>
      <c r="F34" s="5"/>
      <c r="G34" s="5"/>
      <c r="H34" s="5"/>
      <c r="I34" s="5"/>
      <c r="J34" s="5"/>
      <c r="K34" s="6"/>
    </row>
    <row r="35" spans="1:11" ht="12.75">
      <c r="A35" s="4"/>
      <c r="B35" s="5"/>
      <c r="C35" s="5"/>
      <c r="D35" s="87" t="s">
        <v>182</v>
      </c>
      <c r="E35" s="5"/>
      <c r="F35" s="5"/>
      <c r="G35" s="5"/>
      <c r="H35" s="5"/>
      <c r="I35" s="5"/>
      <c r="J35" s="5"/>
      <c r="K35" s="6"/>
    </row>
    <row r="36" spans="1:11" ht="12.75">
      <c r="A36" s="4"/>
      <c r="B36" s="5"/>
      <c r="C36" s="5"/>
      <c r="D36" s="5" t="s">
        <v>183</v>
      </c>
      <c r="E36" s="5"/>
      <c r="F36" s="5"/>
      <c r="G36" s="5"/>
      <c r="H36" s="5"/>
      <c r="I36" s="5"/>
      <c r="J36" s="5"/>
      <c r="K36" s="6"/>
    </row>
    <row r="37" spans="1:11" ht="12.75">
      <c r="A37" s="4"/>
      <c r="B37" s="5"/>
      <c r="C37" s="5"/>
      <c r="D37" s="5" t="s">
        <v>184</v>
      </c>
      <c r="E37" s="5"/>
      <c r="F37" s="5"/>
      <c r="G37" s="5"/>
      <c r="H37" s="5"/>
      <c r="I37" s="5"/>
      <c r="J37" s="5"/>
      <c r="K37" s="6"/>
    </row>
    <row r="38" spans="1:11" ht="12.75">
      <c r="A38" s="4"/>
      <c r="B38" s="5"/>
      <c r="C38" s="5"/>
      <c r="D38" s="5"/>
      <c r="E38" s="5"/>
      <c r="F38" s="5"/>
      <c r="G38" s="5"/>
      <c r="H38" s="5"/>
      <c r="I38" s="5"/>
      <c r="J38" s="5"/>
      <c r="K38" s="6"/>
    </row>
    <row r="39" spans="1:11" ht="12.75">
      <c r="A39" s="4"/>
      <c r="B39" s="5"/>
      <c r="C39" s="5"/>
      <c r="D39" s="87" t="s">
        <v>185</v>
      </c>
      <c r="E39" s="5"/>
      <c r="F39" s="5"/>
      <c r="G39" s="5"/>
      <c r="H39" s="5"/>
      <c r="I39" s="5"/>
      <c r="J39" s="5"/>
      <c r="K39" s="6"/>
    </row>
    <row r="40" spans="1:11" ht="12.75">
      <c r="A40" s="4"/>
      <c r="B40" s="5"/>
      <c r="C40" s="5"/>
      <c r="D40" s="5" t="s">
        <v>787</v>
      </c>
      <c r="E40" s="5"/>
      <c r="F40" s="5"/>
      <c r="G40" s="5"/>
      <c r="H40" s="5"/>
      <c r="I40" s="5"/>
      <c r="J40" s="5"/>
      <c r="K40" s="6"/>
    </row>
    <row r="41" spans="1:11" ht="12.75">
      <c r="A41" s="4"/>
      <c r="B41" s="5"/>
      <c r="C41" s="5"/>
      <c r="D41" s="5"/>
      <c r="E41" s="5"/>
      <c r="F41" s="5"/>
      <c r="G41" s="5"/>
      <c r="H41" s="5"/>
      <c r="I41" s="5"/>
      <c r="J41" s="5"/>
      <c r="K41" s="6"/>
    </row>
    <row r="42" spans="1:11" ht="12.75">
      <c r="A42" s="4"/>
      <c r="B42" s="5"/>
      <c r="C42" s="5"/>
      <c r="D42" s="87" t="s">
        <v>186</v>
      </c>
      <c r="E42" s="5"/>
      <c r="F42" s="5"/>
      <c r="G42" s="5"/>
      <c r="H42" s="5"/>
      <c r="I42" s="5"/>
      <c r="J42" s="5"/>
      <c r="K42" s="6"/>
    </row>
    <row r="43" spans="1:11" ht="12.75">
      <c r="A43" s="4"/>
      <c r="B43" s="5"/>
      <c r="C43" s="5"/>
      <c r="D43" s="5" t="s">
        <v>187</v>
      </c>
      <c r="E43" s="5"/>
      <c r="F43" s="5"/>
      <c r="G43" s="5"/>
      <c r="H43" s="5"/>
      <c r="I43" s="5"/>
      <c r="J43" s="5"/>
      <c r="K43" s="6"/>
    </row>
    <row r="44" spans="1:11" ht="12.75">
      <c r="A44" s="4"/>
      <c r="B44" s="5"/>
      <c r="C44" s="5"/>
      <c r="D44" s="5" t="s">
        <v>188</v>
      </c>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4"/>
      <c r="B47" s="5"/>
      <c r="C47" s="5"/>
      <c r="D47" s="5"/>
      <c r="E47" s="5"/>
      <c r="F47" s="5"/>
      <c r="G47" s="5"/>
      <c r="H47" s="5"/>
      <c r="I47" s="5"/>
      <c r="J47" s="5"/>
      <c r="K47" s="6"/>
    </row>
    <row r="48" spans="1:11" ht="12.75">
      <c r="A48" s="4"/>
      <c r="B48" s="5"/>
      <c r="C48" s="5"/>
      <c r="D48" s="5"/>
      <c r="E48" s="5"/>
      <c r="F48" s="5"/>
      <c r="G48" s="5"/>
      <c r="H48" s="5"/>
      <c r="I48" s="5"/>
      <c r="J48" s="5"/>
      <c r="K48" s="6"/>
    </row>
    <row r="49" spans="1:11" ht="12.75">
      <c r="A49" s="7"/>
      <c r="B49" s="8"/>
      <c r="C49" s="8"/>
      <c r="D49" s="8"/>
      <c r="E49" s="8"/>
      <c r="F49" s="8"/>
      <c r="G49" s="8"/>
      <c r="H49" s="8"/>
      <c r="I49" s="8"/>
      <c r="J49" s="8"/>
      <c r="K49" s="9"/>
    </row>
    <row r="50" spans="1:11" ht="12.75">
      <c r="A50" s="1"/>
      <c r="B50" s="5" t="str">
        <f>+'Check Sheet, Pg 2'!A56</f>
        <v>Issued By:</v>
      </c>
      <c r="C50" s="5" t="str">
        <f>+'Check Sheet, Pg 2'!B56</f>
        <v>Heather Garland</v>
      </c>
      <c r="D50" s="5"/>
      <c r="E50" s="5"/>
      <c r="F50" s="5"/>
      <c r="G50" s="5"/>
      <c r="H50" s="5"/>
      <c r="I50" s="5"/>
      <c r="J50" s="5"/>
      <c r="K50" s="6"/>
    </row>
    <row r="51" spans="1:11" ht="12.75">
      <c r="A51" s="4"/>
      <c r="B51" s="5"/>
      <c r="C51" s="5"/>
      <c r="D51" s="5"/>
      <c r="E51" s="5"/>
      <c r="F51" s="5"/>
      <c r="G51" s="5"/>
      <c r="H51" s="5"/>
      <c r="I51" s="5"/>
      <c r="J51" s="5"/>
      <c r="K51" s="6"/>
    </row>
    <row r="52" spans="1:11" ht="12.75">
      <c r="A52" s="7"/>
      <c r="B52" s="8" t="s">
        <v>763</v>
      </c>
      <c r="C52" s="152">
        <f>' Item 20, Pg 11'!C55</f>
        <v>42573</v>
      </c>
      <c r="D52" s="8"/>
      <c r="E52" s="8"/>
      <c r="F52" s="8"/>
      <c r="G52" s="8"/>
      <c r="H52" s="8" t="s">
        <v>925</v>
      </c>
      <c r="I52" s="8"/>
      <c r="J52" s="51" t="str">
        <f>' Item 20, Pg 11'!J55</f>
        <v> October 1, 2016</v>
      </c>
      <c r="K52" s="9"/>
    </row>
    <row r="53" spans="1:11" ht="12.75">
      <c r="A53" s="4"/>
      <c r="B53" s="5"/>
      <c r="C53" s="5"/>
      <c r="D53" s="5"/>
      <c r="E53" s="5" t="s">
        <v>361</v>
      </c>
      <c r="F53" s="5"/>
      <c r="G53" s="5"/>
      <c r="H53" s="5"/>
      <c r="I53" s="5"/>
      <c r="J53" s="5"/>
      <c r="K53" s="6"/>
    </row>
    <row r="54" spans="1:11" ht="12.75">
      <c r="A54" s="4"/>
      <c r="B54" s="5"/>
      <c r="C54" s="5"/>
      <c r="D54" s="5"/>
      <c r="E54" s="5"/>
      <c r="F54" s="5"/>
      <c r="G54" s="5"/>
      <c r="H54" s="5"/>
      <c r="I54" s="5"/>
      <c r="J54" s="5"/>
      <c r="K54" s="6"/>
    </row>
    <row r="55" spans="1:11" ht="12.75">
      <c r="A55" s="4"/>
      <c r="B55" s="5" t="s">
        <v>455</v>
      </c>
      <c r="C55" s="5"/>
      <c r="D55" s="8"/>
      <c r="E55" s="8"/>
      <c r="F55" s="13" t="s">
        <v>484</v>
      </c>
      <c r="G55" s="8"/>
      <c r="H55" s="8"/>
      <c r="I55" s="13" t="s">
        <v>444</v>
      </c>
      <c r="J55" s="8"/>
      <c r="K55" s="6"/>
    </row>
    <row r="56" spans="1:11" ht="12.75">
      <c r="A56" s="7"/>
      <c r="B56" s="8"/>
      <c r="C56" s="8"/>
      <c r="D56" s="8"/>
      <c r="E56" s="8"/>
      <c r="F56" s="8"/>
      <c r="G56" s="8"/>
      <c r="H56" s="8"/>
      <c r="I56" s="8"/>
      <c r="J56" s="8"/>
      <c r="K56" s="9"/>
    </row>
  </sheetData>
  <sheetProtection/>
  <printOptions/>
  <pageMargins left="0.75" right="0.75" top="1" bottom="1" header="0.5" footer="0.5"/>
  <pageSetup fitToHeight="1" fitToWidth="1" horizontalDpi="600" verticalDpi="600" orientation="portrait" scale="72" r:id="rId1"/>
</worksheet>
</file>

<file path=xl/worksheets/sheet13.xml><?xml version="1.0" encoding="utf-8"?>
<worksheet xmlns="http://schemas.openxmlformats.org/spreadsheetml/2006/main" xmlns:r="http://schemas.openxmlformats.org/officeDocument/2006/relationships">
  <dimension ref="A1:K56"/>
  <sheetViews>
    <sheetView zoomScalePageLayoutView="0" workbookViewId="0" topLeftCell="A1">
      <selection activeCell="A1" sqref="A1"/>
    </sheetView>
  </sheetViews>
  <sheetFormatPr defaultColWidth="9.140625" defaultRowHeight="12.75"/>
  <cols>
    <col min="1" max="1" width="1.57421875" style="0" customWidth="1"/>
    <col min="2" max="2" width="11.140625" style="0" customWidth="1"/>
    <col min="3" max="3" width="17.00390625" style="0" bestFit="1" customWidth="1"/>
    <col min="9" max="9" width="17.8515625" style="0" customWidth="1"/>
    <col min="10" max="10" width="5.140625" style="0" customWidth="1"/>
    <col min="11" max="11" width="2.7109375" style="0" hidden="1" customWidth="1"/>
  </cols>
  <sheetData>
    <row r="1" spans="1:11" ht="12.75">
      <c r="A1" s="1"/>
      <c r="B1" s="2"/>
      <c r="C1" s="2"/>
      <c r="D1" s="2"/>
      <c r="E1" s="2"/>
      <c r="F1" s="2"/>
      <c r="G1" s="2"/>
      <c r="H1" s="2"/>
      <c r="I1" s="2"/>
      <c r="J1" s="3"/>
      <c r="K1" s="3"/>
    </row>
    <row r="2" spans="1:11" ht="12.75">
      <c r="A2" s="4"/>
      <c r="B2" s="123" t="s">
        <v>961</v>
      </c>
      <c r="C2" s="41">
        <v>15</v>
      </c>
      <c r="D2" s="5"/>
      <c r="E2" s="5"/>
      <c r="F2" s="5"/>
      <c r="G2" s="5"/>
      <c r="H2" s="5"/>
      <c r="I2" s="5" t="s">
        <v>189</v>
      </c>
      <c r="J2" s="6"/>
      <c r="K2" s="6"/>
    </row>
    <row r="3" spans="1:11" ht="12.75">
      <c r="A3" s="4"/>
      <c r="B3" s="5"/>
      <c r="C3" s="5"/>
      <c r="D3" s="5"/>
      <c r="E3" s="5"/>
      <c r="F3" s="5"/>
      <c r="G3" s="5"/>
      <c r="H3" s="5"/>
      <c r="I3" s="5"/>
      <c r="J3" s="6"/>
      <c r="K3" s="6"/>
    </row>
    <row r="4" spans="1:11" ht="12.75">
      <c r="A4" s="4"/>
      <c r="B4" s="5"/>
      <c r="C4" s="5"/>
      <c r="D4" s="5"/>
      <c r="E4" s="5"/>
      <c r="F4" s="5"/>
      <c r="G4" s="5"/>
      <c r="H4" s="5"/>
      <c r="I4" s="5"/>
      <c r="J4" s="6"/>
      <c r="K4" s="6"/>
    </row>
    <row r="5" spans="1:11" ht="12.75">
      <c r="A5" s="4"/>
      <c r="B5" s="123" t="s">
        <v>970</v>
      </c>
      <c r="C5" s="5"/>
      <c r="D5" s="53"/>
      <c r="E5" s="53"/>
      <c r="F5" s="53"/>
      <c r="G5" s="5"/>
      <c r="H5" s="5"/>
      <c r="I5" s="5"/>
      <c r="J5" s="6"/>
      <c r="K5" s="6"/>
    </row>
    <row r="6" spans="1:11" ht="12.75">
      <c r="A6" s="4"/>
      <c r="B6" s="8" t="s">
        <v>430</v>
      </c>
      <c r="C6" s="8"/>
      <c r="D6" s="8"/>
      <c r="E6" s="8"/>
      <c r="F6" s="8"/>
      <c r="G6" s="8"/>
      <c r="H6" s="8"/>
      <c r="I6" s="8"/>
      <c r="J6" s="9"/>
      <c r="K6" s="6"/>
    </row>
    <row r="7" spans="1:11" ht="12.75">
      <c r="A7" s="4"/>
      <c r="B7" s="5"/>
      <c r="C7" s="5"/>
      <c r="D7" s="5"/>
      <c r="E7" s="5"/>
      <c r="F7" s="5"/>
      <c r="G7" s="5"/>
      <c r="H7" s="5"/>
      <c r="I7" s="5"/>
      <c r="J7" s="6"/>
      <c r="K7" s="6"/>
    </row>
    <row r="8" spans="1:11" ht="12.75">
      <c r="A8" s="4"/>
      <c r="B8" s="5"/>
      <c r="C8" s="5"/>
      <c r="D8" s="53"/>
      <c r="E8" s="53" t="s">
        <v>190</v>
      </c>
      <c r="F8" s="5"/>
      <c r="G8" s="5"/>
      <c r="H8" s="5"/>
      <c r="I8" s="5"/>
      <c r="J8" s="6"/>
      <c r="K8" s="6"/>
    </row>
    <row r="9" spans="1:11" ht="12.75">
      <c r="A9" s="4"/>
      <c r="B9" s="5"/>
      <c r="C9" s="5"/>
      <c r="D9" s="5"/>
      <c r="E9" s="5"/>
      <c r="F9" s="5"/>
      <c r="G9" s="5"/>
      <c r="H9" s="5"/>
      <c r="I9" s="5"/>
      <c r="J9" s="6"/>
      <c r="K9" s="6"/>
    </row>
    <row r="10" spans="1:11" ht="12.75">
      <c r="A10" s="4"/>
      <c r="B10" s="5"/>
      <c r="C10" s="87" t="s">
        <v>788</v>
      </c>
      <c r="D10" s="5"/>
      <c r="E10" s="5"/>
      <c r="F10" s="5"/>
      <c r="G10" s="5"/>
      <c r="H10" s="5"/>
      <c r="I10" s="5"/>
      <c r="J10" s="6"/>
      <c r="K10" s="6"/>
    </row>
    <row r="11" spans="1:11" ht="12.75">
      <c r="A11" s="4"/>
      <c r="B11" s="5"/>
      <c r="C11" s="5" t="s">
        <v>192</v>
      </c>
      <c r="D11" s="5"/>
      <c r="E11" s="5"/>
      <c r="F11" s="5"/>
      <c r="G11" s="5"/>
      <c r="H11" s="5"/>
      <c r="I11" s="5"/>
      <c r="J11" s="6"/>
      <c r="K11" s="6"/>
    </row>
    <row r="12" spans="1:11" ht="12.75">
      <c r="A12" s="4"/>
      <c r="B12" s="5"/>
      <c r="C12" s="5" t="s">
        <v>789</v>
      </c>
      <c r="D12" s="5"/>
      <c r="E12" s="5"/>
      <c r="F12" s="5"/>
      <c r="G12" s="5"/>
      <c r="H12" s="5"/>
      <c r="I12" s="5"/>
      <c r="J12" s="6"/>
      <c r="K12" s="6"/>
    </row>
    <row r="13" spans="1:11" ht="12.75">
      <c r="A13" s="4"/>
      <c r="B13" s="5"/>
      <c r="C13" s="5"/>
      <c r="D13" s="5"/>
      <c r="E13" s="5"/>
      <c r="F13" s="5"/>
      <c r="G13" s="5"/>
      <c r="H13" s="5"/>
      <c r="I13" s="5"/>
      <c r="J13" s="6"/>
      <c r="K13" s="6"/>
    </row>
    <row r="14" spans="1:11" ht="12.75">
      <c r="A14" s="4"/>
      <c r="B14" s="5"/>
      <c r="C14" s="87" t="s">
        <v>281</v>
      </c>
      <c r="D14" s="5"/>
      <c r="E14" s="5"/>
      <c r="F14" s="5"/>
      <c r="G14" s="5"/>
      <c r="H14" s="5"/>
      <c r="I14" s="5"/>
      <c r="J14" s="6"/>
      <c r="K14" s="6"/>
    </row>
    <row r="15" spans="1:11" ht="12.75">
      <c r="A15" s="4"/>
      <c r="B15" s="5"/>
      <c r="C15" s="5" t="s">
        <v>193</v>
      </c>
      <c r="D15" s="5"/>
      <c r="E15" s="5"/>
      <c r="F15" s="5"/>
      <c r="G15" s="5"/>
      <c r="H15" s="5"/>
      <c r="I15" s="5"/>
      <c r="J15" s="6"/>
      <c r="K15" s="6"/>
    </row>
    <row r="16" spans="1:11" ht="12.75">
      <c r="A16" s="4"/>
      <c r="B16" s="5"/>
      <c r="C16" s="5" t="s">
        <v>194</v>
      </c>
      <c r="D16" s="5"/>
      <c r="E16" s="5"/>
      <c r="F16" s="5"/>
      <c r="G16" s="5"/>
      <c r="H16" s="5"/>
      <c r="I16" s="5"/>
      <c r="J16" s="6"/>
      <c r="K16" s="6"/>
    </row>
    <row r="17" spans="1:11" ht="12.75">
      <c r="A17" s="4"/>
      <c r="B17" s="5"/>
      <c r="C17" s="5"/>
      <c r="D17" s="5"/>
      <c r="E17" s="5"/>
      <c r="F17" s="5"/>
      <c r="G17" s="5"/>
      <c r="H17" s="5"/>
      <c r="I17" s="5"/>
      <c r="J17" s="6"/>
      <c r="K17" s="6"/>
    </row>
    <row r="18" spans="1:11" ht="12.75">
      <c r="A18" s="4"/>
      <c r="B18" s="5"/>
      <c r="C18" s="87" t="s">
        <v>195</v>
      </c>
      <c r="D18" s="5"/>
      <c r="E18" s="5"/>
      <c r="F18" s="5"/>
      <c r="G18" s="5"/>
      <c r="H18" s="5"/>
      <c r="I18" s="5"/>
      <c r="J18" s="6"/>
      <c r="K18" s="6"/>
    </row>
    <row r="19" spans="1:11" ht="12.75">
      <c r="A19" s="4"/>
      <c r="B19" s="5"/>
      <c r="C19" s="5" t="s">
        <v>196</v>
      </c>
      <c r="D19" s="5"/>
      <c r="E19" s="5"/>
      <c r="F19" s="5"/>
      <c r="G19" s="5"/>
      <c r="H19" s="5"/>
      <c r="I19" s="5"/>
      <c r="J19" s="6"/>
      <c r="K19" s="6"/>
    </row>
    <row r="20" spans="1:11" ht="12.75">
      <c r="A20" s="4"/>
      <c r="B20" s="5"/>
      <c r="C20" s="5" t="s">
        <v>197</v>
      </c>
      <c r="D20" s="5"/>
      <c r="E20" s="5"/>
      <c r="F20" s="5"/>
      <c r="G20" s="5"/>
      <c r="H20" s="5"/>
      <c r="I20" s="5"/>
      <c r="J20" s="6"/>
      <c r="K20" s="6"/>
    </row>
    <row r="21" spans="1:11" ht="12.75">
      <c r="A21" s="4"/>
      <c r="B21" s="5"/>
      <c r="C21" s="5"/>
      <c r="D21" s="5"/>
      <c r="E21" s="5"/>
      <c r="F21" s="5"/>
      <c r="G21" s="5"/>
      <c r="H21" s="5"/>
      <c r="I21" s="5"/>
      <c r="J21" s="6"/>
      <c r="K21" s="6"/>
    </row>
    <row r="22" spans="1:11" ht="12.75">
      <c r="A22" s="4"/>
      <c r="B22" s="5"/>
      <c r="C22" s="87" t="s">
        <v>198</v>
      </c>
      <c r="D22" s="5"/>
      <c r="E22" s="5"/>
      <c r="F22" s="5"/>
      <c r="G22" s="5"/>
      <c r="H22" s="5"/>
      <c r="I22" s="5"/>
      <c r="J22" s="6"/>
      <c r="K22" s="6"/>
    </row>
    <row r="23" spans="1:11" ht="12.75">
      <c r="A23" s="4"/>
      <c r="B23" s="5"/>
      <c r="C23" s="5" t="s">
        <v>199</v>
      </c>
      <c r="D23" s="5"/>
      <c r="E23" s="5"/>
      <c r="F23" s="5"/>
      <c r="G23" s="5"/>
      <c r="H23" s="5"/>
      <c r="I23" s="5"/>
      <c r="J23" s="6"/>
      <c r="K23" s="6"/>
    </row>
    <row r="24" spans="1:11" ht="12.75">
      <c r="A24" s="4"/>
      <c r="B24" s="5"/>
      <c r="C24" s="5" t="s">
        <v>200</v>
      </c>
      <c r="D24" s="5"/>
      <c r="E24" s="5"/>
      <c r="F24" s="5"/>
      <c r="G24" s="5"/>
      <c r="H24" s="5"/>
      <c r="I24" s="5"/>
      <c r="J24" s="6"/>
      <c r="K24" s="6"/>
    </row>
    <row r="25" spans="1:11" ht="12.75">
      <c r="A25" s="4"/>
      <c r="B25" s="5"/>
      <c r="C25" s="5"/>
      <c r="D25" s="5"/>
      <c r="E25" s="5"/>
      <c r="F25" s="5"/>
      <c r="G25" s="5"/>
      <c r="H25" s="5"/>
      <c r="I25" s="5"/>
      <c r="J25" s="6"/>
      <c r="K25" s="6"/>
    </row>
    <row r="26" spans="1:11" ht="12.75">
      <c r="A26" s="4"/>
      <c r="B26" s="5"/>
      <c r="C26" s="87" t="s">
        <v>201</v>
      </c>
      <c r="D26" s="5"/>
      <c r="E26" s="5"/>
      <c r="F26" s="5"/>
      <c r="G26" s="5"/>
      <c r="H26" s="5"/>
      <c r="I26" s="5"/>
      <c r="J26" s="6"/>
      <c r="K26" s="6"/>
    </row>
    <row r="27" spans="1:11" ht="12.75">
      <c r="A27" s="4"/>
      <c r="B27" s="5"/>
      <c r="C27" s="5" t="s">
        <v>520</v>
      </c>
      <c r="D27" s="5"/>
      <c r="E27" s="5"/>
      <c r="F27" s="5"/>
      <c r="G27" s="5"/>
      <c r="H27" s="5"/>
      <c r="I27" s="5"/>
      <c r="J27" s="6"/>
      <c r="K27" s="6"/>
    </row>
    <row r="28" spans="1:11" ht="12.75">
      <c r="A28" s="4"/>
      <c r="B28" s="5"/>
      <c r="C28" s="5" t="s">
        <v>521</v>
      </c>
      <c r="D28" s="5"/>
      <c r="E28" s="5"/>
      <c r="F28" s="5"/>
      <c r="G28" s="5"/>
      <c r="H28" s="5"/>
      <c r="I28" s="5"/>
      <c r="J28" s="6"/>
      <c r="K28" s="6"/>
    </row>
    <row r="29" spans="1:11" ht="12.75">
      <c r="A29" s="4"/>
      <c r="B29" s="5"/>
      <c r="C29" s="5" t="s">
        <v>188</v>
      </c>
      <c r="D29" s="5"/>
      <c r="E29" s="5"/>
      <c r="F29" s="5"/>
      <c r="G29" s="5"/>
      <c r="H29" s="5"/>
      <c r="I29" s="5"/>
      <c r="J29" s="6"/>
      <c r="K29" s="6"/>
    </row>
    <row r="30" spans="1:11" ht="12.75">
      <c r="A30" s="4"/>
      <c r="B30" s="5"/>
      <c r="C30" s="5" t="s">
        <v>222</v>
      </c>
      <c r="D30" s="5"/>
      <c r="E30" s="5"/>
      <c r="F30" s="5"/>
      <c r="G30" s="5"/>
      <c r="H30" s="5"/>
      <c r="I30" s="5"/>
      <c r="J30" s="6"/>
      <c r="K30" s="6"/>
    </row>
    <row r="31" spans="1:11" ht="12.75">
      <c r="A31" s="4"/>
      <c r="B31" s="5"/>
      <c r="C31" s="5" t="s">
        <v>928</v>
      </c>
      <c r="D31" s="5"/>
      <c r="E31" s="5"/>
      <c r="F31" s="5"/>
      <c r="G31" s="5"/>
      <c r="H31" s="5"/>
      <c r="I31" s="5"/>
      <c r="J31" s="6"/>
      <c r="K31" s="6"/>
    </row>
    <row r="32" spans="1:11" ht="12.75">
      <c r="A32" s="4"/>
      <c r="B32" s="5"/>
      <c r="C32" s="5" t="s">
        <v>927</v>
      </c>
      <c r="D32" s="5"/>
      <c r="E32" s="5"/>
      <c r="F32" s="5"/>
      <c r="G32" s="5"/>
      <c r="H32" s="5"/>
      <c r="I32" s="5"/>
      <c r="J32" s="6"/>
      <c r="K32" s="6"/>
    </row>
    <row r="33" spans="1:11" ht="12.75">
      <c r="A33" s="4"/>
      <c r="B33" s="5"/>
      <c r="C33" s="5" t="s">
        <v>223</v>
      </c>
      <c r="D33" s="5"/>
      <c r="E33" s="5"/>
      <c r="F33" s="5"/>
      <c r="G33" s="5"/>
      <c r="H33" s="5"/>
      <c r="I33" s="5"/>
      <c r="J33" s="6"/>
      <c r="K33" s="6"/>
    </row>
    <row r="34" spans="1:11" ht="12.75">
      <c r="A34" s="4"/>
      <c r="B34" s="5"/>
      <c r="C34" s="5"/>
      <c r="D34" s="5"/>
      <c r="E34" s="5"/>
      <c r="F34" s="5"/>
      <c r="G34" s="5"/>
      <c r="H34" s="5"/>
      <c r="I34" s="5"/>
      <c r="J34" s="6"/>
      <c r="K34" s="6"/>
    </row>
    <row r="35" spans="1:11" ht="12.75">
      <c r="A35" s="4"/>
      <c r="B35" s="5"/>
      <c r="C35" s="87" t="s">
        <v>224</v>
      </c>
      <c r="D35" s="5"/>
      <c r="E35" s="5"/>
      <c r="F35" s="5"/>
      <c r="G35" s="5"/>
      <c r="H35" s="5"/>
      <c r="I35" s="5"/>
      <c r="J35" s="6"/>
      <c r="K35" s="6"/>
    </row>
    <row r="36" spans="1:11" ht="12.75">
      <c r="A36" s="4"/>
      <c r="B36" s="5"/>
      <c r="C36" s="5" t="s">
        <v>225</v>
      </c>
      <c r="D36" s="5"/>
      <c r="E36" s="5"/>
      <c r="F36" s="5"/>
      <c r="G36" s="5"/>
      <c r="H36" s="5"/>
      <c r="I36" s="5"/>
      <c r="J36" s="6"/>
      <c r="K36" s="6"/>
    </row>
    <row r="37" spans="1:11" ht="12.75">
      <c r="A37" s="4"/>
      <c r="B37" s="5"/>
      <c r="C37" s="5" t="s">
        <v>226</v>
      </c>
      <c r="D37" s="5"/>
      <c r="E37" s="5"/>
      <c r="F37" s="5"/>
      <c r="G37" s="5"/>
      <c r="H37" s="5"/>
      <c r="I37" s="5"/>
      <c r="J37" s="6"/>
      <c r="K37" s="6"/>
    </row>
    <row r="38" spans="1:11" ht="12.75">
      <c r="A38" s="4"/>
      <c r="B38" s="5"/>
      <c r="C38" s="5" t="s">
        <v>227</v>
      </c>
      <c r="D38" s="5"/>
      <c r="E38" s="5"/>
      <c r="F38" s="5"/>
      <c r="G38" s="5"/>
      <c r="H38" s="5"/>
      <c r="I38" s="5"/>
      <c r="J38" s="6"/>
      <c r="K38" s="6"/>
    </row>
    <row r="39" spans="1:11" ht="12.75">
      <c r="A39" s="4"/>
      <c r="B39" s="5"/>
      <c r="C39" s="5" t="s">
        <v>228</v>
      </c>
      <c r="D39" s="5"/>
      <c r="E39" s="5"/>
      <c r="F39" s="5"/>
      <c r="G39" s="5"/>
      <c r="H39" s="5"/>
      <c r="I39" s="5"/>
      <c r="J39" s="6"/>
      <c r="K39" s="6"/>
    </row>
    <row r="40" spans="1:11" ht="12.75">
      <c r="A40" s="4"/>
      <c r="B40" s="5"/>
      <c r="C40" s="5"/>
      <c r="D40" s="5"/>
      <c r="E40" s="5"/>
      <c r="F40" s="5"/>
      <c r="G40" s="5"/>
      <c r="H40" s="5"/>
      <c r="I40" s="5"/>
      <c r="J40" s="6"/>
      <c r="K40" s="6"/>
    </row>
    <row r="41" spans="1:11" ht="12.75">
      <c r="A41" s="4"/>
      <c r="B41" s="5"/>
      <c r="C41" s="87" t="s">
        <v>207</v>
      </c>
      <c r="D41" s="5"/>
      <c r="E41" s="5"/>
      <c r="F41" s="5"/>
      <c r="G41" s="5"/>
      <c r="H41" s="5"/>
      <c r="I41" s="5"/>
      <c r="J41" s="6"/>
      <c r="K41" s="6"/>
    </row>
    <row r="42" spans="1:11" ht="12.75">
      <c r="A42" s="4"/>
      <c r="B42" s="5"/>
      <c r="C42" s="5" t="s">
        <v>206</v>
      </c>
      <c r="D42" s="5"/>
      <c r="E42" s="5"/>
      <c r="F42" s="5"/>
      <c r="G42" s="5"/>
      <c r="H42" s="5"/>
      <c r="I42" s="5"/>
      <c r="J42" s="6"/>
      <c r="K42" s="6"/>
    </row>
    <row r="43" spans="1:11" ht="12.75">
      <c r="A43" s="4"/>
      <c r="B43" s="5"/>
      <c r="C43" s="5" t="s">
        <v>229</v>
      </c>
      <c r="D43" s="5"/>
      <c r="E43" s="5"/>
      <c r="F43" s="5"/>
      <c r="G43" s="5"/>
      <c r="H43" s="5"/>
      <c r="I43" s="5"/>
      <c r="J43" s="6"/>
      <c r="K43" s="6"/>
    </row>
    <row r="44" spans="1:11" ht="12.75">
      <c r="A44" s="4"/>
      <c r="B44" s="5"/>
      <c r="C44" s="5"/>
      <c r="D44" s="5"/>
      <c r="E44" s="5"/>
      <c r="F44" s="5"/>
      <c r="G44" s="5"/>
      <c r="H44" s="5"/>
      <c r="I44" s="5"/>
      <c r="J44" s="6"/>
      <c r="K44" s="6"/>
    </row>
    <row r="45" spans="1:11" ht="12.75">
      <c r="A45" s="4"/>
      <c r="B45" s="5"/>
      <c r="C45" s="5"/>
      <c r="D45" s="5"/>
      <c r="E45" s="5"/>
      <c r="F45" s="5"/>
      <c r="G45" s="5"/>
      <c r="H45" s="5"/>
      <c r="I45" s="5"/>
      <c r="J45" s="6"/>
      <c r="K45" s="6"/>
    </row>
    <row r="46" spans="1:11" ht="12.75">
      <c r="A46" s="4"/>
      <c r="B46" s="5"/>
      <c r="C46" s="5"/>
      <c r="D46" s="5"/>
      <c r="E46" s="5"/>
      <c r="F46" s="5"/>
      <c r="G46" s="5"/>
      <c r="H46" s="5"/>
      <c r="I46" s="5"/>
      <c r="J46" s="6"/>
      <c r="K46" s="6"/>
    </row>
    <row r="47" spans="1:11" ht="12.75">
      <c r="A47" s="7"/>
      <c r="B47" s="8"/>
      <c r="C47" s="8"/>
      <c r="D47" s="8"/>
      <c r="E47" s="8"/>
      <c r="F47" s="8"/>
      <c r="G47" s="8"/>
      <c r="H47" s="8"/>
      <c r="I47" s="8"/>
      <c r="J47" s="9"/>
      <c r="K47" s="6"/>
    </row>
    <row r="48" spans="1:11" ht="12.75">
      <c r="A48" s="4"/>
      <c r="B48" s="5" t="str">
        <f>+'Check Sheet, Pg 2'!A56</f>
        <v>Issued By:</v>
      </c>
      <c r="C48" s="5" t="str">
        <f>+'Check Sheet, Pg 2'!B56</f>
        <v>Heather Garland</v>
      </c>
      <c r="D48" s="5"/>
      <c r="E48" s="5"/>
      <c r="F48" s="5"/>
      <c r="G48" s="5"/>
      <c r="H48" s="5"/>
      <c r="I48" s="5"/>
      <c r="J48" s="6"/>
      <c r="K48" s="6"/>
    </row>
    <row r="49" spans="1:11" ht="12.75">
      <c r="A49" s="4"/>
      <c r="B49" s="5"/>
      <c r="C49" s="5"/>
      <c r="D49" s="5"/>
      <c r="E49" s="5"/>
      <c r="F49" s="5"/>
      <c r="G49" s="5"/>
      <c r="H49" s="5"/>
      <c r="I49" s="5"/>
      <c r="J49" s="6"/>
      <c r="K49" s="6"/>
    </row>
    <row r="50" spans="1:11" ht="12.75">
      <c r="A50" s="7"/>
      <c r="B50" s="8" t="s">
        <v>926</v>
      </c>
      <c r="C50" s="152">
        <f>'Item 20, Pg 12 '!C52</f>
        <v>42573</v>
      </c>
      <c r="D50" s="8"/>
      <c r="E50" s="8"/>
      <c r="F50" s="8"/>
      <c r="G50" s="8" t="s">
        <v>929</v>
      </c>
      <c r="H50" s="8"/>
      <c r="I50" s="152" t="str">
        <f>'Item 20, Pg 12 '!J52</f>
        <v> October 1, 2016</v>
      </c>
      <c r="J50" s="77"/>
      <c r="K50" s="6"/>
    </row>
    <row r="51" spans="1:11" ht="12.75">
      <c r="A51" s="4"/>
      <c r="B51" s="5"/>
      <c r="C51" s="5"/>
      <c r="D51" s="5"/>
      <c r="E51" s="5" t="s">
        <v>361</v>
      </c>
      <c r="F51" s="5"/>
      <c r="G51" s="5"/>
      <c r="H51" s="5"/>
      <c r="I51" s="5"/>
      <c r="J51" s="6"/>
      <c r="K51" s="6"/>
    </row>
    <row r="52" spans="1:11" ht="12.75">
      <c r="A52" s="4"/>
      <c r="B52" s="5"/>
      <c r="C52" s="5"/>
      <c r="D52" s="5"/>
      <c r="E52" s="5"/>
      <c r="F52" s="5"/>
      <c r="G52" s="5"/>
      <c r="H52" s="5"/>
      <c r="I52" s="5"/>
      <c r="J52" s="6"/>
      <c r="K52" s="6"/>
    </row>
    <row r="53" spans="1:11" ht="12.75">
      <c r="A53" s="4"/>
      <c r="B53" s="5" t="s">
        <v>455</v>
      </c>
      <c r="C53" s="8"/>
      <c r="D53" s="5"/>
      <c r="E53" s="5"/>
      <c r="F53" s="71" t="s">
        <v>484</v>
      </c>
      <c r="G53" s="8"/>
      <c r="H53" s="5"/>
      <c r="I53" s="71" t="s">
        <v>444</v>
      </c>
      <c r="J53" s="6"/>
      <c r="K53" s="6"/>
    </row>
    <row r="54" spans="1:11" ht="12.75">
      <c r="A54" s="7"/>
      <c r="B54" s="8"/>
      <c r="C54" s="8"/>
      <c r="D54" s="8"/>
      <c r="E54" s="8"/>
      <c r="F54" s="8"/>
      <c r="G54" s="8"/>
      <c r="H54" s="8"/>
      <c r="I54" s="8"/>
      <c r="J54" s="9"/>
      <c r="K54" s="9"/>
    </row>
    <row r="55" spans="1:10" ht="12.75">
      <c r="A55" s="4"/>
      <c r="B55" s="5"/>
      <c r="C55" s="5"/>
      <c r="D55" s="5"/>
      <c r="E55" s="5"/>
      <c r="F55" s="5"/>
      <c r="G55" s="5"/>
      <c r="H55" s="5"/>
      <c r="I55" s="5"/>
      <c r="J55" s="6"/>
    </row>
    <row r="56" spans="1:10" ht="12.75">
      <c r="A56" s="7"/>
      <c r="B56" s="8"/>
      <c r="C56" s="8"/>
      <c r="D56" s="8"/>
      <c r="E56" s="8"/>
      <c r="F56" s="8"/>
      <c r="G56" s="8"/>
      <c r="H56" s="8"/>
      <c r="I56" s="8"/>
      <c r="J56" s="9"/>
    </row>
  </sheetData>
  <sheetProtection/>
  <printOptions/>
  <pageMargins left="0.75" right="0.75" top="1" bottom="1" header="0.5" footer="0.5"/>
  <pageSetup horizontalDpi="600" verticalDpi="600" orientation="portrait" scale="90" r:id="rId1"/>
</worksheet>
</file>

<file path=xl/worksheets/sheet14.xml><?xml version="1.0" encoding="utf-8"?>
<worksheet xmlns="http://schemas.openxmlformats.org/spreadsheetml/2006/main" xmlns:r="http://schemas.openxmlformats.org/officeDocument/2006/relationships">
  <sheetPr>
    <pageSetUpPr fitToPage="1"/>
  </sheetPr>
  <dimension ref="A1:K54"/>
  <sheetViews>
    <sheetView zoomScalePageLayoutView="0" workbookViewId="0" topLeftCell="A16">
      <selection activeCell="A1" sqref="A1"/>
    </sheetView>
  </sheetViews>
  <sheetFormatPr defaultColWidth="9.140625" defaultRowHeight="12.75"/>
  <cols>
    <col min="1" max="1" width="0.9921875" style="0" customWidth="1"/>
    <col min="2" max="2" width="10.57421875" style="0" customWidth="1"/>
    <col min="3" max="3" width="16.140625" style="0" customWidth="1"/>
    <col min="10" max="10" width="14.28125" style="0" bestFit="1" customWidth="1"/>
    <col min="11" max="11" width="6.57421875" style="0" customWidth="1"/>
  </cols>
  <sheetData>
    <row r="1" spans="1:11" ht="12.75">
      <c r="A1" s="1"/>
      <c r="B1" s="2"/>
      <c r="C1" s="2"/>
      <c r="D1" s="2"/>
      <c r="E1" s="2"/>
      <c r="F1" s="2"/>
      <c r="G1" s="2"/>
      <c r="H1" s="2"/>
      <c r="I1" s="2"/>
      <c r="J1" s="2"/>
      <c r="K1" s="3"/>
    </row>
    <row r="2" spans="1:11" ht="12.75">
      <c r="A2" s="4"/>
      <c r="B2" s="68" t="s">
        <v>961</v>
      </c>
      <c r="C2" s="41">
        <v>15</v>
      </c>
      <c r="D2" s="5"/>
      <c r="E2" s="5"/>
      <c r="F2" s="5"/>
      <c r="G2" s="5"/>
      <c r="H2" s="5"/>
      <c r="I2" s="5" t="s">
        <v>522</v>
      </c>
      <c r="J2" s="5"/>
      <c r="K2" s="6"/>
    </row>
    <row r="3" spans="1:11" ht="12.75">
      <c r="A3" s="4"/>
      <c r="B3" s="5"/>
      <c r="C3" s="5"/>
      <c r="D3" s="5"/>
      <c r="E3" s="5"/>
      <c r="F3" s="5"/>
      <c r="G3" s="5"/>
      <c r="H3" s="5"/>
      <c r="I3" s="5"/>
      <c r="J3" s="5"/>
      <c r="K3" s="6"/>
    </row>
    <row r="4" spans="1:11" ht="12.75">
      <c r="A4" s="4"/>
      <c r="B4" s="5"/>
      <c r="C4" s="5"/>
      <c r="D4" s="5"/>
      <c r="E4" s="5"/>
      <c r="F4" s="5"/>
      <c r="G4" s="5"/>
      <c r="H4" s="5"/>
      <c r="I4" s="5"/>
      <c r="J4" s="5"/>
      <c r="K4" s="6"/>
    </row>
    <row r="5" spans="1:11" ht="12.75">
      <c r="A5" s="4"/>
      <c r="B5" s="123" t="s">
        <v>967</v>
      </c>
      <c r="C5" s="5"/>
      <c r="D5" s="53" t="s">
        <v>968</v>
      </c>
      <c r="E5" s="123"/>
      <c r="F5" s="123"/>
      <c r="G5" s="5"/>
      <c r="H5" s="5"/>
      <c r="I5" s="5"/>
      <c r="J5" s="5"/>
      <c r="K5" s="6"/>
    </row>
    <row r="6" spans="1:11" ht="12.75">
      <c r="A6" s="4"/>
      <c r="B6" s="8" t="s">
        <v>430</v>
      </c>
      <c r="C6" s="8"/>
      <c r="D6" s="8"/>
      <c r="E6" s="8"/>
      <c r="F6" s="8"/>
      <c r="G6" s="8"/>
      <c r="H6" s="8"/>
      <c r="I6" s="8"/>
      <c r="J6" s="8"/>
      <c r="K6" s="6"/>
    </row>
    <row r="7" spans="1:11" ht="12.75">
      <c r="A7" s="4"/>
      <c r="B7" s="5"/>
      <c r="C7" s="5"/>
      <c r="D7" s="5"/>
      <c r="E7" s="5"/>
      <c r="F7" s="5"/>
      <c r="G7" s="5"/>
      <c r="H7" s="5"/>
      <c r="I7" s="5"/>
      <c r="J7" s="5"/>
      <c r="K7" s="6"/>
    </row>
    <row r="8" spans="1:11" ht="12.75">
      <c r="A8" s="4"/>
      <c r="B8" s="5"/>
      <c r="C8" s="5"/>
      <c r="D8" s="5"/>
      <c r="E8" s="53" t="s">
        <v>161</v>
      </c>
      <c r="F8" s="5"/>
      <c r="G8" s="5"/>
      <c r="H8" s="5"/>
      <c r="I8" s="5"/>
      <c r="J8" s="5"/>
      <c r="K8" s="6"/>
    </row>
    <row r="9" spans="1:11" ht="12.75">
      <c r="A9" s="4"/>
      <c r="B9" s="5"/>
      <c r="C9" s="5"/>
      <c r="D9" s="5"/>
      <c r="E9" s="5"/>
      <c r="F9" s="5"/>
      <c r="G9" s="5"/>
      <c r="H9" s="5"/>
      <c r="I9" s="5"/>
      <c r="J9" s="5"/>
      <c r="K9" s="6"/>
    </row>
    <row r="10" spans="1:11" ht="12.75">
      <c r="A10" s="4"/>
      <c r="B10" s="5"/>
      <c r="C10" s="5"/>
      <c r="D10" s="5"/>
      <c r="E10" s="5"/>
      <c r="F10" s="5"/>
      <c r="G10" s="5"/>
      <c r="H10" s="5"/>
      <c r="I10" s="5"/>
      <c r="J10" s="5"/>
      <c r="K10" s="6"/>
    </row>
    <row r="11" spans="1:11" ht="12.75">
      <c r="A11" s="4"/>
      <c r="B11" s="5" t="s">
        <v>230</v>
      </c>
      <c r="C11" s="5"/>
      <c r="D11" s="5" t="s">
        <v>231</v>
      </c>
      <c r="E11" s="5"/>
      <c r="F11" s="5"/>
      <c r="G11" s="5"/>
      <c r="H11" s="5"/>
      <c r="I11" s="5"/>
      <c r="J11" s="5"/>
      <c r="K11" s="6"/>
    </row>
    <row r="12" spans="1:11" ht="12.75">
      <c r="A12" s="4"/>
      <c r="B12" s="5"/>
      <c r="C12" s="5"/>
      <c r="D12" s="5" t="s">
        <v>232</v>
      </c>
      <c r="E12" s="5"/>
      <c r="F12" s="5"/>
      <c r="G12" s="5"/>
      <c r="H12" s="5"/>
      <c r="I12" s="5"/>
      <c r="J12" s="5"/>
      <c r="K12" s="6"/>
    </row>
    <row r="13" spans="1:11" ht="12.75">
      <c r="A13" s="4"/>
      <c r="B13" s="5"/>
      <c r="C13" s="5"/>
      <c r="D13" s="5" t="s">
        <v>233</v>
      </c>
      <c r="E13" s="5"/>
      <c r="F13" s="5"/>
      <c r="G13" s="5"/>
      <c r="H13" s="5"/>
      <c r="I13" s="5"/>
      <c r="J13" s="5"/>
      <c r="K13" s="6"/>
    </row>
    <row r="14" spans="1:11" ht="12.75">
      <c r="A14" s="4"/>
      <c r="B14" s="5"/>
      <c r="C14" s="5"/>
      <c r="D14" s="5"/>
      <c r="E14" s="5"/>
      <c r="F14" s="5"/>
      <c r="G14" s="5"/>
      <c r="H14" s="5"/>
      <c r="I14" s="5"/>
      <c r="J14" s="5"/>
      <c r="K14" s="6"/>
    </row>
    <row r="15" spans="1:11" ht="12.75">
      <c r="A15" s="4"/>
      <c r="B15" s="5" t="s">
        <v>234</v>
      </c>
      <c r="C15" s="5"/>
      <c r="D15" s="5" t="s">
        <v>235</v>
      </c>
      <c r="E15" s="5"/>
      <c r="F15" s="5"/>
      <c r="G15" s="5"/>
      <c r="H15" s="5"/>
      <c r="I15" s="5"/>
      <c r="J15" s="5"/>
      <c r="K15" s="6"/>
    </row>
    <row r="16" spans="1:11" ht="12.75">
      <c r="A16" s="4"/>
      <c r="B16" s="5"/>
      <c r="C16" s="5"/>
      <c r="D16" s="5" t="s">
        <v>236</v>
      </c>
      <c r="E16" s="5"/>
      <c r="F16" s="5"/>
      <c r="G16" s="5"/>
      <c r="H16" s="5"/>
      <c r="I16" s="5"/>
      <c r="J16" s="5"/>
      <c r="K16" s="6"/>
    </row>
    <row r="17" spans="1:11" ht="12.75">
      <c r="A17" s="4"/>
      <c r="B17" s="5"/>
      <c r="C17" s="5"/>
      <c r="D17" s="5"/>
      <c r="E17" s="5"/>
      <c r="F17" s="5"/>
      <c r="G17" s="5"/>
      <c r="H17" s="5"/>
      <c r="I17" s="5"/>
      <c r="J17" s="5"/>
      <c r="K17" s="6"/>
    </row>
    <row r="18" spans="1:11" ht="12.75">
      <c r="A18" s="4"/>
      <c r="B18" s="5" t="s">
        <v>237</v>
      </c>
      <c r="C18" s="5"/>
      <c r="D18" s="5" t="s">
        <v>523</v>
      </c>
      <c r="E18" s="5"/>
      <c r="F18" s="5"/>
      <c r="G18" s="5"/>
      <c r="H18" s="5"/>
      <c r="I18" s="5"/>
      <c r="J18" s="5"/>
      <c r="K18" s="6"/>
    </row>
    <row r="19" spans="1:11" ht="12.75">
      <c r="A19" s="4"/>
      <c r="B19" s="5"/>
      <c r="C19" s="5"/>
      <c r="D19" s="5" t="s">
        <v>238</v>
      </c>
      <c r="E19" s="5"/>
      <c r="F19" s="5"/>
      <c r="G19" s="5"/>
      <c r="H19" s="5"/>
      <c r="I19" s="5"/>
      <c r="J19" s="5"/>
      <c r="K19" s="6"/>
    </row>
    <row r="20" spans="1:11" ht="12.75">
      <c r="A20" s="4"/>
      <c r="B20" s="5"/>
      <c r="C20" s="5"/>
      <c r="D20" s="5"/>
      <c r="E20" s="5"/>
      <c r="F20" s="5"/>
      <c r="G20" s="5"/>
      <c r="H20" s="5"/>
      <c r="I20" s="5"/>
      <c r="J20" s="5"/>
      <c r="K20" s="6"/>
    </row>
    <row r="21" spans="1:11" ht="12.75">
      <c r="A21" s="4"/>
      <c r="B21" s="5" t="s">
        <v>239</v>
      </c>
      <c r="C21" s="5"/>
      <c r="D21" s="5" t="s">
        <v>240</v>
      </c>
      <c r="E21" s="5"/>
      <c r="F21" s="5"/>
      <c r="G21" s="5"/>
      <c r="H21" s="5"/>
      <c r="I21" s="5"/>
      <c r="J21" s="5"/>
      <c r="K21" s="6"/>
    </row>
    <row r="22" spans="1:11" ht="12.75">
      <c r="A22" s="4"/>
      <c r="B22" s="5"/>
      <c r="C22" s="5"/>
      <c r="D22" s="5" t="s">
        <v>241</v>
      </c>
      <c r="E22" s="5"/>
      <c r="F22" s="5"/>
      <c r="G22" s="5"/>
      <c r="H22" s="5"/>
      <c r="I22" s="5"/>
      <c r="J22" s="5"/>
      <c r="K22" s="6"/>
    </row>
    <row r="23" spans="1:11" ht="12.75">
      <c r="A23" s="4"/>
      <c r="B23" s="5"/>
      <c r="C23" s="5"/>
      <c r="D23" s="5"/>
      <c r="E23" s="5"/>
      <c r="F23" s="5"/>
      <c r="G23" s="5"/>
      <c r="H23" s="5"/>
      <c r="I23" s="5"/>
      <c r="J23" s="5"/>
      <c r="K23" s="6"/>
    </row>
    <row r="24" spans="1:11" ht="12.75">
      <c r="A24" s="4"/>
      <c r="B24" s="5"/>
      <c r="C24" s="5"/>
      <c r="D24" s="5"/>
      <c r="E24" s="5"/>
      <c r="F24" s="5"/>
      <c r="G24" s="5"/>
      <c r="H24" s="5"/>
      <c r="I24" s="5"/>
      <c r="J24" s="5"/>
      <c r="K24" s="6"/>
    </row>
    <row r="25" spans="1:11" ht="12.75">
      <c r="A25" s="4"/>
      <c r="B25" s="5"/>
      <c r="C25" s="5"/>
      <c r="D25" s="5"/>
      <c r="E25" s="5"/>
      <c r="F25" s="5"/>
      <c r="G25" s="5"/>
      <c r="H25" s="5"/>
      <c r="I25" s="5"/>
      <c r="J25" s="5"/>
      <c r="K25" s="6"/>
    </row>
    <row r="26" spans="1:11" ht="12.75">
      <c r="A26" s="4"/>
      <c r="B26" s="5"/>
      <c r="C26" s="5"/>
      <c r="D26" s="5"/>
      <c r="E26" s="5"/>
      <c r="F26" s="5"/>
      <c r="G26" s="5"/>
      <c r="H26" s="5"/>
      <c r="I26" s="5"/>
      <c r="J26" s="5"/>
      <c r="K26" s="6"/>
    </row>
    <row r="27" spans="1:11" ht="12.75">
      <c r="A27" s="4"/>
      <c r="B27" s="5"/>
      <c r="C27" s="5"/>
      <c r="D27" s="5"/>
      <c r="E27" s="5"/>
      <c r="F27" s="5"/>
      <c r="G27" s="5"/>
      <c r="H27" s="5"/>
      <c r="I27" s="5"/>
      <c r="J27" s="5"/>
      <c r="K27" s="6"/>
    </row>
    <row r="28" spans="1:11" ht="12.75">
      <c r="A28" s="4"/>
      <c r="B28" s="5"/>
      <c r="C28" s="5"/>
      <c r="D28" s="5"/>
      <c r="E28" s="5"/>
      <c r="F28" s="5"/>
      <c r="G28" s="5"/>
      <c r="H28" s="5"/>
      <c r="I28" s="5"/>
      <c r="J28" s="5"/>
      <c r="K28" s="6"/>
    </row>
    <row r="29" spans="1:11" ht="12.75">
      <c r="A29" s="4"/>
      <c r="B29" s="5"/>
      <c r="C29" s="5"/>
      <c r="D29" s="5"/>
      <c r="E29" s="5"/>
      <c r="F29" s="5"/>
      <c r="G29" s="5"/>
      <c r="H29" s="5"/>
      <c r="I29" s="5"/>
      <c r="J29" s="5"/>
      <c r="K29" s="6"/>
    </row>
    <row r="30" spans="1:11" ht="12.75">
      <c r="A30" s="4"/>
      <c r="B30" s="5"/>
      <c r="C30" s="5"/>
      <c r="D30" s="5"/>
      <c r="E30" s="5"/>
      <c r="F30" s="5"/>
      <c r="G30" s="5"/>
      <c r="H30" s="5"/>
      <c r="I30" s="5"/>
      <c r="J30" s="5"/>
      <c r="K30" s="6"/>
    </row>
    <row r="31" spans="1:11" ht="12.75">
      <c r="A31" s="4"/>
      <c r="B31" s="5"/>
      <c r="C31" s="5"/>
      <c r="D31" s="5"/>
      <c r="E31" s="5"/>
      <c r="F31" s="5"/>
      <c r="G31" s="5"/>
      <c r="H31" s="5"/>
      <c r="I31" s="5"/>
      <c r="J31" s="5"/>
      <c r="K31" s="6"/>
    </row>
    <row r="32" spans="1:11" ht="12.75">
      <c r="A32" s="4"/>
      <c r="B32" s="5"/>
      <c r="C32" s="5"/>
      <c r="D32" s="5"/>
      <c r="E32" s="5"/>
      <c r="F32" s="5"/>
      <c r="G32" s="5"/>
      <c r="H32" s="5"/>
      <c r="I32" s="5"/>
      <c r="J32" s="5"/>
      <c r="K32" s="6"/>
    </row>
    <row r="33" spans="1:11" ht="12.75">
      <c r="A33" s="4"/>
      <c r="B33" s="5"/>
      <c r="C33" s="5"/>
      <c r="D33" s="5"/>
      <c r="E33" s="5"/>
      <c r="F33" s="5"/>
      <c r="G33" s="5"/>
      <c r="H33" s="5"/>
      <c r="I33" s="5"/>
      <c r="J33" s="5"/>
      <c r="K33" s="6"/>
    </row>
    <row r="34" spans="1:11" ht="12.75">
      <c r="A34" s="4"/>
      <c r="B34" s="5"/>
      <c r="C34" s="5"/>
      <c r="D34" s="5"/>
      <c r="E34" s="5"/>
      <c r="F34" s="5"/>
      <c r="G34" s="5"/>
      <c r="H34" s="5"/>
      <c r="I34" s="5"/>
      <c r="J34" s="5"/>
      <c r="K34" s="6"/>
    </row>
    <row r="35" spans="1:11" ht="12.75">
      <c r="A35" s="4"/>
      <c r="B35" s="5"/>
      <c r="C35" s="5"/>
      <c r="D35" s="5"/>
      <c r="E35" s="5"/>
      <c r="F35" s="5"/>
      <c r="G35" s="5"/>
      <c r="H35" s="5"/>
      <c r="I35" s="5"/>
      <c r="J35" s="5"/>
      <c r="K35" s="6"/>
    </row>
    <row r="36" spans="1:11" ht="12.75">
      <c r="A36" s="4"/>
      <c r="B36" s="5"/>
      <c r="C36" s="5"/>
      <c r="D36" s="5"/>
      <c r="E36" s="5"/>
      <c r="F36" s="5"/>
      <c r="G36" s="5"/>
      <c r="H36" s="5"/>
      <c r="I36" s="5"/>
      <c r="J36" s="5"/>
      <c r="K36" s="6"/>
    </row>
    <row r="37" spans="1:11" ht="12.75">
      <c r="A37" s="4"/>
      <c r="B37" s="5"/>
      <c r="C37" s="5"/>
      <c r="D37" s="5"/>
      <c r="E37" s="5"/>
      <c r="F37" s="5"/>
      <c r="G37" s="5"/>
      <c r="H37" s="5"/>
      <c r="I37" s="5"/>
      <c r="J37" s="5"/>
      <c r="K37" s="6"/>
    </row>
    <row r="38" spans="1:11" ht="12.75">
      <c r="A38" s="4"/>
      <c r="B38" s="5"/>
      <c r="C38" s="5"/>
      <c r="D38" s="5"/>
      <c r="E38" s="5"/>
      <c r="F38" s="5"/>
      <c r="G38" s="5"/>
      <c r="H38" s="5"/>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4"/>
      <c r="B47" s="8"/>
      <c r="C47" s="8"/>
      <c r="D47" s="8"/>
      <c r="E47" s="8"/>
      <c r="F47" s="8"/>
      <c r="G47" s="8"/>
      <c r="H47" s="8"/>
      <c r="I47" s="8"/>
      <c r="J47" s="8"/>
      <c r="K47" s="9"/>
    </row>
    <row r="48" spans="1:11" ht="12.75">
      <c r="A48" s="4"/>
      <c r="B48" s="5" t="str">
        <f>+'Check Sheet, Pg 2'!A56</f>
        <v>Issued By:</v>
      </c>
      <c r="C48" s="5" t="str">
        <f>+'Check Sheet, Pg 2'!B56</f>
        <v>Heather Garland</v>
      </c>
      <c r="D48" s="5"/>
      <c r="E48" s="5"/>
      <c r="F48" s="5"/>
      <c r="G48" s="5"/>
      <c r="H48" s="5"/>
      <c r="I48" s="5"/>
      <c r="J48" s="5"/>
      <c r="K48" s="6"/>
    </row>
    <row r="49" spans="1:11" ht="12.75">
      <c r="A49" s="4"/>
      <c r="B49" s="5"/>
      <c r="C49" s="5"/>
      <c r="D49" s="5"/>
      <c r="E49" s="5"/>
      <c r="F49" s="5"/>
      <c r="G49" s="5"/>
      <c r="H49" s="5"/>
      <c r="I49" s="5"/>
      <c r="J49" s="5"/>
      <c r="K49" s="6"/>
    </row>
    <row r="50" spans="1:11" ht="12.75">
      <c r="A50" s="7"/>
      <c r="B50" s="8" t="str">
        <f>'Item 20, Pg 13'!B50</f>
        <v>Issue Date: </v>
      </c>
      <c r="C50" s="152">
        <f>'Item 20, Pg 13'!C50</f>
        <v>42573</v>
      </c>
      <c r="D50" s="8"/>
      <c r="E50" s="8"/>
      <c r="F50" s="8"/>
      <c r="G50" s="8"/>
      <c r="H50" s="233" t="s">
        <v>969</v>
      </c>
      <c r="I50" s="8"/>
      <c r="J50" s="51" t="str">
        <f>'Item 20, Pg 13'!I50</f>
        <v> October 1, 2016</v>
      </c>
      <c r="K50" s="9"/>
    </row>
    <row r="51" spans="1:11" ht="12.75">
      <c r="A51" s="4"/>
      <c r="B51" s="5"/>
      <c r="C51" s="5"/>
      <c r="D51" s="5"/>
      <c r="E51" s="5" t="s">
        <v>361</v>
      </c>
      <c r="F51" s="5"/>
      <c r="G51" s="5"/>
      <c r="H51" s="5"/>
      <c r="I51" s="5"/>
      <c r="J51" s="5"/>
      <c r="K51" s="6"/>
    </row>
    <row r="52" spans="1:11" ht="12.75">
      <c r="A52" s="4"/>
      <c r="B52" s="5"/>
      <c r="C52" s="5"/>
      <c r="D52" s="5"/>
      <c r="E52" s="5"/>
      <c r="F52" s="5"/>
      <c r="G52" s="5"/>
      <c r="H52" s="5"/>
      <c r="I52" s="5"/>
      <c r="J52" s="5"/>
      <c r="K52" s="6"/>
    </row>
    <row r="53" spans="1:11" ht="12.75">
      <c r="A53" s="4"/>
      <c r="B53" s="5" t="s">
        <v>725</v>
      </c>
      <c r="C53" s="8"/>
      <c r="D53" s="8"/>
      <c r="E53" s="8"/>
      <c r="F53" s="13" t="s">
        <v>484</v>
      </c>
      <c r="G53" s="8"/>
      <c r="H53" s="8"/>
      <c r="I53" s="13" t="s">
        <v>444</v>
      </c>
      <c r="J53" s="8"/>
      <c r="K53" s="6"/>
    </row>
    <row r="54" spans="1:11" ht="12.75">
      <c r="A54" s="7"/>
      <c r="B54" s="8"/>
      <c r="C54" s="8"/>
      <c r="D54" s="8"/>
      <c r="E54" s="8"/>
      <c r="F54" s="8"/>
      <c r="G54" s="8"/>
      <c r="H54" s="8"/>
      <c r="I54" s="8"/>
      <c r="J54" s="8"/>
      <c r="K54" s="9"/>
    </row>
  </sheetData>
  <sheetProtection/>
  <printOptions/>
  <pageMargins left="0.75" right="0.75" top="1" bottom="1" header="0.5" footer="0.5"/>
  <pageSetup fitToHeight="1" fitToWidth="1" horizontalDpi="600" verticalDpi="600" orientation="portrait" scale="86" r:id="rId1"/>
</worksheet>
</file>

<file path=xl/worksheets/sheet15.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1">
      <selection activeCell="A1" sqref="A1"/>
    </sheetView>
  </sheetViews>
  <sheetFormatPr defaultColWidth="9.140625" defaultRowHeight="12.75"/>
  <cols>
    <col min="1" max="1" width="0.85546875" style="0" customWidth="1"/>
    <col min="2" max="2" width="10.57421875" style="0" customWidth="1"/>
    <col min="3" max="3" width="18.421875" style="0" customWidth="1"/>
    <col min="10" max="10" width="14.28125" style="0" customWidth="1"/>
    <col min="11" max="11" width="2.7109375" style="0" customWidth="1"/>
  </cols>
  <sheetData>
    <row r="1" spans="1:11" ht="12.75">
      <c r="A1" s="1"/>
      <c r="B1" s="2"/>
      <c r="C1" s="2"/>
      <c r="D1" s="2"/>
      <c r="E1" s="2"/>
      <c r="F1" s="2"/>
      <c r="G1" s="2"/>
      <c r="H1" s="2"/>
      <c r="I1" s="2"/>
      <c r="J1" s="2"/>
      <c r="K1" s="3"/>
    </row>
    <row r="2" spans="1:11" ht="12.75">
      <c r="A2" s="4"/>
      <c r="B2" s="68" t="s">
        <v>383</v>
      </c>
      <c r="C2" s="41">
        <v>15</v>
      </c>
      <c r="D2" s="5"/>
      <c r="E2" s="5"/>
      <c r="F2" s="5"/>
      <c r="G2" s="5"/>
      <c r="H2" s="5"/>
      <c r="I2" s="5" t="s">
        <v>242</v>
      </c>
      <c r="J2" s="5"/>
      <c r="K2" s="6"/>
    </row>
    <row r="3" spans="1:11" ht="12.75">
      <c r="A3" s="4"/>
      <c r="B3" s="5"/>
      <c r="C3" s="5"/>
      <c r="D3" s="5"/>
      <c r="E3" s="5"/>
      <c r="F3" s="5"/>
      <c r="G3" s="5"/>
      <c r="H3" s="5"/>
      <c r="I3" s="5"/>
      <c r="J3" s="5"/>
      <c r="K3" s="6"/>
    </row>
    <row r="4" spans="1:11" ht="12.75">
      <c r="A4" s="4"/>
      <c r="B4" s="5"/>
      <c r="C4" s="5"/>
      <c r="D4" s="5"/>
      <c r="E4" s="5"/>
      <c r="F4" s="5"/>
      <c r="G4" s="5"/>
      <c r="H4" s="5"/>
      <c r="I4" s="5"/>
      <c r="J4" s="5"/>
      <c r="K4" s="6"/>
    </row>
    <row r="5" spans="1:11" ht="12.75">
      <c r="A5" s="4"/>
      <c r="B5" s="123" t="s">
        <v>967</v>
      </c>
      <c r="C5" s="5"/>
      <c r="D5" s="53" t="s">
        <v>968</v>
      </c>
      <c r="E5" s="53"/>
      <c r="F5" s="53"/>
      <c r="G5" s="5"/>
      <c r="H5" s="5"/>
      <c r="I5" s="5"/>
      <c r="J5" s="5"/>
      <c r="K5" s="6"/>
    </row>
    <row r="6" spans="1:11" ht="12.75">
      <c r="A6" s="7"/>
      <c r="B6" s="8" t="s">
        <v>430</v>
      </c>
      <c r="C6" s="8"/>
      <c r="D6" s="8"/>
      <c r="E6" s="8"/>
      <c r="F6" s="8"/>
      <c r="G6" s="8"/>
      <c r="H6" s="8"/>
      <c r="I6" s="8"/>
      <c r="J6" s="8"/>
      <c r="K6" s="9"/>
    </row>
    <row r="7" spans="1:11" ht="12.75">
      <c r="A7" s="4"/>
      <c r="B7" s="5"/>
      <c r="C7" s="5"/>
      <c r="D7" s="5"/>
      <c r="E7" s="5"/>
      <c r="F7" s="5"/>
      <c r="G7" s="5"/>
      <c r="H7" s="5"/>
      <c r="I7" s="5"/>
      <c r="J7" s="5"/>
      <c r="K7" s="6"/>
    </row>
    <row r="8" spans="1:11" ht="12.75">
      <c r="A8" s="4"/>
      <c r="B8" s="5"/>
      <c r="C8" s="5"/>
      <c r="D8" s="5"/>
      <c r="E8" s="53" t="s">
        <v>161</v>
      </c>
      <c r="F8" s="5"/>
      <c r="G8" s="5"/>
      <c r="H8" s="5"/>
      <c r="I8" s="5"/>
      <c r="J8" s="5"/>
      <c r="K8" s="6"/>
    </row>
    <row r="9" spans="1:11" ht="12.75">
      <c r="A9" s="4"/>
      <c r="B9" s="5"/>
      <c r="C9" s="5"/>
      <c r="D9" s="5"/>
      <c r="E9" s="5"/>
      <c r="F9" s="5"/>
      <c r="G9" s="5"/>
      <c r="H9" s="5"/>
      <c r="I9" s="5"/>
      <c r="J9" s="5"/>
      <c r="K9" s="6"/>
    </row>
    <row r="10" spans="1:11" ht="12.75">
      <c r="A10" s="4"/>
      <c r="B10" s="5"/>
      <c r="C10" s="5"/>
      <c r="D10" s="5"/>
      <c r="E10" s="5"/>
      <c r="F10" s="5"/>
      <c r="G10" s="5"/>
      <c r="H10" s="5"/>
      <c r="I10" s="5"/>
      <c r="J10" s="5"/>
      <c r="K10" s="6"/>
    </row>
    <row r="11" spans="1:11" ht="12.75">
      <c r="A11" s="4"/>
      <c r="B11" s="53" t="s">
        <v>243</v>
      </c>
      <c r="C11" s="5"/>
      <c r="D11" s="5"/>
      <c r="E11" s="5"/>
      <c r="F11" s="5"/>
      <c r="G11" s="5"/>
      <c r="H11" s="5"/>
      <c r="I11" s="5"/>
      <c r="J11" s="5"/>
      <c r="K11" s="6"/>
    </row>
    <row r="12" spans="1:11" ht="12.75">
      <c r="A12" s="4"/>
      <c r="B12" s="5"/>
      <c r="C12" s="5"/>
      <c r="D12" s="5"/>
      <c r="E12" s="5"/>
      <c r="F12" s="5"/>
      <c r="G12" s="5"/>
      <c r="H12" s="5"/>
      <c r="I12" s="5"/>
      <c r="J12" s="5"/>
      <c r="K12" s="6"/>
    </row>
    <row r="13" spans="1:11" ht="12.75">
      <c r="A13" s="4"/>
      <c r="B13" s="5"/>
      <c r="C13" s="5"/>
      <c r="D13" s="5"/>
      <c r="E13" s="5"/>
      <c r="F13" s="5"/>
      <c r="G13" s="5"/>
      <c r="H13" s="5"/>
      <c r="I13" s="5"/>
      <c r="J13" s="5"/>
      <c r="K13" s="6"/>
    </row>
    <row r="14" spans="1:11" ht="12.75">
      <c r="A14" s="4"/>
      <c r="B14" s="53" t="s">
        <v>244</v>
      </c>
      <c r="C14" s="5"/>
      <c r="D14" s="5" t="s">
        <v>245</v>
      </c>
      <c r="E14" s="5"/>
      <c r="F14" s="5"/>
      <c r="G14" s="5"/>
      <c r="H14" s="5"/>
      <c r="I14" s="5"/>
      <c r="J14" s="5"/>
      <c r="K14" s="6"/>
    </row>
    <row r="15" spans="1:11" ht="12.75">
      <c r="A15" s="4"/>
      <c r="B15" s="5" t="s">
        <v>282</v>
      </c>
      <c r="C15" s="5"/>
      <c r="D15" s="5"/>
      <c r="E15" s="5"/>
      <c r="F15" s="5"/>
      <c r="G15" s="5"/>
      <c r="H15" s="5"/>
      <c r="I15" s="5"/>
      <c r="J15" s="5"/>
      <c r="K15" s="6"/>
    </row>
    <row r="16" spans="1:11" ht="12.75">
      <c r="A16" s="4"/>
      <c r="B16" s="5" t="s">
        <v>246</v>
      </c>
      <c r="C16" s="5"/>
      <c r="D16" s="5"/>
      <c r="E16" s="5"/>
      <c r="F16" s="5"/>
      <c r="G16" s="5"/>
      <c r="H16" s="5"/>
      <c r="I16" s="5"/>
      <c r="J16" s="5"/>
      <c r="K16" s="6"/>
    </row>
    <row r="17" spans="1:11" ht="12.75">
      <c r="A17" s="4"/>
      <c r="B17" s="5"/>
      <c r="C17" s="5"/>
      <c r="D17" s="5"/>
      <c r="E17" s="5"/>
      <c r="F17" s="5"/>
      <c r="G17" s="5"/>
      <c r="H17" s="5"/>
      <c r="I17" s="5"/>
      <c r="J17" s="5"/>
      <c r="K17" s="6"/>
    </row>
    <row r="18" spans="1:11" ht="12.75">
      <c r="A18" s="4"/>
      <c r="B18" s="5"/>
      <c r="C18" s="5"/>
      <c r="D18" s="5"/>
      <c r="E18" s="5"/>
      <c r="F18" s="5"/>
      <c r="G18" s="5"/>
      <c r="H18" s="5"/>
      <c r="I18" s="5"/>
      <c r="J18" s="5"/>
      <c r="K18" s="6"/>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4"/>
      <c r="B21" s="5"/>
      <c r="C21" s="5"/>
      <c r="D21" s="5"/>
      <c r="E21" s="5"/>
      <c r="F21" s="5"/>
      <c r="G21" s="5"/>
      <c r="H21" s="5"/>
      <c r="I21" s="5"/>
      <c r="J21" s="5"/>
      <c r="K21" s="6"/>
    </row>
    <row r="22" spans="1:11" ht="12.75">
      <c r="A22" s="4"/>
      <c r="B22" s="5"/>
      <c r="C22" s="5"/>
      <c r="D22" s="5"/>
      <c r="E22" s="5"/>
      <c r="F22" s="5"/>
      <c r="G22" s="5"/>
      <c r="H22" s="5"/>
      <c r="I22" s="5"/>
      <c r="J22" s="5"/>
      <c r="K22" s="6"/>
    </row>
    <row r="23" spans="1:11" ht="12.75">
      <c r="A23" s="4"/>
      <c r="B23" s="5"/>
      <c r="C23" s="5"/>
      <c r="D23" s="5"/>
      <c r="E23" s="5"/>
      <c r="F23" s="5"/>
      <c r="G23" s="5"/>
      <c r="H23" s="5"/>
      <c r="I23" s="5"/>
      <c r="J23" s="5"/>
      <c r="K23" s="6"/>
    </row>
    <row r="24" spans="1:11" ht="12.75">
      <c r="A24" s="4"/>
      <c r="B24" s="5"/>
      <c r="C24" s="5"/>
      <c r="D24" s="5"/>
      <c r="E24" s="5"/>
      <c r="F24" s="5"/>
      <c r="G24" s="5"/>
      <c r="H24" s="5"/>
      <c r="I24" s="5"/>
      <c r="J24" s="5"/>
      <c r="K24" s="6"/>
    </row>
    <row r="25" spans="1:11" ht="12.75">
      <c r="A25" s="4"/>
      <c r="B25" s="5"/>
      <c r="C25" s="5"/>
      <c r="D25" s="5"/>
      <c r="E25" s="5"/>
      <c r="F25" s="5"/>
      <c r="G25" s="5"/>
      <c r="H25" s="5"/>
      <c r="I25" s="5"/>
      <c r="J25" s="5"/>
      <c r="K25" s="6"/>
    </row>
    <row r="26" spans="1:11" ht="12.75">
      <c r="A26" s="4"/>
      <c r="B26" s="5"/>
      <c r="C26" s="5"/>
      <c r="D26" s="5"/>
      <c r="E26" s="5"/>
      <c r="F26" s="5"/>
      <c r="G26" s="5"/>
      <c r="H26" s="5"/>
      <c r="I26" s="5"/>
      <c r="J26" s="5"/>
      <c r="K26" s="6"/>
    </row>
    <row r="27" spans="1:11" ht="12.75">
      <c r="A27" s="4"/>
      <c r="B27" s="5"/>
      <c r="C27" s="5"/>
      <c r="D27" s="5"/>
      <c r="E27" s="5"/>
      <c r="F27" s="5"/>
      <c r="G27" s="5"/>
      <c r="H27" s="5"/>
      <c r="I27" s="5"/>
      <c r="J27" s="5"/>
      <c r="K27" s="6"/>
    </row>
    <row r="28" spans="1:11" ht="12.75">
      <c r="A28" s="4"/>
      <c r="B28" s="5"/>
      <c r="C28" s="5"/>
      <c r="D28" s="5"/>
      <c r="E28" s="5"/>
      <c r="F28" s="5"/>
      <c r="G28" s="5"/>
      <c r="H28" s="5"/>
      <c r="I28" s="5"/>
      <c r="J28" s="5"/>
      <c r="K28" s="6"/>
    </row>
    <row r="29" spans="1:11" ht="12.75">
      <c r="A29" s="4"/>
      <c r="B29" s="5"/>
      <c r="C29" s="5"/>
      <c r="D29" s="5"/>
      <c r="E29" s="5"/>
      <c r="F29" s="5"/>
      <c r="G29" s="5"/>
      <c r="H29" s="5"/>
      <c r="I29" s="5"/>
      <c r="J29" s="5"/>
      <c r="K29" s="6"/>
    </row>
    <row r="30" spans="1:11" ht="12.75">
      <c r="A30" s="4"/>
      <c r="B30" s="5"/>
      <c r="C30" s="5"/>
      <c r="D30" s="5"/>
      <c r="E30" s="5"/>
      <c r="F30" s="5"/>
      <c r="G30" s="5"/>
      <c r="H30" s="5"/>
      <c r="I30" s="5"/>
      <c r="J30" s="5"/>
      <c r="K30" s="6"/>
    </row>
    <row r="31" spans="1:11" ht="12.75">
      <c r="A31" s="4"/>
      <c r="B31" s="5"/>
      <c r="C31" s="5"/>
      <c r="D31" s="5"/>
      <c r="E31" s="5"/>
      <c r="F31" s="5"/>
      <c r="G31" s="5"/>
      <c r="H31" s="5"/>
      <c r="I31" s="5"/>
      <c r="J31" s="5"/>
      <c r="K31" s="6"/>
    </row>
    <row r="32" spans="1:11" ht="12.75">
      <c r="A32" s="4"/>
      <c r="B32" s="5"/>
      <c r="C32" s="5"/>
      <c r="D32" s="5"/>
      <c r="E32" s="5"/>
      <c r="F32" s="5"/>
      <c r="G32" s="5"/>
      <c r="H32" s="5"/>
      <c r="I32" s="5"/>
      <c r="J32" s="5"/>
      <c r="K32" s="6"/>
    </row>
    <row r="33" spans="1:11" ht="12.75">
      <c r="A33" s="4"/>
      <c r="B33" s="5"/>
      <c r="C33" s="5"/>
      <c r="D33" s="5"/>
      <c r="E33" s="5"/>
      <c r="F33" s="5"/>
      <c r="G33" s="5"/>
      <c r="H33" s="5"/>
      <c r="I33" s="5"/>
      <c r="J33" s="5"/>
      <c r="K33" s="6"/>
    </row>
    <row r="34" spans="1:11" ht="12.75">
      <c r="A34" s="4"/>
      <c r="B34" s="5"/>
      <c r="C34" s="5"/>
      <c r="D34" s="5"/>
      <c r="E34" s="5"/>
      <c r="F34" s="5"/>
      <c r="G34" s="5"/>
      <c r="H34" s="5"/>
      <c r="I34" s="5"/>
      <c r="J34" s="5"/>
      <c r="K34" s="6"/>
    </row>
    <row r="35" spans="1:11" ht="12.75">
      <c r="A35" s="4"/>
      <c r="B35" s="5"/>
      <c r="C35" s="5"/>
      <c r="D35" s="5"/>
      <c r="E35" s="5"/>
      <c r="F35" s="5"/>
      <c r="G35" s="5"/>
      <c r="H35" s="5"/>
      <c r="I35" s="5"/>
      <c r="J35" s="5"/>
      <c r="K35" s="6"/>
    </row>
    <row r="36" spans="1:11" ht="12.75">
      <c r="A36" s="4"/>
      <c r="B36" s="5"/>
      <c r="C36" s="5"/>
      <c r="D36" s="5"/>
      <c r="E36" s="5"/>
      <c r="F36" s="5"/>
      <c r="G36" s="5"/>
      <c r="H36" s="5"/>
      <c r="I36" s="5"/>
      <c r="J36" s="5"/>
      <c r="K36" s="6"/>
    </row>
    <row r="37" spans="1:11" ht="12.75">
      <c r="A37" s="4"/>
      <c r="B37" s="5"/>
      <c r="C37" s="5"/>
      <c r="D37" s="5"/>
      <c r="E37" s="5"/>
      <c r="F37" s="5"/>
      <c r="G37" s="5"/>
      <c r="H37" s="5"/>
      <c r="I37" s="5"/>
      <c r="J37" s="5"/>
      <c r="K37" s="6"/>
    </row>
    <row r="38" spans="1:11" ht="12.75">
      <c r="A38" s="4"/>
      <c r="B38" s="5"/>
      <c r="C38" s="5"/>
      <c r="D38" s="5"/>
      <c r="E38" s="5"/>
      <c r="F38" s="5"/>
      <c r="G38" s="5"/>
      <c r="H38" s="5"/>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7"/>
      <c r="B46" s="8"/>
      <c r="C46" s="8"/>
      <c r="D46" s="8"/>
      <c r="E46" s="8"/>
      <c r="F46" s="8"/>
      <c r="G46" s="8"/>
      <c r="H46" s="8"/>
      <c r="I46" s="8"/>
      <c r="J46" s="8"/>
      <c r="K46" s="9"/>
    </row>
    <row r="47" spans="1:11" ht="12.75">
      <c r="A47" s="1"/>
      <c r="B47" s="5" t="str">
        <f>+'Check Sheet, Pg 2'!A56</f>
        <v>Issued By:</v>
      </c>
      <c r="C47" s="5" t="str">
        <f>+'Check Sheet, Pg 2'!B56</f>
        <v>Heather Garland</v>
      </c>
      <c r="D47" s="5"/>
      <c r="E47" s="5"/>
      <c r="F47" s="5"/>
      <c r="G47" s="5"/>
      <c r="H47" s="5"/>
      <c r="I47" s="5"/>
      <c r="J47" s="5"/>
      <c r="K47" s="6"/>
    </row>
    <row r="48" spans="1:11" ht="12.75">
      <c r="A48" s="4"/>
      <c r="B48" s="5"/>
      <c r="C48" s="5"/>
      <c r="D48" s="5"/>
      <c r="E48" s="5"/>
      <c r="F48" s="5"/>
      <c r="G48" s="5"/>
      <c r="H48" s="5"/>
      <c r="I48" s="5"/>
      <c r="J48" s="5"/>
      <c r="K48" s="6"/>
    </row>
    <row r="49" spans="1:11" ht="12.75">
      <c r="A49" s="7"/>
      <c r="B49" s="119" t="s">
        <v>926</v>
      </c>
      <c r="C49" s="152">
        <f>'Item 20, Pg 14'!C50</f>
        <v>42573</v>
      </c>
      <c r="D49" s="8"/>
      <c r="E49" s="8"/>
      <c r="F49" s="8"/>
      <c r="G49" s="8"/>
      <c r="H49" s="119" t="s">
        <v>985</v>
      </c>
      <c r="I49" s="8"/>
      <c r="J49" s="51" t="str">
        <f>'Item 20, Pg 14'!J50</f>
        <v> October 1, 2016</v>
      </c>
      <c r="K49" s="9"/>
    </row>
    <row r="50" spans="1:11" ht="12.75">
      <c r="A50" s="4"/>
      <c r="B50" s="5"/>
      <c r="C50" s="5"/>
      <c r="D50" s="5"/>
      <c r="E50" s="5" t="s">
        <v>361</v>
      </c>
      <c r="F50" s="5"/>
      <c r="G50" s="5"/>
      <c r="H50" s="5"/>
      <c r="I50" s="5"/>
      <c r="J50" s="5"/>
      <c r="K50" s="6"/>
    </row>
    <row r="51" spans="1:11" ht="12.75">
      <c r="A51" s="4"/>
      <c r="B51" s="5"/>
      <c r="C51" s="5"/>
      <c r="D51" s="5"/>
      <c r="E51" s="5"/>
      <c r="F51" s="5"/>
      <c r="G51" s="5"/>
      <c r="H51" s="5"/>
      <c r="I51" s="5"/>
      <c r="J51" s="5"/>
      <c r="K51" s="6"/>
    </row>
    <row r="52" spans="1:11" ht="12.75">
      <c r="A52" s="4"/>
      <c r="B52" s="5" t="s">
        <v>455</v>
      </c>
      <c r="C52" s="8"/>
      <c r="D52" s="8"/>
      <c r="E52" s="5"/>
      <c r="F52" s="5" t="s">
        <v>484</v>
      </c>
      <c r="G52" s="8"/>
      <c r="H52" s="8"/>
      <c r="I52" s="5" t="s">
        <v>444</v>
      </c>
      <c r="J52" s="8"/>
      <c r="K52" s="6"/>
    </row>
    <row r="53" spans="1:11" ht="12.75">
      <c r="A53" s="7"/>
      <c r="B53" s="8"/>
      <c r="C53" s="8"/>
      <c r="D53" s="8"/>
      <c r="E53" s="8"/>
      <c r="F53" s="8"/>
      <c r="G53" s="8"/>
      <c r="H53" s="8"/>
      <c r="I53" s="8"/>
      <c r="J53" s="8"/>
      <c r="K53" s="9"/>
    </row>
  </sheetData>
  <sheetProtection/>
  <printOptions/>
  <pageMargins left="0.75" right="0.75" top="1" bottom="1" header="0.5" footer="0.5"/>
  <pageSetup fitToHeight="1" fitToWidth="1" horizontalDpi="600" verticalDpi="600" orientation="portrait" scale="88" r:id="rId1"/>
</worksheet>
</file>

<file path=xl/worksheets/sheet16.xml><?xml version="1.0" encoding="utf-8"?>
<worksheet xmlns="http://schemas.openxmlformats.org/spreadsheetml/2006/main" xmlns:r="http://schemas.openxmlformats.org/officeDocument/2006/relationships">
  <dimension ref="A1:J61"/>
  <sheetViews>
    <sheetView zoomScalePageLayoutView="0" workbookViewId="0" topLeftCell="A1">
      <selection activeCell="A1" sqref="A1"/>
    </sheetView>
  </sheetViews>
  <sheetFormatPr defaultColWidth="9.140625" defaultRowHeight="12.75"/>
  <cols>
    <col min="1" max="1" width="1.57421875" style="0" customWidth="1"/>
    <col min="3" max="3" width="18.140625" style="0" customWidth="1"/>
    <col min="7" max="7" width="11.8515625" style="0" customWidth="1"/>
    <col min="8" max="8" width="17.8515625" style="0" customWidth="1"/>
    <col min="9" max="9" width="16.140625" style="0" customWidth="1"/>
  </cols>
  <sheetData>
    <row r="1" spans="1:9" ht="12.75">
      <c r="A1" s="1"/>
      <c r="B1" s="2"/>
      <c r="C1" s="2"/>
      <c r="D1" s="2"/>
      <c r="E1" s="2"/>
      <c r="F1" s="2"/>
      <c r="G1" s="2"/>
      <c r="H1" s="2"/>
      <c r="I1" s="3"/>
    </row>
    <row r="2" spans="1:10" ht="12.75">
      <c r="A2" s="4"/>
      <c r="B2" s="68" t="s">
        <v>961</v>
      </c>
      <c r="C2" s="41">
        <v>15</v>
      </c>
      <c r="D2" s="11"/>
      <c r="E2" s="5"/>
      <c r="F2" s="5"/>
      <c r="G2" s="272"/>
      <c r="H2" s="123" t="s">
        <v>1034</v>
      </c>
      <c r="I2" s="5"/>
      <c r="J2" s="4"/>
    </row>
    <row r="3" spans="1:9" ht="12.75">
      <c r="A3" s="4"/>
      <c r="B3" s="68"/>
      <c r="C3" s="11"/>
      <c r="D3" s="11"/>
      <c r="E3" s="5"/>
      <c r="F3" s="5"/>
      <c r="G3" s="5"/>
      <c r="H3" s="5"/>
      <c r="I3" s="6"/>
    </row>
    <row r="4" spans="1:9" ht="12.75">
      <c r="A4" s="4"/>
      <c r="B4" s="5"/>
      <c r="C4" s="5"/>
      <c r="D4" s="5"/>
      <c r="E4" s="5"/>
      <c r="F4" s="5"/>
      <c r="G4" s="5"/>
      <c r="H4" s="5"/>
      <c r="I4" s="6"/>
    </row>
    <row r="5" spans="1:9" ht="12.75">
      <c r="A5" s="4"/>
      <c r="B5" s="5" t="s">
        <v>385</v>
      </c>
      <c r="C5" s="5"/>
      <c r="D5" s="53" t="s">
        <v>420</v>
      </c>
      <c r="E5" s="123"/>
      <c r="F5" s="123"/>
      <c r="G5" s="123"/>
      <c r="H5" s="5"/>
      <c r="I5" s="6"/>
    </row>
    <row r="6" spans="1:9" ht="12.75">
      <c r="A6" s="4"/>
      <c r="B6" s="5" t="s">
        <v>386</v>
      </c>
      <c r="C6" s="5"/>
      <c r="D6" s="5"/>
      <c r="E6" s="5"/>
      <c r="F6" s="5"/>
      <c r="G6" s="5"/>
      <c r="H6" s="5"/>
      <c r="I6" s="6"/>
    </row>
    <row r="7" spans="1:9" ht="12.75">
      <c r="A7" s="7"/>
      <c r="B7" s="8"/>
      <c r="C7" s="8"/>
      <c r="D7" s="8"/>
      <c r="E7" s="8"/>
      <c r="F7" s="8"/>
      <c r="G7" s="8"/>
      <c r="H7" s="8"/>
      <c r="I7" s="9"/>
    </row>
    <row r="8" spans="1:9" ht="12.75">
      <c r="A8" s="4"/>
      <c r="B8" s="5"/>
      <c r="C8" s="5"/>
      <c r="D8" s="5"/>
      <c r="E8" s="5"/>
      <c r="F8" s="5"/>
      <c r="G8" s="5"/>
      <c r="H8" s="5"/>
      <c r="I8" s="6"/>
    </row>
    <row r="9" spans="1:9" ht="12.75">
      <c r="A9" s="4"/>
      <c r="B9" s="303" t="s">
        <v>1033</v>
      </c>
      <c r="C9" s="303"/>
      <c r="D9" s="303"/>
      <c r="E9" s="303"/>
      <c r="F9" s="303"/>
      <c r="G9" s="303"/>
      <c r="H9" s="303"/>
      <c r="I9" s="304"/>
    </row>
    <row r="10" spans="1:9" ht="12.75">
      <c r="A10" s="4"/>
      <c r="B10" s="5"/>
      <c r="C10" s="5"/>
      <c r="D10" s="11"/>
      <c r="E10" s="11"/>
      <c r="F10" s="11"/>
      <c r="G10" s="11"/>
      <c r="H10" s="11"/>
      <c r="I10" s="66"/>
    </row>
    <row r="11" spans="1:9" ht="12.75">
      <c r="A11" s="4"/>
      <c r="B11" s="5"/>
      <c r="C11" s="5"/>
      <c r="D11" s="5"/>
      <c r="E11" s="5"/>
      <c r="F11" s="5"/>
      <c r="G11" s="5"/>
      <c r="H11" s="5"/>
      <c r="I11" s="6"/>
    </row>
    <row r="12" spans="1:9" ht="12.75">
      <c r="A12" s="4"/>
      <c r="B12" s="5"/>
      <c r="C12" s="5"/>
      <c r="D12" s="5"/>
      <c r="E12" s="5"/>
      <c r="F12" s="5"/>
      <c r="G12" s="5"/>
      <c r="H12" s="5"/>
      <c r="I12" s="6"/>
    </row>
    <row r="13" spans="1:9" ht="12.75">
      <c r="A13" s="4"/>
      <c r="B13" s="5"/>
      <c r="C13" s="5"/>
      <c r="D13" s="5"/>
      <c r="E13" s="5"/>
      <c r="F13" s="5"/>
      <c r="G13" s="5"/>
      <c r="H13" s="5"/>
      <c r="I13" s="6"/>
    </row>
    <row r="14" spans="1:9" ht="12.75">
      <c r="A14" s="4"/>
      <c r="B14" s="5"/>
      <c r="C14" s="12"/>
      <c r="D14" s="5"/>
      <c r="E14" s="5"/>
      <c r="F14" s="5"/>
      <c r="G14" s="5"/>
      <c r="H14" s="5"/>
      <c r="I14" s="6"/>
    </row>
    <row r="15" spans="1:9" ht="12.75">
      <c r="A15" s="4"/>
      <c r="B15" s="5"/>
      <c r="C15" s="5"/>
      <c r="D15" s="5"/>
      <c r="E15" s="5"/>
      <c r="F15" s="5"/>
      <c r="G15" s="5"/>
      <c r="H15" s="5"/>
      <c r="I15" s="6"/>
    </row>
    <row r="16" spans="1:9" ht="12.75">
      <c r="A16" s="4"/>
      <c r="B16" s="5"/>
      <c r="C16" s="33"/>
      <c r="D16" s="11"/>
      <c r="E16" s="5"/>
      <c r="F16" s="33"/>
      <c r="G16" s="11"/>
      <c r="H16" s="5"/>
      <c r="I16" s="263"/>
    </row>
    <row r="17" spans="1:9" ht="12.75">
      <c r="A17" s="4"/>
      <c r="B17" s="5"/>
      <c r="C17" s="33"/>
      <c r="D17" s="11"/>
      <c r="E17" s="5"/>
      <c r="F17" s="33"/>
      <c r="G17" s="11"/>
      <c r="H17" s="5"/>
      <c r="I17" s="263"/>
    </row>
    <row r="18" spans="1:9" ht="12.75">
      <c r="A18" s="4"/>
      <c r="B18" s="5"/>
      <c r="C18" s="5"/>
      <c r="D18" s="5"/>
      <c r="E18" s="5"/>
      <c r="F18" s="5"/>
      <c r="G18" s="5"/>
      <c r="H18" s="5"/>
      <c r="I18" s="6"/>
    </row>
    <row r="19" spans="1:9" ht="12.75">
      <c r="A19" s="4"/>
      <c r="B19" s="5"/>
      <c r="C19" s="5"/>
      <c r="D19" s="5"/>
      <c r="E19" s="5"/>
      <c r="F19" s="5"/>
      <c r="G19" s="5"/>
      <c r="H19" s="5"/>
      <c r="I19" s="6"/>
    </row>
    <row r="20" spans="1:9" ht="12.75">
      <c r="A20" s="4"/>
      <c r="B20" s="5"/>
      <c r="C20" s="5"/>
      <c r="D20" s="5"/>
      <c r="E20" s="5"/>
      <c r="F20" s="5"/>
      <c r="G20" s="5"/>
      <c r="H20" s="5"/>
      <c r="I20" s="6"/>
    </row>
    <row r="21" spans="1:9" ht="12.75">
      <c r="A21" s="4"/>
      <c r="B21" s="5"/>
      <c r="C21" s="5"/>
      <c r="D21" s="5"/>
      <c r="E21" s="5"/>
      <c r="F21" s="5"/>
      <c r="G21" s="5"/>
      <c r="H21" s="5"/>
      <c r="I21" s="6"/>
    </row>
    <row r="22" spans="1:9" ht="12.75">
      <c r="A22" s="4"/>
      <c r="B22" s="5"/>
      <c r="C22" s="5"/>
      <c r="D22" s="5"/>
      <c r="E22" s="5"/>
      <c r="F22" s="5"/>
      <c r="G22" s="5"/>
      <c r="H22" s="5"/>
      <c r="I22" s="6"/>
    </row>
    <row r="23" spans="1:9" ht="12.75">
      <c r="A23" s="4"/>
      <c r="B23" s="5"/>
      <c r="C23" s="5"/>
      <c r="D23" s="5"/>
      <c r="E23" s="5"/>
      <c r="F23" s="5"/>
      <c r="G23" s="5"/>
      <c r="H23" s="5"/>
      <c r="I23" s="6"/>
    </row>
    <row r="24" spans="1:9" ht="12.75">
      <c r="A24" s="4"/>
      <c r="B24" s="5"/>
      <c r="C24" s="5"/>
      <c r="D24" s="5"/>
      <c r="E24" s="5"/>
      <c r="F24" s="5"/>
      <c r="G24" s="5"/>
      <c r="H24" s="5"/>
      <c r="I24" s="6"/>
    </row>
    <row r="25" spans="1:9" ht="12.75">
      <c r="A25" s="4"/>
      <c r="B25" s="5"/>
      <c r="C25" s="5"/>
      <c r="D25" s="5"/>
      <c r="E25" s="5"/>
      <c r="F25" s="5"/>
      <c r="G25" s="5"/>
      <c r="H25" s="5"/>
      <c r="I25" s="6"/>
    </row>
    <row r="26" spans="1:9" ht="12.75">
      <c r="A26" s="4"/>
      <c r="B26" s="5"/>
      <c r="C26" s="5"/>
      <c r="D26" s="5"/>
      <c r="E26" s="5"/>
      <c r="F26" s="5"/>
      <c r="G26" s="5"/>
      <c r="H26" s="5"/>
      <c r="I26" s="6"/>
    </row>
    <row r="27" spans="1:9" ht="12.75">
      <c r="A27" s="4"/>
      <c r="B27" s="5"/>
      <c r="C27" s="5"/>
      <c r="D27" s="5"/>
      <c r="E27" s="5"/>
      <c r="F27" s="5"/>
      <c r="G27" s="5"/>
      <c r="H27" s="5"/>
      <c r="I27" s="6"/>
    </row>
    <row r="28" spans="1:9" ht="12.75">
      <c r="A28" s="4"/>
      <c r="B28" s="5"/>
      <c r="C28" s="5"/>
      <c r="D28" s="5"/>
      <c r="E28" s="5"/>
      <c r="F28" s="5"/>
      <c r="G28" s="5"/>
      <c r="H28" s="5"/>
      <c r="I28" s="6"/>
    </row>
    <row r="29" spans="1:9" ht="12.75">
      <c r="A29" s="4"/>
      <c r="B29" s="5"/>
      <c r="C29" s="5"/>
      <c r="D29" s="5"/>
      <c r="E29" s="5"/>
      <c r="F29" s="5"/>
      <c r="G29" s="5"/>
      <c r="H29" s="5"/>
      <c r="I29" s="6"/>
    </row>
    <row r="30" spans="1:9" ht="12.75">
      <c r="A30" s="4"/>
      <c r="B30" s="5"/>
      <c r="C30" s="5"/>
      <c r="D30" s="5"/>
      <c r="E30" s="5"/>
      <c r="F30" s="5"/>
      <c r="G30" s="5"/>
      <c r="H30" s="5"/>
      <c r="I30" s="6"/>
    </row>
    <row r="31" spans="1:9" ht="12.75">
      <c r="A31" s="4"/>
      <c r="B31" s="5"/>
      <c r="C31" s="5"/>
      <c r="D31" s="5"/>
      <c r="E31" s="5"/>
      <c r="F31" s="5"/>
      <c r="G31" s="5"/>
      <c r="H31" s="5"/>
      <c r="I31" s="6"/>
    </row>
    <row r="32" spans="1:9" ht="12.75">
      <c r="A32" s="4"/>
      <c r="B32" s="5"/>
      <c r="C32" s="5"/>
      <c r="D32" s="5"/>
      <c r="E32" s="5"/>
      <c r="F32" s="5"/>
      <c r="G32" s="5"/>
      <c r="H32" s="5"/>
      <c r="I32" s="6"/>
    </row>
    <row r="33" spans="1:9" ht="12.75">
      <c r="A33" s="4"/>
      <c r="B33" s="5"/>
      <c r="C33" s="5"/>
      <c r="D33" s="5"/>
      <c r="E33" s="5"/>
      <c r="F33" s="5"/>
      <c r="G33" s="5"/>
      <c r="H33" s="5"/>
      <c r="I33" s="6"/>
    </row>
    <row r="34" spans="1:9" ht="12.75">
      <c r="A34" s="4"/>
      <c r="B34" s="5"/>
      <c r="C34" s="5"/>
      <c r="D34" s="5"/>
      <c r="E34" s="5"/>
      <c r="F34" s="5"/>
      <c r="G34" s="5"/>
      <c r="H34" s="5"/>
      <c r="I34" s="6"/>
    </row>
    <row r="35" spans="1:9" ht="12.75">
      <c r="A35" s="4"/>
      <c r="B35" s="5"/>
      <c r="C35" s="5"/>
      <c r="D35" s="5"/>
      <c r="E35" s="5"/>
      <c r="F35" s="5"/>
      <c r="G35" s="5"/>
      <c r="H35" s="5"/>
      <c r="I35" s="6"/>
    </row>
    <row r="36" spans="1:9" ht="12.75">
      <c r="A36" s="4"/>
      <c r="B36" s="5"/>
      <c r="C36" s="5"/>
      <c r="D36" s="5"/>
      <c r="E36" s="5"/>
      <c r="F36" s="5"/>
      <c r="G36" s="5"/>
      <c r="H36" s="5"/>
      <c r="I36" s="6"/>
    </row>
    <row r="37" spans="1:9" ht="12.75">
      <c r="A37" s="4"/>
      <c r="B37" s="5"/>
      <c r="C37" s="5"/>
      <c r="D37" s="5"/>
      <c r="E37" s="5"/>
      <c r="F37" s="5"/>
      <c r="G37" s="5"/>
      <c r="H37" s="5"/>
      <c r="I37" s="6"/>
    </row>
    <row r="38" spans="1:9" ht="12.75">
      <c r="A38" s="4"/>
      <c r="B38" s="5"/>
      <c r="C38" s="5"/>
      <c r="D38" s="5"/>
      <c r="E38" s="5"/>
      <c r="F38" s="5"/>
      <c r="G38" s="5"/>
      <c r="H38" s="5"/>
      <c r="I38" s="6"/>
    </row>
    <row r="39" spans="1:9" ht="12.75">
      <c r="A39" s="4"/>
      <c r="B39" s="5"/>
      <c r="C39" s="5"/>
      <c r="D39" s="5"/>
      <c r="E39" s="5"/>
      <c r="F39" s="5"/>
      <c r="G39" s="5"/>
      <c r="H39" s="5"/>
      <c r="I39" s="6"/>
    </row>
    <row r="40" spans="1:9" ht="12.75">
      <c r="A40" s="4"/>
      <c r="B40" s="5"/>
      <c r="C40" s="5"/>
      <c r="D40" s="5"/>
      <c r="E40" s="5"/>
      <c r="F40" s="5"/>
      <c r="G40" s="5"/>
      <c r="H40" s="5"/>
      <c r="I40" s="6"/>
    </row>
    <row r="41" spans="1:9" ht="12.75">
      <c r="A41" s="4"/>
      <c r="B41" s="5"/>
      <c r="C41" s="5"/>
      <c r="D41" s="5"/>
      <c r="E41" s="5"/>
      <c r="F41" s="5"/>
      <c r="G41" s="5"/>
      <c r="H41" s="5"/>
      <c r="I41" s="6"/>
    </row>
    <row r="42" spans="1:9" ht="12.75">
      <c r="A42" s="4"/>
      <c r="B42" s="5"/>
      <c r="C42" s="5"/>
      <c r="D42" s="5"/>
      <c r="E42" s="5"/>
      <c r="F42" s="5"/>
      <c r="G42" s="5"/>
      <c r="H42" s="5"/>
      <c r="I42" s="6"/>
    </row>
    <row r="43" spans="1:9" ht="12.75">
      <c r="A43" s="4"/>
      <c r="B43" s="5"/>
      <c r="C43" s="5"/>
      <c r="D43" s="5"/>
      <c r="E43" s="5"/>
      <c r="F43" s="5"/>
      <c r="G43" s="5"/>
      <c r="H43" s="5"/>
      <c r="I43" s="6"/>
    </row>
    <row r="44" spans="1:9" ht="12.75">
      <c r="A44" s="4"/>
      <c r="B44" s="5"/>
      <c r="C44" s="5"/>
      <c r="D44" s="5"/>
      <c r="E44" s="5"/>
      <c r="F44" s="5"/>
      <c r="G44" s="5"/>
      <c r="H44" s="5"/>
      <c r="I44" s="6"/>
    </row>
    <row r="45" spans="1:9" ht="12.75">
      <c r="A45" s="4"/>
      <c r="B45" s="5"/>
      <c r="C45" s="5"/>
      <c r="D45" s="5"/>
      <c r="E45" s="5"/>
      <c r="F45" s="5"/>
      <c r="G45" s="5"/>
      <c r="H45" s="5"/>
      <c r="I45" s="6"/>
    </row>
    <row r="46" spans="1:9" ht="12.75">
      <c r="A46" s="4"/>
      <c r="B46" s="5"/>
      <c r="C46" s="5"/>
      <c r="D46" s="5"/>
      <c r="E46" s="36"/>
      <c r="F46" s="36"/>
      <c r="G46" s="36"/>
      <c r="H46" s="36"/>
      <c r="I46" s="6"/>
    </row>
    <row r="47" spans="1:9" ht="12.75">
      <c r="A47" s="4"/>
      <c r="B47" s="5"/>
      <c r="C47" s="5"/>
      <c r="D47" s="5"/>
      <c r="E47" s="5"/>
      <c r="F47" s="5"/>
      <c r="G47" s="5"/>
      <c r="H47" s="5"/>
      <c r="I47" s="6"/>
    </row>
    <row r="48" spans="1:9" ht="12.75">
      <c r="A48" s="4"/>
      <c r="B48" s="5"/>
      <c r="C48" s="5"/>
      <c r="D48" s="5"/>
      <c r="E48" s="5"/>
      <c r="F48" s="5"/>
      <c r="G48" s="5"/>
      <c r="H48" s="5"/>
      <c r="I48" s="6"/>
    </row>
    <row r="49" spans="1:9" ht="12.75">
      <c r="A49" s="4"/>
      <c r="B49" s="5"/>
      <c r="C49" s="5"/>
      <c r="D49" s="5"/>
      <c r="E49" s="5"/>
      <c r="F49" s="5"/>
      <c r="G49" s="5"/>
      <c r="H49" s="5"/>
      <c r="I49" s="6"/>
    </row>
    <row r="50" spans="1:9" ht="12.75">
      <c r="A50" s="4"/>
      <c r="B50" s="5"/>
      <c r="C50" s="5"/>
      <c r="D50" s="5"/>
      <c r="E50" s="5"/>
      <c r="F50" s="5"/>
      <c r="G50" s="5"/>
      <c r="H50" s="5"/>
      <c r="I50" s="6"/>
    </row>
    <row r="51" spans="1:9" ht="12.75">
      <c r="A51" s="4"/>
      <c r="B51" s="5"/>
      <c r="C51" s="5"/>
      <c r="D51" s="5"/>
      <c r="E51" s="5"/>
      <c r="F51" s="5"/>
      <c r="G51" s="5"/>
      <c r="H51" s="5"/>
      <c r="I51" s="6"/>
    </row>
    <row r="52" spans="1:9" ht="12.75">
      <c r="A52" s="4"/>
      <c r="B52" s="5"/>
      <c r="C52" s="5"/>
      <c r="D52" s="5"/>
      <c r="E52" s="5"/>
      <c r="F52" s="5"/>
      <c r="G52" s="5"/>
      <c r="H52" s="5"/>
      <c r="I52" s="6"/>
    </row>
    <row r="53" spans="1:9" ht="12.75">
      <c r="A53" s="4"/>
      <c r="B53" s="5"/>
      <c r="C53" s="5"/>
      <c r="D53" s="5"/>
      <c r="E53" s="5"/>
      <c r="F53" s="5"/>
      <c r="G53" s="5"/>
      <c r="H53" s="5"/>
      <c r="I53" s="6"/>
    </row>
    <row r="54" spans="1:9" ht="12.75">
      <c r="A54" s="7"/>
      <c r="B54" s="8"/>
      <c r="C54" s="8"/>
      <c r="D54" s="8"/>
      <c r="E54" s="8"/>
      <c r="F54" s="8"/>
      <c r="G54" s="8"/>
      <c r="H54" s="8"/>
      <c r="I54" s="9"/>
    </row>
    <row r="55" spans="1:9" ht="12.75">
      <c r="A55" s="4"/>
      <c r="B55" s="5" t="s">
        <v>389</v>
      </c>
      <c r="C55" s="5" t="str">
        <f>'Item 20, Pg 15'!C47</f>
        <v>Heather Garland</v>
      </c>
      <c r="D55" s="5"/>
      <c r="E55" s="5"/>
      <c r="F55" s="5"/>
      <c r="G55" s="5"/>
      <c r="H55" s="5"/>
      <c r="I55" s="6"/>
    </row>
    <row r="56" spans="1:9" ht="12.75">
      <c r="A56" s="4"/>
      <c r="B56" s="5"/>
      <c r="C56" s="5"/>
      <c r="D56" s="5"/>
      <c r="E56" s="5"/>
      <c r="F56" s="5"/>
      <c r="G56" s="5"/>
      <c r="H56" s="5"/>
      <c r="I56" s="6"/>
    </row>
    <row r="57" spans="1:9" ht="12.75">
      <c r="A57" s="7"/>
      <c r="B57" s="8" t="s">
        <v>388</v>
      </c>
      <c r="C57" s="152">
        <f>'Item 20, Pg 15'!C49</f>
        <v>42573</v>
      </c>
      <c r="D57" s="8"/>
      <c r="E57" s="8"/>
      <c r="F57" s="8"/>
      <c r="G57" s="8"/>
      <c r="H57" s="119" t="s">
        <v>380</v>
      </c>
      <c r="I57" s="77" t="str">
        <f>'Item 20, Pg 15'!J49</f>
        <v> October 1, 2016</v>
      </c>
    </row>
    <row r="58" spans="1:9" ht="12.75">
      <c r="A58" s="4"/>
      <c r="B58" s="305" t="s">
        <v>361</v>
      </c>
      <c r="C58" s="305"/>
      <c r="D58" s="305"/>
      <c r="E58" s="305"/>
      <c r="F58" s="305"/>
      <c r="G58" s="305"/>
      <c r="H58" s="305"/>
      <c r="I58" s="306"/>
    </row>
    <row r="59" spans="1:9" ht="12.75">
      <c r="A59" s="4"/>
      <c r="B59" s="5"/>
      <c r="C59" s="5"/>
      <c r="D59" s="5"/>
      <c r="E59" s="5"/>
      <c r="F59" s="5"/>
      <c r="G59" s="5"/>
      <c r="H59" s="5"/>
      <c r="I59" s="6"/>
    </row>
    <row r="60" spans="1:9" ht="12.75">
      <c r="A60" s="4"/>
      <c r="B60" s="5" t="s">
        <v>387</v>
      </c>
      <c r="C60" s="5"/>
      <c r="D60" s="5"/>
      <c r="E60" s="5"/>
      <c r="F60" s="5"/>
      <c r="G60" s="5"/>
      <c r="H60" s="5"/>
      <c r="I60" s="6"/>
    </row>
    <row r="61" spans="1:9" ht="12.75">
      <c r="A61" s="7"/>
      <c r="B61" s="8"/>
      <c r="C61" s="8"/>
      <c r="D61" s="8"/>
      <c r="E61" s="8"/>
      <c r="F61" s="8"/>
      <c r="G61" s="8"/>
      <c r="H61" s="8"/>
      <c r="I61" s="9"/>
    </row>
  </sheetData>
  <sheetProtection/>
  <mergeCells count="2">
    <mergeCell ref="B9:I9"/>
    <mergeCell ref="B58:I58"/>
  </mergeCells>
  <printOptions/>
  <pageMargins left="0.7" right="0.7" top="0.75" bottom="0.75" header="0.3" footer="0.3"/>
  <pageSetup horizontalDpi="600" verticalDpi="600" orientation="portrait" scale="83" r:id="rId2"/>
  <drawing r:id="rId1"/>
</worksheet>
</file>

<file path=xl/worksheets/sheet17.xml><?xml version="1.0" encoding="utf-8"?>
<worksheet xmlns="http://schemas.openxmlformats.org/spreadsheetml/2006/main" xmlns:r="http://schemas.openxmlformats.org/officeDocument/2006/relationships">
  <dimension ref="A1:J55"/>
  <sheetViews>
    <sheetView zoomScalePageLayoutView="0" workbookViewId="0" topLeftCell="A19">
      <selection activeCell="A1" sqref="A1"/>
    </sheetView>
  </sheetViews>
  <sheetFormatPr defaultColWidth="9.140625" defaultRowHeight="12.75"/>
  <cols>
    <col min="1" max="1" width="2.140625" style="0" customWidth="1"/>
    <col min="2" max="2" width="11.57421875" style="0" customWidth="1"/>
    <col min="3" max="3" width="16.8515625" style="0" customWidth="1"/>
    <col min="8" max="8" width="18.140625" style="0" customWidth="1"/>
    <col min="9" max="9" width="17.8515625" style="0" customWidth="1"/>
  </cols>
  <sheetData>
    <row r="1" spans="1:9" ht="14.25">
      <c r="A1" s="264"/>
      <c r="B1" s="265"/>
      <c r="C1" s="265"/>
      <c r="D1" s="265"/>
      <c r="E1" s="265"/>
      <c r="F1" s="265"/>
      <c r="G1" s="265"/>
      <c r="H1" s="265"/>
      <c r="I1" s="266"/>
    </row>
    <row r="2" spans="1:10" ht="14.25">
      <c r="A2" s="267"/>
      <c r="B2" s="137" t="s">
        <v>961</v>
      </c>
      <c r="C2" s="136">
        <v>15</v>
      </c>
      <c r="D2" s="137"/>
      <c r="E2" s="126"/>
      <c r="F2" s="126"/>
      <c r="G2" s="273"/>
      <c r="H2" s="123" t="s">
        <v>1035</v>
      </c>
      <c r="I2" s="5"/>
      <c r="J2" s="4"/>
    </row>
    <row r="3" spans="1:9" ht="14.25">
      <c r="A3" s="267"/>
      <c r="B3" s="137"/>
      <c r="C3" s="137"/>
      <c r="D3" s="137"/>
      <c r="E3" s="126"/>
      <c r="F3" s="126"/>
      <c r="G3" s="126"/>
      <c r="H3" s="126"/>
      <c r="I3" s="127"/>
    </row>
    <row r="4" spans="1:9" ht="14.25">
      <c r="A4" s="267"/>
      <c r="B4" s="126"/>
      <c r="C4" s="126"/>
      <c r="D4" s="126"/>
      <c r="E4" s="126"/>
      <c r="F4" s="126"/>
      <c r="G4" s="126"/>
      <c r="H4" s="126"/>
      <c r="I4" s="127"/>
    </row>
    <row r="5" spans="1:9" ht="14.25">
      <c r="A5" s="267"/>
      <c r="B5" s="126" t="s">
        <v>385</v>
      </c>
      <c r="C5" s="126"/>
      <c r="D5" s="258" t="s">
        <v>420</v>
      </c>
      <c r="E5" s="126"/>
      <c r="F5" s="126"/>
      <c r="G5" s="126"/>
      <c r="H5" s="126"/>
      <c r="I5" s="127"/>
    </row>
    <row r="6" spans="1:9" ht="14.25">
      <c r="A6" s="268"/>
      <c r="B6" s="128" t="s">
        <v>386</v>
      </c>
      <c r="C6" s="128"/>
      <c r="D6" s="128"/>
      <c r="E6" s="128"/>
      <c r="F6" s="128"/>
      <c r="G6" s="128"/>
      <c r="H6" s="128"/>
      <c r="I6" s="129"/>
    </row>
    <row r="7" spans="1:9" ht="14.25">
      <c r="A7" s="267"/>
      <c r="B7" s="126"/>
      <c r="C7" s="126"/>
      <c r="D7" s="126"/>
      <c r="E7" s="126"/>
      <c r="F7" s="126"/>
      <c r="G7" s="126"/>
      <c r="H7" s="126"/>
      <c r="I7" s="127"/>
    </row>
    <row r="8" spans="1:9" ht="14.25">
      <c r="A8" s="267"/>
      <c r="B8" s="307" t="s">
        <v>1031</v>
      </c>
      <c r="C8" s="307"/>
      <c r="D8" s="307"/>
      <c r="E8" s="307"/>
      <c r="F8" s="307"/>
      <c r="G8" s="307"/>
      <c r="H8" s="307"/>
      <c r="I8" s="308"/>
    </row>
    <row r="9" spans="1:9" ht="14.25">
      <c r="A9" s="267"/>
      <c r="B9" s="140"/>
      <c r="C9" s="140"/>
      <c r="D9" s="140"/>
      <c r="E9" s="140"/>
      <c r="F9" s="140"/>
      <c r="G9" s="140"/>
      <c r="H9" s="140"/>
      <c r="I9" s="141"/>
    </row>
    <row r="10" spans="1:9" ht="14.25">
      <c r="A10" s="267"/>
      <c r="B10" s="126"/>
      <c r="C10" s="126"/>
      <c r="D10" s="137"/>
      <c r="E10" s="137"/>
      <c r="F10" s="137"/>
      <c r="G10" s="137"/>
      <c r="H10" s="137"/>
      <c r="I10" s="147"/>
    </row>
    <row r="11" spans="1:9" ht="14.25">
      <c r="A11" s="267"/>
      <c r="B11" s="126"/>
      <c r="C11" s="126"/>
      <c r="D11" s="126"/>
      <c r="E11" s="126"/>
      <c r="F11" s="126"/>
      <c r="G11" s="126"/>
      <c r="H11" s="126"/>
      <c r="I11" s="127"/>
    </row>
    <row r="12" spans="1:9" ht="14.25">
      <c r="A12" s="267"/>
      <c r="B12" s="126"/>
      <c r="C12" s="126"/>
      <c r="D12" s="126"/>
      <c r="E12" s="126"/>
      <c r="F12" s="126"/>
      <c r="G12" s="126"/>
      <c r="H12" s="126"/>
      <c r="I12" s="127"/>
    </row>
    <row r="13" spans="1:9" ht="14.25">
      <c r="A13" s="267"/>
      <c r="B13" s="126"/>
      <c r="C13" s="126"/>
      <c r="D13" s="126"/>
      <c r="E13" s="126"/>
      <c r="F13" s="126"/>
      <c r="G13" s="126"/>
      <c r="H13" s="126"/>
      <c r="I13" s="127"/>
    </row>
    <row r="14" spans="1:9" ht="14.25">
      <c r="A14" s="267"/>
      <c r="B14" s="126"/>
      <c r="C14" s="143"/>
      <c r="D14" s="126"/>
      <c r="E14" s="126"/>
      <c r="F14" s="126"/>
      <c r="G14" s="126"/>
      <c r="H14" s="126"/>
      <c r="I14" s="127"/>
    </row>
    <row r="15" spans="1:9" ht="14.25">
      <c r="A15" s="267"/>
      <c r="B15" s="126"/>
      <c r="C15" s="126"/>
      <c r="D15" s="126"/>
      <c r="E15" s="126"/>
      <c r="F15" s="126"/>
      <c r="G15" s="126"/>
      <c r="H15" s="126"/>
      <c r="I15" s="127"/>
    </row>
    <row r="16" spans="1:9" ht="14.25">
      <c r="A16" s="267"/>
      <c r="B16" s="126"/>
      <c r="C16" s="146"/>
      <c r="D16" s="137"/>
      <c r="E16" s="126"/>
      <c r="F16" s="146"/>
      <c r="G16" s="137"/>
      <c r="H16" s="126"/>
      <c r="I16" s="269"/>
    </row>
    <row r="17" spans="1:9" ht="14.25">
      <c r="A17" s="267"/>
      <c r="B17" s="126"/>
      <c r="C17" s="146"/>
      <c r="D17" s="137"/>
      <c r="E17" s="126"/>
      <c r="F17" s="146"/>
      <c r="G17" s="137"/>
      <c r="H17" s="126"/>
      <c r="I17" s="269"/>
    </row>
    <row r="18" spans="1:9" ht="14.25">
      <c r="A18" s="267"/>
      <c r="B18" s="126"/>
      <c r="C18" s="126"/>
      <c r="D18" s="126"/>
      <c r="E18" s="126"/>
      <c r="F18" s="126"/>
      <c r="G18" s="126"/>
      <c r="H18" s="126"/>
      <c r="I18" s="127"/>
    </row>
    <row r="19" spans="1:9" ht="14.25">
      <c r="A19" s="267"/>
      <c r="B19" s="126"/>
      <c r="C19" s="126"/>
      <c r="D19" s="126"/>
      <c r="E19" s="126"/>
      <c r="F19" s="126"/>
      <c r="G19" s="126"/>
      <c r="H19" s="126"/>
      <c r="I19" s="127"/>
    </row>
    <row r="20" spans="1:9" ht="14.25">
      <c r="A20" s="267"/>
      <c r="B20" s="126"/>
      <c r="C20" s="126"/>
      <c r="D20" s="126"/>
      <c r="E20" s="126"/>
      <c r="F20" s="126"/>
      <c r="G20" s="126"/>
      <c r="H20" s="126"/>
      <c r="I20" s="127"/>
    </row>
    <row r="21" spans="1:9" ht="14.25">
      <c r="A21" s="267"/>
      <c r="B21" s="126"/>
      <c r="C21" s="126"/>
      <c r="D21" s="126"/>
      <c r="E21" s="126"/>
      <c r="F21" s="126"/>
      <c r="G21" s="126"/>
      <c r="H21" s="126"/>
      <c r="I21" s="127"/>
    </row>
    <row r="22" spans="1:9" ht="14.25">
      <c r="A22" s="267"/>
      <c r="B22" s="126"/>
      <c r="C22" s="126"/>
      <c r="D22" s="126"/>
      <c r="E22" s="126"/>
      <c r="F22" s="126"/>
      <c r="G22" s="126"/>
      <c r="H22" s="126"/>
      <c r="I22" s="127"/>
    </row>
    <row r="23" spans="1:9" ht="14.25">
      <c r="A23" s="267"/>
      <c r="B23" s="126"/>
      <c r="C23" s="126"/>
      <c r="D23" s="126"/>
      <c r="E23" s="126"/>
      <c r="F23" s="126"/>
      <c r="G23" s="126"/>
      <c r="H23" s="126"/>
      <c r="I23" s="127"/>
    </row>
    <row r="24" spans="1:9" ht="14.25">
      <c r="A24" s="267"/>
      <c r="B24" s="126"/>
      <c r="C24" s="126"/>
      <c r="D24" s="126"/>
      <c r="E24" s="126"/>
      <c r="F24" s="126"/>
      <c r="G24" s="126"/>
      <c r="H24" s="126"/>
      <c r="I24" s="127"/>
    </row>
    <row r="25" spans="1:9" ht="14.25">
      <c r="A25" s="267"/>
      <c r="B25" s="126"/>
      <c r="C25" s="126"/>
      <c r="D25" s="126"/>
      <c r="E25" s="126"/>
      <c r="F25" s="126"/>
      <c r="G25" s="126"/>
      <c r="H25" s="126"/>
      <c r="I25" s="127"/>
    </row>
    <row r="26" spans="1:9" ht="14.25">
      <c r="A26" s="267"/>
      <c r="B26" s="126"/>
      <c r="C26" s="126"/>
      <c r="D26" s="126"/>
      <c r="E26" s="126"/>
      <c r="F26" s="126"/>
      <c r="G26" s="126"/>
      <c r="H26" s="126"/>
      <c r="I26" s="127"/>
    </row>
    <row r="27" spans="1:9" ht="14.25">
      <c r="A27" s="267"/>
      <c r="B27" s="126"/>
      <c r="C27" s="126"/>
      <c r="D27" s="126"/>
      <c r="E27" s="126"/>
      <c r="F27" s="126"/>
      <c r="G27" s="126"/>
      <c r="H27" s="126"/>
      <c r="I27" s="127"/>
    </row>
    <row r="28" spans="1:9" ht="14.25">
      <c r="A28" s="267"/>
      <c r="B28" s="126"/>
      <c r="C28" s="126"/>
      <c r="D28" s="126"/>
      <c r="E28" s="126"/>
      <c r="F28" s="126"/>
      <c r="G28" s="126"/>
      <c r="H28" s="126"/>
      <c r="I28" s="127"/>
    </row>
    <row r="29" spans="1:9" ht="14.25">
      <c r="A29" s="267"/>
      <c r="B29" s="126"/>
      <c r="C29" s="126"/>
      <c r="D29" s="126"/>
      <c r="E29" s="126"/>
      <c r="F29" s="126"/>
      <c r="G29" s="126"/>
      <c r="H29" s="126"/>
      <c r="I29" s="127"/>
    </row>
    <row r="30" spans="1:9" ht="14.25">
      <c r="A30" s="267"/>
      <c r="B30" s="126"/>
      <c r="C30" s="126"/>
      <c r="D30" s="126"/>
      <c r="E30" s="126"/>
      <c r="F30" s="126"/>
      <c r="G30" s="126"/>
      <c r="H30" s="126"/>
      <c r="I30" s="127"/>
    </row>
    <row r="31" spans="1:9" ht="14.25">
      <c r="A31" s="267"/>
      <c r="B31" s="126"/>
      <c r="C31" s="126"/>
      <c r="D31" s="126"/>
      <c r="E31" s="126"/>
      <c r="F31" s="126"/>
      <c r="G31" s="126"/>
      <c r="H31" s="126"/>
      <c r="I31" s="127"/>
    </row>
    <row r="32" spans="1:9" ht="14.25">
      <c r="A32" s="267"/>
      <c r="B32" s="126"/>
      <c r="C32" s="126"/>
      <c r="D32" s="126"/>
      <c r="E32" s="126"/>
      <c r="F32" s="126"/>
      <c r="G32" s="126"/>
      <c r="H32" s="126"/>
      <c r="I32" s="127"/>
    </row>
    <row r="33" spans="1:9" ht="14.25">
      <c r="A33" s="267"/>
      <c r="B33" s="126"/>
      <c r="C33" s="126"/>
      <c r="D33" s="126"/>
      <c r="E33" s="126"/>
      <c r="F33" s="126"/>
      <c r="G33" s="126"/>
      <c r="H33" s="126"/>
      <c r="I33" s="127"/>
    </row>
    <row r="34" spans="1:9" ht="14.25">
      <c r="A34" s="267"/>
      <c r="B34" s="126"/>
      <c r="C34" s="126"/>
      <c r="D34" s="126"/>
      <c r="E34" s="126"/>
      <c r="F34" s="126"/>
      <c r="G34" s="126"/>
      <c r="H34" s="126"/>
      <c r="I34" s="127"/>
    </row>
    <row r="35" spans="1:9" ht="14.25">
      <c r="A35" s="267"/>
      <c r="B35" s="126"/>
      <c r="C35" s="126"/>
      <c r="D35" s="126"/>
      <c r="E35" s="126"/>
      <c r="F35" s="126"/>
      <c r="G35" s="126"/>
      <c r="H35" s="126"/>
      <c r="I35" s="127"/>
    </row>
    <row r="36" spans="1:9" ht="14.25">
      <c r="A36" s="267"/>
      <c r="B36" s="126"/>
      <c r="C36" s="126"/>
      <c r="D36" s="126"/>
      <c r="E36" s="126"/>
      <c r="F36" s="126"/>
      <c r="G36" s="126"/>
      <c r="H36" s="126"/>
      <c r="I36" s="127"/>
    </row>
    <row r="37" spans="1:9" ht="14.25">
      <c r="A37" s="267"/>
      <c r="B37" s="126"/>
      <c r="C37" s="126"/>
      <c r="D37" s="126"/>
      <c r="E37" s="126"/>
      <c r="F37" s="126"/>
      <c r="G37" s="126"/>
      <c r="H37" s="126"/>
      <c r="I37" s="127"/>
    </row>
    <row r="38" spans="1:9" ht="14.25">
      <c r="A38" s="267"/>
      <c r="B38" s="126"/>
      <c r="C38" s="126"/>
      <c r="D38" s="126"/>
      <c r="E38" s="126"/>
      <c r="F38" s="126"/>
      <c r="G38" s="126"/>
      <c r="H38" s="126"/>
      <c r="I38" s="127"/>
    </row>
    <row r="39" spans="1:9" ht="14.25">
      <c r="A39" s="267"/>
      <c r="B39" s="126"/>
      <c r="C39" s="126"/>
      <c r="D39" s="126"/>
      <c r="E39" s="126"/>
      <c r="F39" s="126"/>
      <c r="G39" s="126"/>
      <c r="H39" s="126"/>
      <c r="I39" s="127"/>
    </row>
    <row r="40" spans="1:9" ht="14.25">
      <c r="A40" s="267"/>
      <c r="B40" s="126"/>
      <c r="C40" s="126"/>
      <c r="D40" s="126"/>
      <c r="E40" s="126"/>
      <c r="F40" s="126"/>
      <c r="G40" s="126"/>
      <c r="H40" s="126"/>
      <c r="I40" s="127"/>
    </row>
    <row r="41" spans="1:9" ht="14.25">
      <c r="A41" s="267"/>
      <c r="B41" s="126"/>
      <c r="C41" s="126"/>
      <c r="D41" s="126"/>
      <c r="E41" s="126"/>
      <c r="F41" s="126"/>
      <c r="G41" s="126"/>
      <c r="H41" s="126"/>
      <c r="I41" s="127"/>
    </row>
    <row r="42" spans="1:9" ht="14.25">
      <c r="A42" s="267"/>
      <c r="B42" s="126"/>
      <c r="C42" s="126"/>
      <c r="D42" s="126"/>
      <c r="E42" s="126"/>
      <c r="F42" s="126"/>
      <c r="G42" s="126"/>
      <c r="H42" s="126"/>
      <c r="I42" s="127"/>
    </row>
    <row r="43" spans="1:9" ht="14.25">
      <c r="A43" s="267"/>
      <c r="B43" s="126"/>
      <c r="C43" s="126"/>
      <c r="D43" s="126"/>
      <c r="E43" s="126"/>
      <c r="F43" s="126"/>
      <c r="G43" s="126"/>
      <c r="H43" s="126"/>
      <c r="I43" s="127"/>
    </row>
    <row r="44" spans="1:9" ht="14.25">
      <c r="A44" s="267"/>
      <c r="B44" s="126"/>
      <c r="C44" s="126"/>
      <c r="D44" s="126"/>
      <c r="E44" s="126"/>
      <c r="F44" s="126"/>
      <c r="G44" s="126"/>
      <c r="H44" s="126"/>
      <c r="I44" s="127"/>
    </row>
    <row r="45" spans="1:9" ht="14.25">
      <c r="A45" s="267"/>
      <c r="B45" s="126"/>
      <c r="C45" s="126"/>
      <c r="D45" s="126"/>
      <c r="E45" s="126"/>
      <c r="F45" s="126"/>
      <c r="G45" s="126"/>
      <c r="H45" s="126"/>
      <c r="I45" s="127"/>
    </row>
    <row r="46" spans="1:9" ht="14.25">
      <c r="A46" s="267"/>
      <c r="B46" s="126"/>
      <c r="C46" s="126"/>
      <c r="D46" s="126"/>
      <c r="E46" s="126"/>
      <c r="F46" s="126"/>
      <c r="G46" s="126"/>
      <c r="H46" s="126"/>
      <c r="I46" s="127"/>
    </row>
    <row r="47" spans="1:9" ht="14.25">
      <c r="A47" s="267"/>
      <c r="B47" s="126"/>
      <c r="C47" s="126"/>
      <c r="D47" s="126"/>
      <c r="E47" s="126"/>
      <c r="F47" s="126"/>
      <c r="G47" s="126"/>
      <c r="H47" s="126"/>
      <c r="I47" s="127"/>
    </row>
    <row r="48" spans="1:9" ht="14.25">
      <c r="A48" s="268"/>
      <c r="B48" s="128"/>
      <c r="C48" s="128"/>
      <c r="D48" s="128"/>
      <c r="E48" s="128"/>
      <c r="F48" s="128"/>
      <c r="G48" s="128"/>
      <c r="H48" s="128"/>
      <c r="I48" s="129"/>
    </row>
    <row r="49" spans="1:9" ht="14.25">
      <c r="A49" s="267"/>
      <c r="B49" s="126" t="s">
        <v>389</v>
      </c>
      <c r="C49" s="126" t="str">
        <f>'Item 30, Pg 16'!C55</f>
        <v>Heather Garland</v>
      </c>
      <c r="D49" s="126"/>
      <c r="E49" s="126"/>
      <c r="F49" s="126"/>
      <c r="G49" s="126"/>
      <c r="H49" s="126"/>
      <c r="I49" s="127"/>
    </row>
    <row r="50" spans="1:9" ht="14.25">
      <c r="A50" s="267"/>
      <c r="B50" s="126"/>
      <c r="C50" s="126"/>
      <c r="D50" s="126"/>
      <c r="E50" s="126"/>
      <c r="F50" s="126"/>
      <c r="G50" s="126"/>
      <c r="H50" s="126"/>
      <c r="I50" s="127"/>
    </row>
    <row r="51" spans="1:9" ht="14.25">
      <c r="A51" s="268"/>
      <c r="B51" s="128" t="s">
        <v>388</v>
      </c>
      <c r="C51" s="270">
        <f>'Item 30, Pg 16'!C57</f>
        <v>42573</v>
      </c>
      <c r="D51" s="128"/>
      <c r="E51" s="128"/>
      <c r="F51" s="128"/>
      <c r="G51" s="128"/>
      <c r="H51" s="128" t="s">
        <v>380</v>
      </c>
      <c r="I51" s="271" t="str">
        <f>'Item 30, Pg 16'!I57</f>
        <v> October 1, 2016</v>
      </c>
    </row>
    <row r="52" spans="1:9" ht="14.25">
      <c r="A52" s="267"/>
      <c r="B52" s="309" t="s">
        <v>361</v>
      </c>
      <c r="C52" s="309"/>
      <c r="D52" s="309"/>
      <c r="E52" s="309"/>
      <c r="F52" s="309"/>
      <c r="G52" s="309"/>
      <c r="H52" s="309"/>
      <c r="I52" s="310"/>
    </row>
    <row r="53" spans="1:9" ht="14.25">
      <c r="A53" s="267"/>
      <c r="B53" s="126"/>
      <c r="C53" s="126"/>
      <c r="D53" s="126"/>
      <c r="E53" s="126"/>
      <c r="F53" s="126"/>
      <c r="G53" s="126"/>
      <c r="H53" s="126"/>
      <c r="I53" s="127"/>
    </row>
    <row r="54" spans="1:10" ht="14.25">
      <c r="A54" s="268"/>
      <c r="B54" s="128" t="s">
        <v>1032</v>
      </c>
      <c r="C54" s="258"/>
      <c r="D54" s="258"/>
      <c r="E54" s="126"/>
      <c r="F54" s="126"/>
      <c r="G54" s="126"/>
      <c r="H54" s="126"/>
      <c r="I54" s="127"/>
      <c r="J54" s="4"/>
    </row>
    <row r="55" spans="1:9" ht="14.25">
      <c r="A55" s="268"/>
      <c r="B55" s="128"/>
      <c r="C55" s="128"/>
      <c r="D55" s="128"/>
      <c r="E55" s="128"/>
      <c r="F55" s="128"/>
      <c r="G55" s="128"/>
      <c r="H55" s="128"/>
      <c r="I55" s="129"/>
    </row>
  </sheetData>
  <sheetProtection/>
  <mergeCells count="2">
    <mergeCell ref="B8:I8"/>
    <mergeCell ref="B52:I52"/>
  </mergeCells>
  <printOptions/>
  <pageMargins left="0.7" right="0.7" top="0.75" bottom="0.75" header="0.3" footer="0.3"/>
  <pageSetup horizontalDpi="600" verticalDpi="600" orientation="portrait" scale="82"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1">
      <selection activeCell="A1" sqref="A1:I56"/>
    </sheetView>
  </sheetViews>
  <sheetFormatPr defaultColWidth="9.140625" defaultRowHeight="12.75"/>
  <cols>
    <col min="1" max="1" width="2.00390625" style="0" customWidth="1"/>
    <col min="2" max="2" width="10.7109375" style="0" customWidth="1"/>
    <col min="3" max="3" width="22.140625" style="0" customWidth="1"/>
    <col min="8" max="8" width="17.7109375" style="0" customWidth="1"/>
    <col min="9" max="9" width="16.28125" style="0" customWidth="1"/>
    <col min="10" max="10" width="1.7109375" style="0" customWidth="1"/>
  </cols>
  <sheetData>
    <row r="1" spans="1:9" ht="14.25">
      <c r="A1" s="264"/>
      <c r="B1" s="265"/>
      <c r="C1" s="265"/>
      <c r="D1" s="265"/>
      <c r="E1" s="265"/>
      <c r="F1" s="265"/>
      <c r="G1" s="265"/>
      <c r="H1" s="265"/>
      <c r="I1" s="266"/>
    </row>
    <row r="2" spans="1:10" ht="14.25">
      <c r="A2" s="267"/>
      <c r="B2" s="137" t="s">
        <v>961</v>
      </c>
      <c r="C2" s="136">
        <v>15</v>
      </c>
      <c r="D2" s="137"/>
      <c r="E2" s="126"/>
      <c r="F2" s="126"/>
      <c r="G2" s="273"/>
      <c r="H2" s="123" t="s">
        <v>1036</v>
      </c>
      <c r="I2" s="5"/>
      <c r="J2" s="4"/>
    </row>
    <row r="3" spans="1:9" ht="14.25">
      <c r="A3" s="267"/>
      <c r="B3" s="137"/>
      <c r="C3" s="137"/>
      <c r="D3" s="137"/>
      <c r="E3" s="126"/>
      <c r="F3" s="126"/>
      <c r="G3" s="126"/>
      <c r="H3" s="126"/>
      <c r="I3" s="127"/>
    </row>
    <row r="4" spans="1:9" ht="14.25">
      <c r="A4" s="267"/>
      <c r="B4" s="126"/>
      <c r="C4" s="126"/>
      <c r="D4" s="126"/>
      <c r="E4" s="126"/>
      <c r="F4" s="126"/>
      <c r="G4" s="126"/>
      <c r="H4" s="126"/>
      <c r="I4" s="127"/>
    </row>
    <row r="5" spans="1:9" ht="14.25">
      <c r="A5" s="267"/>
      <c r="B5" s="126" t="s">
        <v>385</v>
      </c>
      <c r="C5" s="126"/>
      <c r="D5" s="258" t="s">
        <v>420</v>
      </c>
      <c r="E5" s="126"/>
      <c r="F5" s="126"/>
      <c r="G5" s="126"/>
      <c r="H5" s="126"/>
      <c r="I5" s="127"/>
    </row>
    <row r="6" spans="1:9" ht="14.25">
      <c r="A6" s="268"/>
      <c r="B6" s="128" t="s">
        <v>386</v>
      </c>
      <c r="C6" s="128"/>
      <c r="D6" s="128" t="s">
        <v>337</v>
      </c>
      <c r="E6" s="128"/>
      <c r="F6" s="128"/>
      <c r="G6" s="128"/>
      <c r="H6" s="128"/>
      <c r="I6" s="129"/>
    </row>
    <row r="7" spans="1:9" ht="14.25">
      <c r="A7" s="267"/>
      <c r="B7" s="126"/>
      <c r="C7" s="126"/>
      <c r="D7" s="126"/>
      <c r="E7" s="126"/>
      <c r="F7" s="126"/>
      <c r="G7" s="126"/>
      <c r="H7" s="126"/>
      <c r="I7" s="127"/>
    </row>
    <row r="8" spans="1:9" ht="14.25">
      <c r="A8" s="267"/>
      <c r="B8" s="307" t="s">
        <v>1031</v>
      </c>
      <c r="C8" s="307"/>
      <c r="D8" s="307"/>
      <c r="E8" s="307"/>
      <c r="F8" s="307"/>
      <c r="G8" s="307"/>
      <c r="H8" s="307"/>
      <c r="I8" s="308"/>
    </row>
    <row r="9" spans="1:9" ht="14.25">
      <c r="A9" s="267"/>
      <c r="B9" s="126"/>
      <c r="C9" s="126"/>
      <c r="D9" s="126"/>
      <c r="E9" s="126"/>
      <c r="F9" s="126"/>
      <c r="G9" s="126"/>
      <c r="H9" s="126"/>
      <c r="I9" s="127"/>
    </row>
    <row r="10" spans="1:9" ht="14.25">
      <c r="A10" s="267"/>
      <c r="B10" s="126"/>
      <c r="C10" s="126"/>
      <c r="D10" s="126"/>
      <c r="E10" s="126"/>
      <c r="F10" s="126"/>
      <c r="G10" s="126"/>
      <c r="H10" s="126"/>
      <c r="I10" s="127"/>
    </row>
    <row r="11" spans="1:9" ht="14.25">
      <c r="A11" s="267"/>
      <c r="B11" s="126"/>
      <c r="C11" s="126"/>
      <c r="D11" s="126"/>
      <c r="E11" s="126"/>
      <c r="F11" s="126"/>
      <c r="G11" s="126"/>
      <c r="H11" s="126"/>
      <c r="I11" s="127"/>
    </row>
    <row r="12" spans="1:9" ht="14.25">
      <c r="A12" s="267"/>
      <c r="B12" s="126"/>
      <c r="C12" s="126"/>
      <c r="D12" s="126"/>
      <c r="E12" s="126"/>
      <c r="F12" s="126"/>
      <c r="G12" s="126"/>
      <c r="H12" s="126"/>
      <c r="I12" s="127"/>
    </row>
    <row r="13" spans="1:9" ht="14.25">
      <c r="A13" s="267"/>
      <c r="B13" s="126"/>
      <c r="C13" s="126"/>
      <c r="D13" s="126"/>
      <c r="E13" s="126"/>
      <c r="F13" s="126"/>
      <c r="G13" s="126"/>
      <c r="H13" s="126"/>
      <c r="I13" s="127"/>
    </row>
    <row r="14" spans="1:9" ht="14.25">
      <c r="A14" s="267"/>
      <c r="B14" s="126"/>
      <c r="C14" s="126"/>
      <c r="D14" s="126"/>
      <c r="E14" s="126"/>
      <c r="F14" s="126"/>
      <c r="G14" s="126"/>
      <c r="H14" s="126"/>
      <c r="I14" s="127"/>
    </row>
    <row r="15" spans="1:9" ht="14.25">
      <c r="A15" s="267"/>
      <c r="B15" s="126"/>
      <c r="C15" s="126"/>
      <c r="D15" s="126"/>
      <c r="E15" s="126"/>
      <c r="F15" s="126"/>
      <c r="G15" s="126"/>
      <c r="H15" s="126"/>
      <c r="I15" s="127"/>
    </row>
    <row r="16" spans="1:9" ht="14.25">
      <c r="A16" s="267"/>
      <c r="B16" s="126"/>
      <c r="C16" s="126"/>
      <c r="D16" s="126"/>
      <c r="E16" s="126"/>
      <c r="F16" s="126"/>
      <c r="G16" s="126"/>
      <c r="H16" s="126"/>
      <c r="I16" s="127"/>
    </row>
    <row r="17" spans="1:9" ht="14.25">
      <c r="A17" s="267"/>
      <c r="B17" s="126"/>
      <c r="C17" s="126"/>
      <c r="D17" s="126"/>
      <c r="E17" s="126"/>
      <c r="F17" s="126"/>
      <c r="G17" s="126"/>
      <c r="H17" s="126"/>
      <c r="I17" s="127"/>
    </row>
    <row r="18" spans="1:9" ht="14.25">
      <c r="A18" s="267"/>
      <c r="B18" s="126"/>
      <c r="C18" s="126"/>
      <c r="D18" s="126"/>
      <c r="E18" s="126"/>
      <c r="F18" s="126"/>
      <c r="G18" s="126"/>
      <c r="H18" s="126"/>
      <c r="I18" s="127"/>
    </row>
    <row r="19" spans="1:9" ht="14.25">
      <c r="A19" s="267"/>
      <c r="B19" s="126"/>
      <c r="C19" s="126"/>
      <c r="D19" s="126"/>
      <c r="E19" s="126"/>
      <c r="F19" s="126"/>
      <c r="G19" s="126"/>
      <c r="H19" s="126"/>
      <c r="I19" s="127"/>
    </row>
    <row r="20" spans="1:9" ht="14.25">
      <c r="A20" s="267"/>
      <c r="B20" s="126"/>
      <c r="C20" s="126"/>
      <c r="D20" s="126"/>
      <c r="E20" s="126"/>
      <c r="F20" s="126"/>
      <c r="G20" s="126"/>
      <c r="H20" s="126"/>
      <c r="I20" s="127"/>
    </row>
    <row r="21" spans="1:9" ht="14.25">
      <c r="A21" s="267"/>
      <c r="B21" s="126"/>
      <c r="C21" s="126"/>
      <c r="D21" s="126"/>
      <c r="E21" s="126"/>
      <c r="F21" s="126"/>
      <c r="G21" s="126"/>
      <c r="H21" s="126"/>
      <c r="I21" s="127"/>
    </row>
    <row r="22" spans="1:9" ht="14.25">
      <c r="A22" s="267"/>
      <c r="B22" s="126"/>
      <c r="C22" s="126"/>
      <c r="D22" s="126"/>
      <c r="E22" s="126"/>
      <c r="F22" s="126"/>
      <c r="G22" s="126"/>
      <c r="H22" s="126"/>
      <c r="I22" s="127"/>
    </row>
    <row r="23" spans="1:9" ht="14.25">
      <c r="A23" s="267"/>
      <c r="B23" s="126"/>
      <c r="C23" s="126"/>
      <c r="D23" s="126"/>
      <c r="E23" s="126"/>
      <c r="F23" s="126"/>
      <c r="G23" s="126"/>
      <c r="H23" s="126"/>
      <c r="I23" s="127"/>
    </row>
    <row r="24" spans="1:9" ht="14.25">
      <c r="A24" s="267"/>
      <c r="B24" s="126"/>
      <c r="C24" s="126"/>
      <c r="D24" s="126"/>
      <c r="E24" s="126"/>
      <c r="F24" s="126"/>
      <c r="G24" s="126"/>
      <c r="H24" s="126"/>
      <c r="I24" s="127"/>
    </row>
    <row r="25" spans="1:9" ht="14.25">
      <c r="A25" s="267"/>
      <c r="B25" s="126"/>
      <c r="C25" s="126"/>
      <c r="D25" s="126"/>
      <c r="E25" s="126"/>
      <c r="F25" s="126"/>
      <c r="G25" s="126"/>
      <c r="H25" s="126"/>
      <c r="I25" s="127"/>
    </row>
    <row r="26" spans="1:9" ht="14.25">
      <c r="A26" s="267"/>
      <c r="B26" s="126"/>
      <c r="C26" s="126"/>
      <c r="D26" s="126"/>
      <c r="E26" s="126"/>
      <c r="F26" s="126"/>
      <c r="G26" s="126"/>
      <c r="H26" s="126"/>
      <c r="I26" s="127"/>
    </row>
    <row r="27" spans="1:9" ht="14.25">
      <c r="A27" s="267"/>
      <c r="B27" s="126"/>
      <c r="C27" s="126"/>
      <c r="D27" s="126"/>
      <c r="E27" s="126"/>
      <c r="F27" s="126"/>
      <c r="G27" s="126"/>
      <c r="H27" s="126"/>
      <c r="I27" s="127"/>
    </row>
    <row r="28" spans="1:9" ht="14.25">
      <c r="A28" s="267"/>
      <c r="B28" s="126"/>
      <c r="C28" s="126"/>
      <c r="D28" s="126"/>
      <c r="E28" s="126"/>
      <c r="F28" s="126"/>
      <c r="G28" s="126"/>
      <c r="H28" s="126"/>
      <c r="I28" s="127"/>
    </row>
    <row r="29" spans="1:9" ht="14.25">
      <c r="A29" s="267"/>
      <c r="B29" s="126"/>
      <c r="C29" s="126"/>
      <c r="D29" s="126"/>
      <c r="E29" s="126"/>
      <c r="F29" s="126"/>
      <c r="G29" s="126"/>
      <c r="H29" s="126"/>
      <c r="I29" s="127"/>
    </row>
    <row r="30" spans="1:9" ht="14.25">
      <c r="A30" s="267"/>
      <c r="B30" s="126"/>
      <c r="C30" s="126"/>
      <c r="D30" s="126"/>
      <c r="E30" s="126"/>
      <c r="F30" s="126"/>
      <c r="G30" s="126"/>
      <c r="H30" s="126"/>
      <c r="I30" s="127"/>
    </row>
    <row r="31" spans="1:9" ht="14.25">
      <c r="A31" s="267"/>
      <c r="B31" s="126"/>
      <c r="C31" s="126"/>
      <c r="D31" s="126"/>
      <c r="E31" s="126"/>
      <c r="F31" s="126"/>
      <c r="G31" s="126"/>
      <c r="H31" s="126"/>
      <c r="I31" s="127"/>
    </row>
    <row r="32" spans="1:9" ht="14.25">
      <c r="A32" s="267"/>
      <c r="B32" s="126"/>
      <c r="C32" s="126"/>
      <c r="D32" s="126"/>
      <c r="E32" s="126"/>
      <c r="F32" s="126"/>
      <c r="G32" s="126"/>
      <c r="H32" s="126"/>
      <c r="I32" s="127"/>
    </row>
    <row r="33" spans="1:9" ht="14.25">
      <c r="A33" s="267"/>
      <c r="B33" s="126"/>
      <c r="C33" s="126"/>
      <c r="D33" s="126"/>
      <c r="E33" s="126"/>
      <c r="F33" s="126"/>
      <c r="G33" s="126"/>
      <c r="H33" s="126"/>
      <c r="I33" s="127"/>
    </row>
    <row r="34" spans="1:9" ht="14.25">
      <c r="A34" s="267"/>
      <c r="B34" s="126"/>
      <c r="C34" s="126"/>
      <c r="D34" s="126"/>
      <c r="E34" s="126"/>
      <c r="F34" s="126"/>
      <c r="G34" s="126"/>
      <c r="H34" s="126"/>
      <c r="I34" s="127"/>
    </row>
    <row r="35" spans="1:9" ht="14.25">
      <c r="A35" s="267"/>
      <c r="B35" s="126"/>
      <c r="C35" s="126"/>
      <c r="D35" s="126"/>
      <c r="E35" s="126"/>
      <c r="F35" s="126"/>
      <c r="G35" s="126"/>
      <c r="H35" s="126"/>
      <c r="I35" s="127"/>
    </row>
    <row r="36" spans="1:9" ht="14.25">
      <c r="A36" s="267"/>
      <c r="B36" s="126"/>
      <c r="C36" s="126"/>
      <c r="D36" s="126"/>
      <c r="E36" s="126"/>
      <c r="F36" s="126"/>
      <c r="G36" s="126"/>
      <c r="H36" s="126"/>
      <c r="I36" s="127"/>
    </row>
    <row r="37" spans="1:9" ht="14.25">
      <c r="A37" s="267"/>
      <c r="B37" s="126"/>
      <c r="C37" s="126"/>
      <c r="D37" s="126"/>
      <c r="E37" s="126"/>
      <c r="F37" s="126"/>
      <c r="G37" s="126"/>
      <c r="H37" s="126"/>
      <c r="I37" s="127"/>
    </row>
    <row r="38" spans="1:9" ht="14.25">
      <c r="A38" s="267"/>
      <c r="B38" s="126"/>
      <c r="C38" s="126"/>
      <c r="D38" s="126"/>
      <c r="E38" s="126"/>
      <c r="F38" s="126"/>
      <c r="G38" s="126"/>
      <c r="H38" s="126"/>
      <c r="I38" s="127"/>
    </row>
    <row r="39" spans="1:9" ht="14.25">
      <c r="A39" s="267"/>
      <c r="B39" s="126"/>
      <c r="C39" s="126"/>
      <c r="D39" s="126"/>
      <c r="E39" s="126"/>
      <c r="F39" s="126"/>
      <c r="G39" s="126"/>
      <c r="H39" s="126"/>
      <c r="I39" s="127"/>
    </row>
    <row r="40" spans="1:9" ht="12.75">
      <c r="A40" s="4"/>
      <c r="B40" s="5"/>
      <c r="C40" s="5"/>
      <c r="D40" s="5"/>
      <c r="E40" s="5"/>
      <c r="F40" s="5"/>
      <c r="G40" s="5"/>
      <c r="H40" s="5"/>
      <c r="I40" s="6"/>
    </row>
    <row r="41" spans="1:9" ht="12.75">
      <c r="A41" s="4"/>
      <c r="B41" s="5"/>
      <c r="C41" s="12"/>
      <c r="D41" s="5"/>
      <c r="E41" s="5"/>
      <c r="F41" s="5"/>
      <c r="G41" s="5"/>
      <c r="H41" s="5"/>
      <c r="I41" s="6"/>
    </row>
    <row r="42" spans="1:9" ht="12.75">
      <c r="A42" s="4"/>
      <c r="B42" s="5"/>
      <c r="C42" s="5"/>
      <c r="D42" s="5"/>
      <c r="E42" s="5"/>
      <c r="F42" s="5"/>
      <c r="G42" s="5"/>
      <c r="H42" s="5"/>
      <c r="I42" s="6"/>
    </row>
    <row r="43" spans="1:9" ht="12.75">
      <c r="A43" s="4"/>
      <c r="B43" s="5"/>
      <c r="C43" s="33"/>
      <c r="D43" s="11"/>
      <c r="E43" s="5"/>
      <c r="F43" s="33"/>
      <c r="G43" s="11"/>
      <c r="H43" s="5"/>
      <c r="I43" s="263"/>
    </row>
    <row r="44" spans="1:9" ht="12.75">
      <c r="A44" s="4"/>
      <c r="B44" s="5"/>
      <c r="C44" s="33"/>
      <c r="D44" s="11"/>
      <c r="E44" s="5"/>
      <c r="F44" s="33"/>
      <c r="G44" s="11"/>
      <c r="H44" s="5"/>
      <c r="I44" s="263"/>
    </row>
    <row r="45" spans="1:9" ht="12.75">
      <c r="A45" s="4"/>
      <c r="B45" s="5"/>
      <c r="C45" s="5"/>
      <c r="D45" s="5"/>
      <c r="E45" s="5"/>
      <c r="F45" s="5"/>
      <c r="G45" s="5"/>
      <c r="H45" s="5"/>
      <c r="I45" s="6"/>
    </row>
    <row r="46" spans="1:9" ht="12.75">
      <c r="A46" s="4"/>
      <c r="B46" s="5"/>
      <c r="C46" s="5"/>
      <c r="D46" s="5"/>
      <c r="E46" s="5"/>
      <c r="F46" s="5"/>
      <c r="G46" s="5"/>
      <c r="H46" s="5"/>
      <c r="I46" s="6"/>
    </row>
    <row r="47" spans="1:9" ht="12.75">
      <c r="A47" s="4"/>
      <c r="B47" s="5"/>
      <c r="C47" s="5"/>
      <c r="D47" s="5"/>
      <c r="E47" s="5"/>
      <c r="F47" s="5"/>
      <c r="G47" s="5"/>
      <c r="H47" s="5"/>
      <c r="I47" s="6"/>
    </row>
    <row r="48" spans="1:9" ht="12.75">
      <c r="A48" s="7"/>
      <c r="B48" s="8"/>
      <c r="C48" s="8"/>
      <c r="D48" s="8"/>
      <c r="E48" s="8"/>
      <c r="F48" s="8"/>
      <c r="G48" s="8"/>
      <c r="H48" s="8"/>
      <c r="I48" s="9"/>
    </row>
    <row r="49" spans="1:9" ht="12.75">
      <c r="A49" s="4"/>
      <c r="B49" s="5" t="s">
        <v>389</v>
      </c>
      <c r="C49" s="5" t="str">
        <f>'Item 30, Pg 17'!C49</f>
        <v>Heather Garland</v>
      </c>
      <c r="D49" s="5"/>
      <c r="E49" s="5"/>
      <c r="F49" s="5"/>
      <c r="G49" s="5"/>
      <c r="H49" s="5"/>
      <c r="I49" s="6"/>
    </row>
    <row r="50" spans="1:9" ht="12.75">
      <c r="A50" s="4"/>
      <c r="B50" s="5"/>
      <c r="C50" s="5"/>
      <c r="D50" s="5"/>
      <c r="E50" s="5"/>
      <c r="F50" s="5"/>
      <c r="G50" s="5"/>
      <c r="H50" s="5"/>
      <c r="I50" s="6"/>
    </row>
    <row r="51" spans="1:9" ht="12.75">
      <c r="A51" s="7"/>
      <c r="B51" s="8" t="s">
        <v>388</v>
      </c>
      <c r="C51" s="152">
        <f>'Item 30, Pg 17'!C51</f>
        <v>42573</v>
      </c>
      <c r="D51" s="8"/>
      <c r="E51" s="8"/>
      <c r="F51" s="8"/>
      <c r="G51" s="8"/>
      <c r="H51" s="119" t="s">
        <v>380</v>
      </c>
      <c r="I51" s="77" t="str">
        <f>'Item 30, Pg 17'!I51</f>
        <v> October 1, 2016</v>
      </c>
    </row>
    <row r="52" spans="1:9" ht="12.75">
      <c r="A52" s="4"/>
      <c r="B52" s="305" t="s">
        <v>361</v>
      </c>
      <c r="C52" s="305"/>
      <c r="D52" s="305"/>
      <c r="E52" s="305"/>
      <c r="F52" s="305"/>
      <c r="G52" s="305"/>
      <c r="H52" s="305"/>
      <c r="I52" s="306"/>
    </row>
    <row r="53" spans="1:9" ht="12.75">
      <c r="A53" s="4"/>
      <c r="B53" s="5"/>
      <c r="C53" s="5"/>
      <c r="D53" s="5"/>
      <c r="E53" s="5"/>
      <c r="F53" s="5"/>
      <c r="G53" s="5"/>
      <c r="H53" s="5"/>
      <c r="I53" s="6"/>
    </row>
    <row r="54" spans="1:9" ht="12.75">
      <c r="A54" s="4"/>
      <c r="B54" s="5" t="s">
        <v>387</v>
      </c>
      <c r="C54" s="5"/>
      <c r="D54" s="5"/>
      <c r="E54" s="5"/>
      <c r="F54" s="5"/>
      <c r="G54" s="5"/>
      <c r="H54" s="5"/>
      <c r="I54" s="6"/>
    </row>
    <row r="55" spans="1:9" ht="12.75">
      <c r="A55" s="7"/>
      <c r="B55" s="8"/>
      <c r="C55" s="8"/>
      <c r="D55" s="8"/>
      <c r="E55" s="8"/>
      <c r="F55" s="8"/>
      <c r="G55" s="8"/>
      <c r="H55" s="8"/>
      <c r="I55" s="9"/>
    </row>
  </sheetData>
  <sheetProtection/>
  <mergeCells count="2">
    <mergeCell ref="B8:I8"/>
    <mergeCell ref="B52:I52"/>
  </mergeCells>
  <printOptions/>
  <pageMargins left="0.7" right="0.7" top="0.75" bottom="0.75" header="0.3" footer="0.3"/>
  <pageSetup fitToHeight="1" fitToWidth="1" horizontalDpi="600" verticalDpi="600" orientation="portrait" scale="86"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A1" sqref="A1"/>
    </sheetView>
  </sheetViews>
  <sheetFormatPr defaultColWidth="9.140625" defaultRowHeight="12.75"/>
  <cols>
    <col min="1" max="1" width="1.57421875" style="0" customWidth="1"/>
    <col min="2" max="2" width="10.140625" style="0" customWidth="1"/>
    <col min="3" max="3" width="17.00390625" style="0" bestFit="1" customWidth="1"/>
    <col min="10" max="10" width="3.8515625" style="0" customWidth="1"/>
    <col min="11" max="11" width="14.57421875" style="0" customWidth="1"/>
    <col min="12" max="12" width="3.8515625" style="0" customWidth="1"/>
  </cols>
  <sheetData>
    <row r="1" spans="1:12" ht="12.75">
      <c r="A1" s="1"/>
      <c r="B1" s="2"/>
      <c r="C1" s="2"/>
      <c r="D1" s="2"/>
      <c r="E1" s="2"/>
      <c r="F1" s="2"/>
      <c r="G1" s="2"/>
      <c r="H1" s="2"/>
      <c r="I1" s="2"/>
      <c r="J1" s="2"/>
      <c r="K1" s="2"/>
      <c r="L1" s="3"/>
    </row>
    <row r="2" spans="1:12" ht="12.75">
      <c r="A2" s="4"/>
      <c r="B2" s="5"/>
      <c r="C2" s="5"/>
      <c r="D2" s="5"/>
      <c r="E2" s="5"/>
      <c r="F2" s="5"/>
      <c r="G2" s="5"/>
      <c r="H2" s="5"/>
      <c r="I2" s="5"/>
      <c r="J2" s="5"/>
      <c r="K2" s="5"/>
      <c r="L2" s="6"/>
    </row>
    <row r="3" spans="1:12" ht="12.75">
      <c r="A3" s="4"/>
      <c r="B3" s="123" t="s">
        <v>961</v>
      </c>
      <c r="C3" s="41">
        <v>15</v>
      </c>
      <c r="D3" s="5"/>
      <c r="E3" s="5"/>
      <c r="F3" s="5"/>
      <c r="G3" s="5"/>
      <c r="H3" s="5"/>
      <c r="I3" s="123" t="s">
        <v>1037</v>
      </c>
      <c r="J3" s="5"/>
      <c r="K3" s="5"/>
      <c r="L3" s="6"/>
    </row>
    <row r="4" spans="1:12" ht="12.75">
      <c r="A4" s="4"/>
      <c r="B4" s="5"/>
      <c r="C4" s="5"/>
      <c r="D4" s="5"/>
      <c r="E4" s="5"/>
      <c r="F4" s="5"/>
      <c r="G4" s="5"/>
      <c r="H4" s="5"/>
      <c r="I4" s="5"/>
      <c r="J4" s="5"/>
      <c r="K4" s="5"/>
      <c r="L4" s="6"/>
    </row>
    <row r="5" spans="1:12" ht="12.75">
      <c r="A5" s="4"/>
      <c r="B5" s="5"/>
      <c r="C5" s="5"/>
      <c r="D5" s="5"/>
      <c r="E5" s="5"/>
      <c r="F5" s="5"/>
      <c r="G5" s="5"/>
      <c r="H5" s="5"/>
      <c r="I5" s="5"/>
      <c r="J5" s="5"/>
      <c r="K5" s="5"/>
      <c r="L5" s="6"/>
    </row>
    <row r="6" spans="1:12" ht="12.75">
      <c r="A6" s="4"/>
      <c r="B6" s="123" t="s">
        <v>971</v>
      </c>
      <c r="C6" s="5"/>
      <c r="D6" s="5"/>
      <c r="E6" s="5"/>
      <c r="F6" s="5"/>
      <c r="G6" s="5"/>
      <c r="H6" s="5"/>
      <c r="I6" s="5"/>
      <c r="J6" s="5"/>
      <c r="K6" s="5"/>
      <c r="L6" s="6"/>
    </row>
    <row r="7" spans="1:12" ht="12.75">
      <c r="A7" s="7"/>
      <c r="B7" s="8" t="s">
        <v>430</v>
      </c>
      <c r="C7" s="8"/>
      <c r="D7" s="8"/>
      <c r="E7" s="8"/>
      <c r="F7" s="8"/>
      <c r="G7" s="8"/>
      <c r="H7" s="8"/>
      <c r="I7" s="8"/>
      <c r="J7" s="8"/>
      <c r="K7" s="8"/>
      <c r="L7" s="9"/>
    </row>
    <row r="8" spans="1:12" ht="12.75">
      <c r="A8" s="4"/>
      <c r="B8" s="5"/>
      <c r="C8" s="5"/>
      <c r="D8" s="5"/>
      <c r="E8" s="5"/>
      <c r="F8" s="5"/>
      <c r="G8" s="5"/>
      <c r="H8" s="5"/>
      <c r="I8" s="5"/>
      <c r="J8" s="5"/>
      <c r="K8" s="5"/>
      <c r="L8" s="6"/>
    </row>
    <row r="9" spans="1:12" ht="12.75">
      <c r="A9" s="4"/>
      <c r="B9" s="5"/>
      <c r="C9" s="53" t="s">
        <v>120</v>
      </c>
      <c r="D9" s="5"/>
      <c r="E9" s="5"/>
      <c r="F9" s="5"/>
      <c r="G9" s="5"/>
      <c r="H9" s="5"/>
      <c r="I9" s="5"/>
      <c r="J9" s="5"/>
      <c r="K9" s="5"/>
      <c r="L9" s="6"/>
    </row>
    <row r="10" spans="1:12" ht="12.75">
      <c r="A10" s="4"/>
      <c r="B10" s="5"/>
      <c r="C10" s="5"/>
      <c r="D10" s="5"/>
      <c r="E10" s="5"/>
      <c r="F10" s="5"/>
      <c r="G10" s="5"/>
      <c r="H10" s="5"/>
      <c r="I10" s="5"/>
      <c r="J10" s="5"/>
      <c r="K10" s="5"/>
      <c r="L10" s="6"/>
    </row>
    <row r="11" spans="1:12" ht="12.75">
      <c r="A11" s="4"/>
      <c r="B11" s="5" t="s">
        <v>121</v>
      </c>
      <c r="C11" s="5"/>
      <c r="D11" s="5"/>
      <c r="E11" s="5"/>
      <c r="F11" s="5"/>
      <c r="G11" s="5"/>
      <c r="H11" s="5"/>
      <c r="I11" s="5"/>
      <c r="J11" s="5"/>
      <c r="K11" s="5"/>
      <c r="L11" s="6"/>
    </row>
    <row r="12" spans="1:12" ht="12.75">
      <c r="A12" s="4"/>
      <c r="B12" s="5" t="s">
        <v>122</v>
      </c>
      <c r="C12" s="5"/>
      <c r="D12" s="5"/>
      <c r="E12" s="5"/>
      <c r="F12" s="5"/>
      <c r="G12" s="5"/>
      <c r="H12" s="5"/>
      <c r="I12" s="5"/>
      <c r="J12" s="5"/>
      <c r="K12" s="5"/>
      <c r="L12" s="6"/>
    </row>
    <row r="13" spans="1:12" ht="12.75">
      <c r="A13" s="4"/>
      <c r="B13" s="5"/>
      <c r="C13" s="5"/>
      <c r="D13" s="5"/>
      <c r="E13" s="5"/>
      <c r="F13" s="5"/>
      <c r="G13" s="5"/>
      <c r="H13" s="5"/>
      <c r="I13" s="5"/>
      <c r="J13" s="5"/>
      <c r="K13" s="5"/>
      <c r="L13" s="6"/>
    </row>
    <row r="14" spans="1:12" ht="12.75">
      <c r="A14" s="4"/>
      <c r="B14" s="5" t="s">
        <v>283</v>
      </c>
      <c r="C14" s="5"/>
      <c r="D14" s="5"/>
      <c r="E14" s="5"/>
      <c r="F14" s="5"/>
      <c r="G14" s="5"/>
      <c r="H14" s="5"/>
      <c r="I14" s="5"/>
      <c r="J14" s="5"/>
      <c r="K14" s="5"/>
      <c r="L14" s="6"/>
    </row>
    <row r="15" spans="1:12" ht="12.75">
      <c r="A15" s="4"/>
      <c r="B15" s="5" t="s">
        <v>123</v>
      </c>
      <c r="C15" s="5"/>
      <c r="D15" s="5"/>
      <c r="E15" s="5"/>
      <c r="F15" s="5"/>
      <c r="G15" s="5"/>
      <c r="H15" s="5"/>
      <c r="I15" s="5"/>
      <c r="J15" s="5"/>
      <c r="K15" s="5"/>
      <c r="L15" s="6"/>
    </row>
    <row r="16" spans="1:12" ht="12.75">
      <c r="A16" s="4"/>
      <c r="B16" s="5" t="s">
        <v>124</v>
      </c>
      <c r="C16" s="5"/>
      <c r="D16" s="5"/>
      <c r="E16" s="5"/>
      <c r="F16" s="5"/>
      <c r="G16" s="5"/>
      <c r="H16" s="5"/>
      <c r="I16" s="5"/>
      <c r="J16" s="5"/>
      <c r="K16" s="5"/>
      <c r="L16" s="6"/>
    </row>
    <row r="17" spans="1:12" ht="12.75">
      <c r="A17" s="4"/>
      <c r="B17" s="5"/>
      <c r="C17" s="5"/>
      <c r="D17" s="5"/>
      <c r="E17" s="5"/>
      <c r="F17" s="5"/>
      <c r="G17" s="5"/>
      <c r="H17" s="5"/>
      <c r="I17" s="5"/>
      <c r="J17" s="5"/>
      <c r="K17" s="5"/>
      <c r="L17" s="6"/>
    </row>
    <row r="18" spans="1:12" ht="12.75">
      <c r="A18" s="4"/>
      <c r="B18" s="5"/>
      <c r="C18" s="5"/>
      <c r="D18" s="5"/>
      <c r="E18" s="5"/>
      <c r="F18" s="5"/>
      <c r="G18" s="5"/>
      <c r="H18" s="5"/>
      <c r="I18" s="5"/>
      <c r="J18" s="5"/>
      <c r="K18" s="5"/>
      <c r="L18" s="6"/>
    </row>
    <row r="19" spans="1:12" ht="12.75">
      <c r="A19" s="4"/>
      <c r="B19" s="8"/>
      <c r="C19" s="8"/>
      <c r="D19" s="8"/>
      <c r="E19" s="8"/>
      <c r="F19" s="8"/>
      <c r="G19" s="8"/>
      <c r="H19" s="8"/>
      <c r="I19" s="8"/>
      <c r="J19" s="8"/>
      <c r="K19" s="8"/>
      <c r="L19" s="6"/>
    </row>
    <row r="20" spans="1:12" ht="12.75">
      <c r="A20" s="4"/>
      <c r="B20" s="5"/>
      <c r="C20" s="5"/>
      <c r="D20" s="5"/>
      <c r="E20" s="5"/>
      <c r="F20" s="5"/>
      <c r="G20" s="5"/>
      <c r="H20" s="5"/>
      <c r="I20" s="5"/>
      <c r="J20" s="5"/>
      <c r="K20" s="5"/>
      <c r="L20" s="6"/>
    </row>
    <row r="21" spans="1:12" ht="12.75">
      <c r="A21" s="4"/>
      <c r="B21" s="5"/>
      <c r="C21" s="5"/>
      <c r="D21" s="53" t="s">
        <v>125</v>
      </c>
      <c r="E21" s="5"/>
      <c r="F21" s="5"/>
      <c r="G21" s="5"/>
      <c r="H21" s="5"/>
      <c r="I21" s="5"/>
      <c r="J21" s="5"/>
      <c r="K21" s="5"/>
      <c r="L21" s="6"/>
    </row>
    <row r="22" spans="1:12" ht="12.75">
      <c r="A22" s="4"/>
      <c r="B22" s="5"/>
      <c r="C22" s="5"/>
      <c r="D22" s="5"/>
      <c r="E22" s="5"/>
      <c r="F22" s="5"/>
      <c r="G22" s="5"/>
      <c r="H22" s="5"/>
      <c r="I22" s="5"/>
      <c r="J22" s="5"/>
      <c r="K22" s="5"/>
      <c r="L22" s="6"/>
    </row>
    <row r="23" spans="1:12" ht="12.75">
      <c r="A23" s="4"/>
      <c r="B23" s="5" t="s">
        <v>126</v>
      </c>
      <c r="C23" s="5"/>
      <c r="D23" s="5"/>
      <c r="E23" s="5"/>
      <c r="F23" s="5"/>
      <c r="G23" s="5"/>
      <c r="H23" s="5"/>
      <c r="I23" s="5"/>
      <c r="J23" s="5"/>
      <c r="K23" s="5"/>
      <c r="L23" s="6"/>
    </row>
    <row r="24" spans="1:12" ht="12.75">
      <c r="A24" s="4"/>
      <c r="B24" s="5" t="s">
        <v>127</v>
      </c>
      <c r="C24" s="5"/>
      <c r="D24" s="5"/>
      <c r="E24" s="5"/>
      <c r="F24" s="5"/>
      <c r="G24" s="5"/>
      <c r="H24" s="5"/>
      <c r="I24" s="5"/>
      <c r="J24" s="5"/>
      <c r="K24" s="5"/>
      <c r="L24" s="6"/>
    </row>
    <row r="25" spans="1:12" ht="12.75">
      <c r="A25" s="4"/>
      <c r="B25" s="5" t="s">
        <v>128</v>
      </c>
      <c r="C25" s="5"/>
      <c r="D25" s="5"/>
      <c r="E25" s="5"/>
      <c r="F25" s="5"/>
      <c r="G25" s="5"/>
      <c r="H25" s="5"/>
      <c r="I25" s="5"/>
      <c r="J25" s="5"/>
      <c r="K25" s="5"/>
      <c r="L25" s="6"/>
    </row>
    <row r="26" spans="1:12" ht="12.75">
      <c r="A26" s="4"/>
      <c r="B26" s="5" t="s">
        <v>129</v>
      </c>
      <c r="C26" s="5"/>
      <c r="D26" s="5"/>
      <c r="E26" s="5"/>
      <c r="F26" s="5"/>
      <c r="G26" s="5"/>
      <c r="H26" s="5"/>
      <c r="I26" s="5"/>
      <c r="J26" s="5"/>
      <c r="K26" s="5"/>
      <c r="L26" s="6"/>
    </row>
    <row r="27" spans="1:12" ht="12.75">
      <c r="A27" s="4"/>
      <c r="B27" s="5" t="s">
        <v>130</v>
      </c>
      <c r="C27" s="5"/>
      <c r="D27" s="5"/>
      <c r="E27" s="5"/>
      <c r="F27" s="5"/>
      <c r="G27" s="5"/>
      <c r="H27" s="5"/>
      <c r="I27" s="5"/>
      <c r="J27" s="5"/>
      <c r="K27" s="5"/>
      <c r="L27" s="6"/>
    </row>
    <row r="28" spans="1:12" ht="12.75">
      <c r="A28" s="4"/>
      <c r="B28" s="5" t="s">
        <v>131</v>
      </c>
      <c r="C28" s="5"/>
      <c r="D28" s="5"/>
      <c r="E28" s="5"/>
      <c r="F28" s="5"/>
      <c r="G28" s="5"/>
      <c r="H28" s="5"/>
      <c r="I28" s="5"/>
      <c r="J28" s="5"/>
      <c r="K28" s="5"/>
      <c r="L28" s="6"/>
    </row>
    <row r="29" spans="1:12" ht="12.75">
      <c r="A29" s="4"/>
      <c r="B29" s="5" t="s">
        <v>132</v>
      </c>
      <c r="C29" s="5"/>
      <c r="D29" s="5"/>
      <c r="E29" s="5"/>
      <c r="F29" s="5"/>
      <c r="G29" s="5"/>
      <c r="H29" s="5"/>
      <c r="I29" s="5"/>
      <c r="J29" s="5"/>
      <c r="K29" s="5"/>
      <c r="L29" s="6"/>
    </row>
    <row r="30" spans="1:12" ht="12.75">
      <c r="A30" s="4"/>
      <c r="B30" s="5"/>
      <c r="C30" s="5"/>
      <c r="D30" s="5"/>
      <c r="E30" s="5"/>
      <c r="F30" s="5"/>
      <c r="G30" s="5"/>
      <c r="H30" s="5"/>
      <c r="I30" s="5"/>
      <c r="J30" s="5"/>
      <c r="K30" s="5"/>
      <c r="L30" s="6"/>
    </row>
    <row r="31" spans="1:12" ht="12.75">
      <c r="A31" s="4"/>
      <c r="B31" s="5"/>
      <c r="C31" s="5"/>
      <c r="D31" s="5"/>
      <c r="E31" s="5"/>
      <c r="F31" s="5"/>
      <c r="G31" s="5"/>
      <c r="H31" s="5"/>
      <c r="I31" s="5"/>
      <c r="J31" s="5"/>
      <c r="K31" s="5"/>
      <c r="L31" s="6"/>
    </row>
    <row r="32" spans="1:12" ht="12.75">
      <c r="A32" s="7"/>
      <c r="B32" s="8"/>
      <c r="C32" s="8"/>
      <c r="D32" s="8"/>
      <c r="E32" s="8"/>
      <c r="F32" s="8"/>
      <c r="G32" s="8"/>
      <c r="H32" s="8"/>
      <c r="I32" s="8"/>
      <c r="J32" s="8"/>
      <c r="K32" s="8"/>
      <c r="L32" s="9"/>
    </row>
    <row r="33" spans="1:12" ht="12.75">
      <c r="A33" s="4"/>
      <c r="B33" s="5"/>
      <c r="C33" s="5"/>
      <c r="D33" s="5"/>
      <c r="E33" s="5"/>
      <c r="F33" s="5"/>
      <c r="G33" s="5"/>
      <c r="H33" s="5"/>
      <c r="I33" s="5"/>
      <c r="J33" s="5"/>
      <c r="K33" s="5"/>
      <c r="L33" s="6"/>
    </row>
    <row r="34" spans="1:12" ht="12.75">
      <c r="A34" s="4"/>
      <c r="B34" s="5"/>
      <c r="C34" s="5"/>
      <c r="D34" s="5"/>
      <c r="E34" s="53" t="s">
        <v>133</v>
      </c>
      <c r="F34" s="5"/>
      <c r="G34" s="5"/>
      <c r="H34" s="5"/>
      <c r="I34" s="5"/>
      <c r="J34" s="5"/>
      <c r="K34" s="5"/>
      <c r="L34" s="6"/>
    </row>
    <row r="35" spans="1:12" ht="12.75">
      <c r="A35" s="4"/>
      <c r="B35" s="5"/>
      <c r="C35" s="5"/>
      <c r="D35" s="5"/>
      <c r="E35" s="5"/>
      <c r="F35" s="5"/>
      <c r="G35" s="5"/>
      <c r="H35" s="5"/>
      <c r="I35" s="5"/>
      <c r="J35" s="5"/>
      <c r="K35" s="5"/>
      <c r="L35" s="6"/>
    </row>
    <row r="36" spans="1:12" ht="12.75">
      <c r="A36" s="4"/>
      <c r="B36" s="87" t="s">
        <v>134</v>
      </c>
      <c r="C36" s="5"/>
      <c r="D36" s="5"/>
      <c r="E36" s="5"/>
      <c r="F36" s="5"/>
      <c r="G36" s="5"/>
      <c r="H36" s="5"/>
      <c r="I36" s="5"/>
      <c r="J36" s="5"/>
      <c r="K36" s="5"/>
      <c r="L36" s="6"/>
    </row>
    <row r="37" spans="1:12" ht="12.75">
      <c r="A37" s="4"/>
      <c r="B37" s="123" t="s">
        <v>1084</v>
      </c>
      <c r="C37" s="5"/>
      <c r="D37" s="5"/>
      <c r="E37" s="5"/>
      <c r="F37" s="5"/>
      <c r="G37" s="5"/>
      <c r="H37" s="5"/>
      <c r="I37" s="5"/>
      <c r="J37" s="5"/>
      <c r="K37" s="5"/>
      <c r="L37" s="6"/>
    </row>
    <row r="38" spans="1:12" ht="12.75">
      <c r="A38" s="4"/>
      <c r="B38" s="5"/>
      <c r="C38" s="5"/>
      <c r="D38" s="5"/>
      <c r="E38" s="5"/>
      <c r="F38" s="5"/>
      <c r="G38" s="5"/>
      <c r="H38" s="5"/>
      <c r="I38" s="5"/>
      <c r="J38" s="5"/>
      <c r="K38" s="5"/>
      <c r="L38" s="6"/>
    </row>
    <row r="39" spans="1:12" ht="12.75">
      <c r="A39" s="4"/>
      <c r="B39" s="5"/>
      <c r="C39" s="5"/>
      <c r="D39" s="5"/>
      <c r="E39" s="5"/>
      <c r="F39" s="5"/>
      <c r="G39" s="5"/>
      <c r="H39" s="5"/>
      <c r="I39" s="5"/>
      <c r="J39" s="5"/>
      <c r="K39" s="5"/>
      <c r="L39" s="6"/>
    </row>
    <row r="40" spans="1:12" ht="12.75">
      <c r="A40" s="4"/>
      <c r="B40" s="5"/>
      <c r="C40" s="5"/>
      <c r="D40" s="5"/>
      <c r="E40" s="5"/>
      <c r="F40" s="5"/>
      <c r="G40" s="5"/>
      <c r="H40" s="5"/>
      <c r="I40" s="5"/>
      <c r="J40" s="5"/>
      <c r="K40" s="5"/>
      <c r="L40" s="6"/>
    </row>
    <row r="41" spans="1:12" ht="12.75">
      <c r="A41" s="4"/>
      <c r="B41" s="5"/>
      <c r="C41" s="5"/>
      <c r="D41" s="5"/>
      <c r="E41" s="5"/>
      <c r="F41" s="5"/>
      <c r="G41" s="5"/>
      <c r="H41" s="5"/>
      <c r="I41" s="5"/>
      <c r="J41" s="5"/>
      <c r="K41" s="5"/>
      <c r="L41" s="6"/>
    </row>
    <row r="42" spans="1:12" ht="12.75">
      <c r="A42" s="4"/>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4"/>
      <c r="B46" s="5"/>
      <c r="C46" s="5"/>
      <c r="D46" s="5"/>
      <c r="E46" s="5"/>
      <c r="F46" s="5"/>
      <c r="G46" s="5"/>
      <c r="H46" s="5"/>
      <c r="I46" s="5"/>
      <c r="J46" s="5"/>
      <c r="K46" s="5"/>
      <c r="L46" s="6"/>
    </row>
    <row r="47" spans="1:12" ht="12.75">
      <c r="A47" s="4"/>
      <c r="B47" s="5"/>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4"/>
      <c r="B49" s="5"/>
      <c r="C49" s="5"/>
      <c r="D49" s="5"/>
      <c r="E49" s="5"/>
      <c r="F49" s="5"/>
      <c r="G49" s="5"/>
      <c r="H49" s="5"/>
      <c r="I49" s="5"/>
      <c r="J49" s="5"/>
      <c r="K49" s="5"/>
      <c r="L49" s="6"/>
    </row>
    <row r="50" spans="1:12" ht="12.75">
      <c r="A50" s="4"/>
      <c r="B50" s="5"/>
      <c r="C50" s="5"/>
      <c r="D50" s="5"/>
      <c r="E50" s="5"/>
      <c r="F50" s="5"/>
      <c r="G50" s="5"/>
      <c r="H50" s="5"/>
      <c r="I50" s="5"/>
      <c r="J50" s="5"/>
      <c r="K50" s="5"/>
      <c r="L50" s="6"/>
    </row>
    <row r="51" spans="1:12" ht="12.75">
      <c r="A51" s="4"/>
      <c r="B51" s="5"/>
      <c r="C51" s="5"/>
      <c r="D51" s="5"/>
      <c r="E51" s="5"/>
      <c r="F51" s="5"/>
      <c r="G51" s="5"/>
      <c r="H51" s="5"/>
      <c r="I51" s="5"/>
      <c r="J51" s="5"/>
      <c r="K51" s="5"/>
      <c r="L51" s="6"/>
    </row>
    <row r="52" spans="1:12" ht="12.75">
      <c r="A52" s="4"/>
      <c r="B52" s="5"/>
      <c r="C52" s="5"/>
      <c r="D52" s="5"/>
      <c r="E52" s="5"/>
      <c r="F52" s="5"/>
      <c r="G52" s="5"/>
      <c r="H52" s="5"/>
      <c r="I52" s="5"/>
      <c r="J52" s="5"/>
      <c r="K52" s="5"/>
      <c r="L52" s="6"/>
    </row>
    <row r="53" spans="1:12" ht="12.75">
      <c r="A53" s="7"/>
      <c r="B53" s="8"/>
      <c r="C53" s="8"/>
      <c r="D53" s="8"/>
      <c r="E53" s="8"/>
      <c r="F53" s="8"/>
      <c r="G53" s="8"/>
      <c r="H53" s="8"/>
      <c r="I53" s="8"/>
      <c r="J53" s="8"/>
      <c r="K53" s="8"/>
      <c r="L53" s="9"/>
    </row>
    <row r="54" spans="1:12" ht="12.75">
      <c r="A54" s="1"/>
      <c r="B54" s="5" t="str">
        <f>+'Check Sheet, Pg 2'!A56</f>
        <v>Issued By:</v>
      </c>
      <c r="C54" s="5" t="str">
        <f>+'Check Sheet, Pg 2'!B56</f>
        <v>Heather Garland</v>
      </c>
      <c r="D54" s="5"/>
      <c r="E54" s="5"/>
      <c r="F54" s="5"/>
      <c r="G54" s="5"/>
      <c r="H54" s="5"/>
      <c r="I54" s="5"/>
      <c r="J54" s="5"/>
      <c r="K54" s="5"/>
      <c r="L54" s="3"/>
    </row>
    <row r="55" spans="1:12" ht="12.75">
      <c r="A55" s="4"/>
      <c r="B55" s="5"/>
      <c r="C55" s="5"/>
      <c r="D55" s="5"/>
      <c r="E55" s="5"/>
      <c r="F55" s="5"/>
      <c r="G55" s="5"/>
      <c r="H55" s="5"/>
      <c r="I55" s="5"/>
      <c r="J55" s="5"/>
      <c r="K55" s="5"/>
      <c r="L55" s="6"/>
    </row>
    <row r="56" spans="1:12" ht="12.75">
      <c r="A56" s="4"/>
      <c r="B56" s="119" t="s">
        <v>926</v>
      </c>
      <c r="C56" s="152">
        <f>'Item 30, Pg 18'!C51</f>
        <v>42573</v>
      </c>
      <c r="D56" s="8"/>
      <c r="E56" s="8"/>
      <c r="F56" s="8"/>
      <c r="G56" s="8"/>
      <c r="H56" s="8"/>
      <c r="I56" s="119" t="s">
        <v>380</v>
      </c>
      <c r="J56" s="8"/>
      <c r="K56" s="51" t="str">
        <f>'Item 30, Pg 18'!I51</f>
        <v> October 1, 2016</v>
      </c>
      <c r="L56" s="9"/>
    </row>
    <row r="57" spans="1:12" ht="12.75">
      <c r="A57" s="4"/>
      <c r="B57" s="5"/>
      <c r="C57" s="5"/>
      <c r="D57" s="5"/>
      <c r="E57" s="5"/>
      <c r="F57" s="5" t="s">
        <v>361</v>
      </c>
      <c r="G57" s="5"/>
      <c r="H57" s="5"/>
      <c r="I57" s="5"/>
      <c r="J57" s="5"/>
      <c r="K57" s="5"/>
      <c r="L57" s="6"/>
    </row>
    <row r="58" spans="1:12" ht="12.75">
      <c r="A58" s="4"/>
      <c r="B58" s="5"/>
      <c r="C58" s="5"/>
      <c r="D58" s="5"/>
      <c r="E58" s="5"/>
      <c r="F58" s="5"/>
      <c r="G58" s="5"/>
      <c r="H58" s="5"/>
      <c r="I58" s="5"/>
      <c r="J58" s="5"/>
      <c r="K58" s="5"/>
      <c r="L58" s="6"/>
    </row>
    <row r="59" spans="1:12" ht="12.75">
      <c r="A59" s="4"/>
      <c r="B59" s="5" t="s">
        <v>455</v>
      </c>
      <c r="C59" s="8"/>
      <c r="D59" s="5"/>
      <c r="E59" s="5"/>
      <c r="F59" s="13" t="s">
        <v>484</v>
      </c>
      <c r="G59" s="8"/>
      <c r="H59" s="8"/>
      <c r="I59" s="13" t="s">
        <v>444</v>
      </c>
      <c r="J59" s="8"/>
      <c r="K59" s="8"/>
      <c r="L59" s="6"/>
    </row>
    <row r="60" spans="1:12" ht="12.75">
      <c r="A60" s="4"/>
      <c r="B60" s="5"/>
      <c r="C60" s="5"/>
      <c r="D60" s="5"/>
      <c r="E60" s="5"/>
      <c r="F60" s="5"/>
      <c r="G60" s="5"/>
      <c r="H60" s="5"/>
      <c r="I60" s="5"/>
      <c r="J60" s="5"/>
      <c r="K60" s="5"/>
      <c r="L60" s="6"/>
    </row>
    <row r="61" spans="1:12" ht="13.5" thickBot="1">
      <c r="A61" s="202"/>
      <c r="B61" s="168"/>
      <c r="C61" s="168"/>
      <c r="D61" s="168"/>
      <c r="E61" s="168"/>
      <c r="F61" s="168"/>
      <c r="G61" s="168"/>
      <c r="H61" s="168"/>
      <c r="I61" s="168"/>
      <c r="J61" s="168"/>
      <c r="K61" s="168"/>
      <c r="L61" s="169"/>
    </row>
  </sheetData>
  <sheetProtection/>
  <printOptions/>
  <pageMargins left="0.75" right="0.75" top="1" bottom="1" header="0.5" footer="0.5"/>
  <pageSetup fitToHeight="1" fitToWidth="1" horizontalDpi="600" verticalDpi="600" orientation="portrait" scale="84" r:id="rId1"/>
</worksheet>
</file>

<file path=xl/worksheets/sheet2.xml><?xml version="1.0" encoding="utf-8"?>
<worksheet xmlns="http://schemas.openxmlformats.org/spreadsheetml/2006/main" xmlns:r="http://schemas.openxmlformats.org/officeDocument/2006/relationships">
  <sheetPr>
    <pageSetUpPr fitToPage="1"/>
  </sheetPr>
  <dimension ref="A1:L62"/>
  <sheetViews>
    <sheetView zoomScalePageLayoutView="0" workbookViewId="0" topLeftCell="A1">
      <selection activeCell="A1" sqref="A1"/>
    </sheetView>
  </sheetViews>
  <sheetFormatPr defaultColWidth="9.140625" defaultRowHeight="12.75"/>
  <cols>
    <col min="1" max="1" width="10.7109375" style="0" customWidth="1"/>
    <col min="2" max="2" width="18.00390625" style="0" bestFit="1" customWidth="1"/>
    <col min="4" max="4" width="4.140625" style="0" customWidth="1"/>
    <col min="5" max="5" width="13.57421875" style="0" customWidth="1"/>
    <col min="6" max="6" width="14.8515625" style="0" customWidth="1"/>
    <col min="7" max="7" width="3.7109375" style="0" customWidth="1"/>
    <col min="8" max="8" width="12.140625" style="0" customWidth="1"/>
    <col min="9" max="9" width="14.57421875" style="0" customWidth="1"/>
    <col min="10" max="10" width="18.00390625" style="0" bestFit="1" customWidth="1"/>
  </cols>
  <sheetData>
    <row r="1" spans="1:10" ht="12.75">
      <c r="A1" s="1"/>
      <c r="B1" s="2"/>
      <c r="C1" s="2"/>
      <c r="D1" s="2"/>
      <c r="E1" s="260"/>
      <c r="F1" s="2"/>
      <c r="G1" s="2"/>
      <c r="H1" s="2"/>
      <c r="I1" s="2"/>
      <c r="J1" s="3"/>
    </row>
    <row r="2" spans="1:12" ht="12.75">
      <c r="A2" s="4" t="s">
        <v>203</v>
      </c>
      <c r="B2" s="41">
        <v>15</v>
      </c>
      <c r="C2" s="5" t="s">
        <v>337</v>
      </c>
      <c r="D2" s="5"/>
      <c r="E2" s="5"/>
      <c r="F2" s="5"/>
      <c r="G2" s="68"/>
      <c r="H2" s="123"/>
      <c r="I2" s="123" t="s">
        <v>999</v>
      </c>
      <c r="J2" s="124"/>
      <c r="K2" s="123"/>
      <c r="L2" s="5"/>
    </row>
    <row r="3" spans="1:10" ht="12.75">
      <c r="A3" s="4"/>
      <c r="B3" s="5"/>
      <c r="C3" s="5"/>
      <c r="D3" s="5"/>
      <c r="E3" s="5"/>
      <c r="F3" s="5"/>
      <c r="G3" s="5"/>
      <c r="H3" s="5"/>
      <c r="I3" s="123" t="s">
        <v>962</v>
      </c>
      <c r="J3" s="6"/>
    </row>
    <row r="4" spans="1:10" ht="12.75">
      <c r="A4" s="4" t="s">
        <v>385</v>
      </c>
      <c r="B4" s="5"/>
      <c r="C4" s="53" t="s">
        <v>420</v>
      </c>
      <c r="D4" s="53"/>
      <c r="E4" s="53"/>
      <c r="F4" s="5"/>
      <c r="G4" s="5"/>
      <c r="H4" s="5"/>
      <c r="I4" s="5"/>
      <c r="J4" s="6"/>
    </row>
    <row r="5" spans="1:10" ht="12.75">
      <c r="A5" s="7" t="s">
        <v>386</v>
      </c>
      <c r="B5" s="8"/>
      <c r="C5" s="8" t="str">
        <f>'Title Page'!$E$15</f>
        <v> </v>
      </c>
      <c r="D5" s="8"/>
      <c r="E5" s="8"/>
      <c r="F5" s="8"/>
      <c r="G5" s="8"/>
      <c r="H5" s="8"/>
      <c r="I5" s="8"/>
      <c r="J5" s="9"/>
    </row>
    <row r="6" spans="1:10" ht="12.75">
      <c r="A6" s="4"/>
      <c r="B6" s="5"/>
      <c r="C6" s="5"/>
      <c r="D6" s="5"/>
      <c r="E6" s="5"/>
      <c r="F6" s="5"/>
      <c r="G6" s="5"/>
      <c r="H6" s="5"/>
      <c r="I6" s="5"/>
      <c r="J6" s="6"/>
    </row>
    <row r="7" spans="1:10" ht="12.75">
      <c r="A7" s="4"/>
      <c r="B7" s="5"/>
      <c r="C7" s="286" t="s">
        <v>390</v>
      </c>
      <c r="D7" s="286"/>
      <c r="E7" s="286"/>
      <c r="F7" s="286"/>
      <c r="G7" s="286"/>
      <c r="H7" s="286"/>
      <c r="I7" s="5"/>
      <c r="J7" s="6"/>
    </row>
    <row r="8" spans="1:10" ht="12.75">
      <c r="A8" s="4"/>
      <c r="B8" s="5" t="s">
        <v>394</v>
      </c>
      <c r="C8" s="5"/>
      <c r="D8" s="5"/>
      <c r="E8" s="5"/>
      <c r="F8" s="5"/>
      <c r="G8" s="5"/>
      <c r="H8" s="5"/>
      <c r="I8" s="5"/>
      <c r="J8" s="6"/>
    </row>
    <row r="9" spans="1:10" ht="12.75">
      <c r="A9" s="4"/>
      <c r="B9" s="5" t="s">
        <v>395</v>
      </c>
      <c r="C9" s="5"/>
      <c r="D9" s="5"/>
      <c r="E9" s="5"/>
      <c r="F9" s="5"/>
      <c r="G9" s="5"/>
      <c r="H9" s="5"/>
      <c r="I9" s="5"/>
      <c r="J9" s="6"/>
    </row>
    <row r="10" spans="1:10" ht="12.75">
      <c r="A10" s="4"/>
      <c r="B10" s="5" t="s">
        <v>396</v>
      </c>
      <c r="C10" s="5"/>
      <c r="D10" s="5"/>
      <c r="E10" s="5"/>
      <c r="F10" s="5"/>
      <c r="G10" s="5"/>
      <c r="H10" s="5"/>
      <c r="I10" s="5"/>
      <c r="J10" s="6"/>
    </row>
    <row r="11" spans="1:10" ht="12.75">
      <c r="A11" s="4"/>
      <c r="B11" s="12" t="s">
        <v>397</v>
      </c>
      <c r="C11" s="5"/>
      <c r="D11" s="5"/>
      <c r="E11" s="5"/>
      <c r="F11" s="5"/>
      <c r="G11" s="5"/>
      <c r="H11" s="5"/>
      <c r="I11" s="5"/>
      <c r="J11" s="6"/>
    </row>
    <row r="12" spans="1:10" ht="12.75">
      <c r="A12" s="4"/>
      <c r="B12" s="5"/>
      <c r="C12" s="5"/>
      <c r="D12" s="5"/>
      <c r="E12" s="5"/>
      <c r="F12" s="5"/>
      <c r="G12" s="5"/>
      <c r="H12" s="5"/>
      <c r="I12" s="5"/>
      <c r="J12" s="6"/>
    </row>
    <row r="13" spans="1:10" ht="12.75">
      <c r="A13" s="4"/>
      <c r="B13" s="34" t="s">
        <v>398</v>
      </c>
      <c r="C13" s="31" t="s">
        <v>392</v>
      </c>
      <c r="D13" s="5"/>
      <c r="E13" s="34" t="s">
        <v>398</v>
      </c>
      <c r="F13" s="31" t="s">
        <v>392</v>
      </c>
      <c r="G13" s="5"/>
      <c r="H13" s="34" t="s">
        <v>398</v>
      </c>
      <c r="I13" s="31" t="s">
        <v>392</v>
      </c>
      <c r="J13" s="6"/>
    </row>
    <row r="14" spans="1:10" ht="12.75">
      <c r="A14" s="4"/>
      <c r="B14" s="35" t="s">
        <v>391</v>
      </c>
      <c r="C14" s="32" t="s">
        <v>393</v>
      </c>
      <c r="D14" s="5"/>
      <c r="E14" s="35" t="s">
        <v>391</v>
      </c>
      <c r="F14" s="32" t="s">
        <v>393</v>
      </c>
      <c r="G14" s="5"/>
      <c r="H14" s="35" t="s">
        <v>391</v>
      </c>
      <c r="I14" s="32" t="s">
        <v>393</v>
      </c>
      <c r="J14" s="6"/>
    </row>
    <row r="15" spans="1:10" ht="12.75">
      <c r="A15" s="4"/>
      <c r="B15" s="30" t="s">
        <v>402</v>
      </c>
      <c r="C15" s="52">
        <v>0</v>
      </c>
      <c r="D15" s="5"/>
      <c r="E15" s="30">
        <v>23</v>
      </c>
      <c r="F15" s="52">
        <v>0</v>
      </c>
      <c r="G15" s="5"/>
      <c r="H15" s="239" t="s">
        <v>1069</v>
      </c>
      <c r="I15" s="52">
        <v>0</v>
      </c>
      <c r="J15" s="6"/>
    </row>
    <row r="16" spans="1:10" ht="12.75">
      <c r="A16" s="4"/>
      <c r="B16" s="30" t="s">
        <v>403</v>
      </c>
      <c r="C16" s="52">
        <v>0</v>
      </c>
      <c r="D16" s="5"/>
      <c r="E16" s="239">
        <v>24</v>
      </c>
      <c r="F16" s="52">
        <v>0</v>
      </c>
      <c r="G16" s="5"/>
      <c r="H16" s="30">
        <v>40</v>
      </c>
      <c r="I16" s="52">
        <v>0</v>
      </c>
      <c r="J16" s="6"/>
    </row>
    <row r="17" spans="1:10" ht="12.75">
      <c r="A17" s="4"/>
      <c r="B17" s="30" t="s">
        <v>405</v>
      </c>
      <c r="C17" s="52">
        <v>0</v>
      </c>
      <c r="D17" s="5"/>
      <c r="E17" s="239">
        <v>25</v>
      </c>
      <c r="F17" s="52">
        <v>0</v>
      </c>
      <c r="G17" s="5"/>
      <c r="H17" s="239" t="s">
        <v>1070</v>
      </c>
      <c r="I17" s="52">
        <v>0</v>
      </c>
      <c r="J17" s="6"/>
    </row>
    <row r="18" spans="1:10" ht="12.75">
      <c r="A18" s="4"/>
      <c r="B18" s="30" t="s">
        <v>405</v>
      </c>
      <c r="C18" s="52">
        <v>0</v>
      </c>
      <c r="D18" s="5"/>
      <c r="E18" s="239">
        <v>26</v>
      </c>
      <c r="F18" s="52">
        <v>0</v>
      </c>
      <c r="G18" s="5"/>
      <c r="H18" s="67">
        <v>41</v>
      </c>
      <c r="I18" s="52">
        <v>0</v>
      </c>
      <c r="J18" s="6"/>
    </row>
    <row r="19" spans="1:10" ht="12.75">
      <c r="A19" s="4"/>
      <c r="B19" s="30" t="s">
        <v>404</v>
      </c>
      <c r="C19" s="52">
        <v>0</v>
      </c>
      <c r="D19" s="5"/>
      <c r="E19" s="239" t="s">
        <v>1044</v>
      </c>
      <c r="F19" s="52">
        <v>0</v>
      </c>
      <c r="G19" s="5"/>
      <c r="H19" s="67">
        <v>42</v>
      </c>
      <c r="I19" s="52">
        <v>0</v>
      </c>
      <c r="J19" s="6"/>
    </row>
    <row r="20" spans="1:10" ht="12.75">
      <c r="A20" s="4"/>
      <c r="B20" s="30" t="s">
        <v>404</v>
      </c>
      <c r="C20" s="52">
        <v>0</v>
      </c>
      <c r="D20" s="5"/>
      <c r="E20" s="239">
        <v>27</v>
      </c>
      <c r="F20" s="52">
        <v>0</v>
      </c>
      <c r="G20" s="5"/>
      <c r="H20" s="239" t="s">
        <v>1072</v>
      </c>
      <c r="I20" s="52">
        <v>0</v>
      </c>
      <c r="J20" s="6"/>
    </row>
    <row r="21" spans="1:10" ht="12.75">
      <c r="A21" s="4"/>
      <c r="B21" s="216" t="s">
        <v>1071</v>
      </c>
      <c r="C21" s="52">
        <v>0</v>
      </c>
      <c r="D21" s="5"/>
      <c r="E21" s="239" t="s">
        <v>1066</v>
      </c>
      <c r="F21" s="52">
        <v>0</v>
      </c>
      <c r="G21" s="5"/>
      <c r="H21" s="67"/>
      <c r="I21" s="52"/>
      <c r="J21" s="6"/>
    </row>
    <row r="22" spans="1:10" ht="12.75">
      <c r="A22" s="4"/>
      <c r="B22" s="30">
        <v>8</v>
      </c>
      <c r="C22" s="52">
        <v>0</v>
      </c>
      <c r="D22" s="5"/>
      <c r="E22" s="239">
        <v>28</v>
      </c>
      <c r="F22" s="52">
        <v>0</v>
      </c>
      <c r="G22" s="5"/>
      <c r="H22" s="30"/>
      <c r="I22" s="52"/>
      <c r="J22" s="6"/>
    </row>
    <row r="23" spans="1:10" ht="12.75">
      <c r="A23" s="4"/>
      <c r="B23" s="30">
        <v>9</v>
      </c>
      <c r="C23" s="52">
        <v>0</v>
      </c>
      <c r="D23" s="5"/>
      <c r="E23" s="239">
        <v>29</v>
      </c>
      <c r="F23" s="52">
        <v>0</v>
      </c>
      <c r="G23" s="5"/>
      <c r="H23" s="30"/>
      <c r="I23" s="52"/>
      <c r="J23" s="6"/>
    </row>
    <row r="24" spans="1:10" ht="12.75">
      <c r="A24" s="4"/>
      <c r="B24" s="30">
        <v>10</v>
      </c>
      <c r="C24" s="52">
        <v>0</v>
      </c>
      <c r="D24" s="5"/>
      <c r="E24" s="239">
        <v>30</v>
      </c>
      <c r="F24" s="52">
        <v>0</v>
      </c>
      <c r="G24" s="5"/>
      <c r="H24" s="30"/>
      <c r="I24" s="52"/>
      <c r="J24" s="6"/>
    </row>
    <row r="25" spans="1:10" ht="12.75">
      <c r="A25" s="4"/>
      <c r="B25" s="30">
        <v>11</v>
      </c>
      <c r="C25" s="52">
        <v>0</v>
      </c>
      <c r="D25" s="5"/>
      <c r="E25" s="239" t="s">
        <v>1067</v>
      </c>
      <c r="F25" s="52">
        <v>0</v>
      </c>
      <c r="G25" s="5"/>
      <c r="H25" s="67"/>
      <c r="I25" s="52"/>
      <c r="J25" s="6"/>
    </row>
    <row r="26" spans="1:10" ht="12.75">
      <c r="A26" s="4"/>
      <c r="B26" s="30">
        <v>12</v>
      </c>
      <c r="C26" s="52">
        <v>0</v>
      </c>
      <c r="D26" s="5"/>
      <c r="E26" s="30">
        <v>31</v>
      </c>
      <c r="F26" s="52">
        <v>0</v>
      </c>
      <c r="G26" s="5"/>
      <c r="H26" s="67"/>
      <c r="I26" s="52"/>
      <c r="J26" s="6"/>
    </row>
    <row r="27" spans="1:10" ht="12.75">
      <c r="A27" s="4"/>
      <c r="B27" s="30">
        <v>13</v>
      </c>
      <c r="C27" s="52">
        <v>0</v>
      </c>
      <c r="D27" s="5"/>
      <c r="E27" s="239" t="s">
        <v>1068</v>
      </c>
      <c r="F27" s="52">
        <v>0</v>
      </c>
      <c r="G27" s="5"/>
      <c r="H27" s="67"/>
      <c r="I27" s="52"/>
      <c r="J27" s="6"/>
    </row>
    <row r="28" spans="1:10" ht="12.75">
      <c r="A28" s="4"/>
      <c r="B28" s="30">
        <v>14</v>
      </c>
      <c r="C28" s="52">
        <v>0</v>
      </c>
      <c r="D28" s="5"/>
      <c r="E28" s="30">
        <v>32</v>
      </c>
      <c r="F28" s="52">
        <v>0</v>
      </c>
      <c r="G28" s="5"/>
      <c r="H28" s="67"/>
      <c r="I28" s="52"/>
      <c r="J28" s="6"/>
    </row>
    <row r="29" spans="1:10" ht="12.75">
      <c r="A29" s="4"/>
      <c r="B29" s="30">
        <v>15</v>
      </c>
      <c r="C29" s="52">
        <v>0</v>
      </c>
      <c r="D29" s="5"/>
      <c r="E29" s="30">
        <v>33</v>
      </c>
      <c r="F29" s="52">
        <v>0</v>
      </c>
      <c r="G29" s="5"/>
      <c r="H29" s="67"/>
      <c r="I29" s="52"/>
      <c r="J29" s="6"/>
    </row>
    <row r="30" spans="1:10" ht="12.75">
      <c r="A30" s="4"/>
      <c r="B30" s="30">
        <v>16</v>
      </c>
      <c r="C30" s="52">
        <v>0</v>
      </c>
      <c r="D30" s="5"/>
      <c r="E30" s="30">
        <v>34</v>
      </c>
      <c r="F30" s="52">
        <v>0</v>
      </c>
      <c r="G30" s="5"/>
      <c r="H30" s="67"/>
      <c r="I30" s="52"/>
      <c r="J30" s="6"/>
    </row>
    <row r="31" spans="1:10" ht="12.75">
      <c r="A31" s="4"/>
      <c r="B31" s="30">
        <v>17</v>
      </c>
      <c r="C31" s="52">
        <v>0</v>
      </c>
      <c r="D31" s="5"/>
      <c r="E31" s="239">
        <v>35</v>
      </c>
      <c r="F31" s="52">
        <v>0</v>
      </c>
      <c r="G31" s="5"/>
      <c r="H31" s="67"/>
      <c r="I31" s="52"/>
      <c r="J31" s="6"/>
    </row>
    <row r="32" spans="1:10" ht="12.75">
      <c r="A32" s="4"/>
      <c r="B32" s="30">
        <v>18</v>
      </c>
      <c r="C32" s="52">
        <v>0</v>
      </c>
      <c r="D32" s="5"/>
      <c r="E32" s="239">
        <v>36</v>
      </c>
      <c r="F32" s="52">
        <v>0</v>
      </c>
      <c r="G32" s="5"/>
      <c r="H32" s="67"/>
      <c r="I32" s="52"/>
      <c r="J32" s="6"/>
    </row>
    <row r="33" spans="1:10" ht="12.75">
      <c r="A33" s="4"/>
      <c r="B33" s="239">
        <v>19</v>
      </c>
      <c r="C33" s="52">
        <v>0</v>
      </c>
      <c r="D33" s="5"/>
      <c r="E33" s="239">
        <v>37</v>
      </c>
      <c r="F33" s="52">
        <v>0</v>
      </c>
      <c r="G33" s="5"/>
      <c r="H33" s="67"/>
      <c r="I33" s="52"/>
      <c r="J33" s="6"/>
    </row>
    <row r="34" spans="1:10" ht="12.75">
      <c r="A34" s="4"/>
      <c r="B34" s="30">
        <v>20</v>
      </c>
      <c r="C34" s="52">
        <v>0</v>
      </c>
      <c r="D34" s="5"/>
      <c r="E34" s="239" t="s">
        <v>1010</v>
      </c>
      <c r="F34" s="52">
        <v>0</v>
      </c>
      <c r="G34" s="5"/>
      <c r="H34" s="67"/>
      <c r="I34" s="52"/>
      <c r="J34" s="6"/>
    </row>
    <row r="35" spans="1:10" ht="12.75">
      <c r="A35" s="4"/>
      <c r="B35" s="30">
        <v>21</v>
      </c>
      <c r="C35" s="52">
        <v>0</v>
      </c>
      <c r="D35" s="5"/>
      <c r="E35" s="239">
        <v>38</v>
      </c>
      <c r="F35" s="52">
        <v>0</v>
      </c>
      <c r="G35" s="5"/>
      <c r="H35" s="67"/>
      <c r="I35" s="52"/>
      <c r="J35" s="6"/>
    </row>
    <row r="36" spans="1:10" ht="12.75">
      <c r="A36" s="4"/>
      <c r="B36" s="239" t="s">
        <v>1065</v>
      </c>
      <c r="C36" s="52">
        <v>0</v>
      </c>
      <c r="D36" s="5"/>
      <c r="E36" s="239" t="s">
        <v>1011</v>
      </c>
      <c r="F36" s="52">
        <v>0</v>
      </c>
      <c r="G36" s="5"/>
      <c r="H36" s="67"/>
      <c r="I36" s="52"/>
      <c r="J36" s="6"/>
    </row>
    <row r="37" spans="1:10" ht="12.75">
      <c r="A37" s="4"/>
      <c r="B37" s="30">
        <v>22</v>
      </c>
      <c r="C37" s="52">
        <v>0</v>
      </c>
      <c r="D37" s="5"/>
      <c r="E37" s="239">
        <v>39</v>
      </c>
      <c r="F37" s="52">
        <v>0</v>
      </c>
      <c r="G37" s="5"/>
      <c r="H37" s="67"/>
      <c r="I37" s="52"/>
      <c r="J37" s="6"/>
    </row>
    <row r="38" spans="1:10" ht="12.75">
      <c r="A38" s="4"/>
      <c r="D38" s="5"/>
      <c r="E38" s="5"/>
      <c r="F38" s="5"/>
      <c r="G38" s="5"/>
      <c r="H38" s="13"/>
      <c r="I38" s="11"/>
      <c r="J38" s="6"/>
    </row>
    <row r="39" spans="1:10" ht="12.75">
      <c r="A39" s="4"/>
      <c r="D39" s="5"/>
      <c r="E39" s="5"/>
      <c r="F39" s="11"/>
      <c r="G39" s="5"/>
      <c r="H39" s="13"/>
      <c r="I39" s="11"/>
      <c r="J39" s="6"/>
    </row>
    <row r="40" spans="1:10" ht="12.75">
      <c r="A40" s="4"/>
      <c r="D40" s="5"/>
      <c r="E40" s="5"/>
      <c r="F40" s="11"/>
      <c r="G40" s="5"/>
      <c r="H40" s="13"/>
      <c r="I40" s="11"/>
      <c r="J40" s="6"/>
    </row>
    <row r="41" spans="1:10" ht="12.75">
      <c r="A41" s="4"/>
      <c r="D41" s="5"/>
      <c r="E41" s="5"/>
      <c r="F41" s="11"/>
      <c r="G41" s="5"/>
      <c r="H41" s="13"/>
      <c r="I41" s="11"/>
      <c r="J41" s="6"/>
    </row>
    <row r="42" spans="1:10" ht="12.75">
      <c r="A42" s="4"/>
      <c r="D42" s="5"/>
      <c r="E42" s="5"/>
      <c r="F42" s="11"/>
      <c r="G42" s="5"/>
      <c r="H42" s="13"/>
      <c r="I42" s="11"/>
      <c r="J42" s="6"/>
    </row>
    <row r="43" spans="1:10" ht="12.75">
      <c r="A43" s="4"/>
      <c r="D43" s="5"/>
      <c r="E43" s="5"/>
      <c r="F43" s="11"/>
      <c r="G43" s="5"/>
      <c r="H43" s="13"/>
      <c r="I43" s="11"/>
      <c r="J43" s="6"/>
    </row>
    <row r="44" spans="1:10" ht="12.75">
      <c r="A44" s="4"/>
      <c r="D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303" t="s">
        <v>399</v>
      </c>
      <c r="E47" s="303"/>
      <c r="F47" s="303"/>
      <c r="G47" s="303"/>
      <c r="H47" s="5"/>
      <c r="I47" s="5"/>
      <c r="J47" s="6"/>
    </row>
    <row r="48" spans="1:10" ht="12.75">
      <c r="A48" s="4"/>
      <c r="B48" s="5"/>
      <c r="C48" s="5"/>
      <c r="D48" s="5"/>
      <c r="E48" s="5"/>
      <c r="F48" s="5"/>
      <c r="G48" s="5"/>
      <c r="H48" s="5"/>
      <c r="I48" s="5"/>
      <c r="J48" s="6"/>
    </row>
    <row r="49" spans="1:10" ht="12.75">
      <c r="A49" s="4"/>
      <c r="B49" s="5" t="s">
        <v>337</v>
      </c>
      <c r="C49" s="5"/>
      <c r="D49" s="5"/>
      <c r="E49" s="5"/>
      <c r="F49" s="53"/>
      <c r="G49" s="5"/>
      <c r="H49" s="53"/>
      <c r="I49" s="5"/>
      <c r="J49" s="6"/>
    </row>
    <row r="50" spans="1:10" ht="12.75">
      <c r="A50" s="4"/>
      <c r="B50" s="5" t="s">
        <v>337</v>
      </c>
      <c r="C50" s="5"/>
      <c r="D50" s="5"/>
      <c r="E50" s="5"/>
      <c r="F50" s="13" t="s">
        <v>337</v>
      </c>
      <c r="G50" s="5"/>
      <c r="H50" s="11" t="s">
        <v>337</v>
      </c>
      <c r="I50" s="5"/>
      <c r="J50" s="6"/>
    </row>
    <row r="51" spans="1:10" ht="12.75">
      <c r="A51" s="4"/>
      <c r="B51" s="5" t="s">
        <v>337</v>
      </c>
      <c r="C51" s="5"/>
      <c r="D51" s="5"/>
      <c r="E51" s="5"/>
      <c r="F51" s="5"/>
      <c r="G51" s="5"/>
      <c r="H51" s="5"/>
      <c r="I51" s="5"/>
      <c r="J51" s="6"/>
    </row>
    <row r="52" spans="1:10" ht="12.75">
      <c r="A52" s="4"/>
      <c r="B52" s="5"/>
      <c r="C52" s="5"/>
      <c r="D52" s="5"/>
      <c r="E52" s="5"/>
      <c r="F52" s="5"/>
      <c r="G52" s="5"/>
      <c r="H52" s="5"/>
      <c r="I52" s="5"/>
      <c r="J52" s="6"/>
    </row>
    <row r="53" spans="1:10" ht="12.75">
      <c r="A53" s="4"/>
      <c r="B53" s="5"/>
      <c r="C53" s="5"/>
      <c r="D53" s="5"/>
      <c r="E53" s="5"/>
      <c r="F53" s="5"/>
      <c r="G53" s="5"/>
      <c r="H53" s="5"/>
      <c r="I53" s="5"/>
      <c r="J53" s="6"/>
    </row>
    <row r="54" spans="1:10" ht="12.75">
      <c r="A54" s="4"/>
      <c r="B54" s="5"/>
      <c r="C54" s="5"/>
      <c r="D54" s="5"/>
      <c r="E54" s="5"/>
      <c r="F54" s="5"/>
      <c r="G54" s="5"/>
      <c r="H54" s="5"/>
      <c r="I54" s="5"/>
      <c r="J54" s="6"/>
    </row>
    <row r="55" spans="1:10" ht="12.75">
      <c r="A55" s="7"/>
      <c r="B55" s="8"/>
      <c r="C55" s="8"/>
      <c r="D55" s="8"/>
      <c r="E55" s="8"/>
      <c r="F55" s="8"/>
      <c r="G55" s="8"/>
      <c r="H55" s="8"/>
      <c r="I55" s="8"/>
      <c r="J55" s="9"/>
    </row>
    <row r="56" spans="1:10" ht="12.75">
      <c r="A56" s="4" t="s">
        <v>389</v>
      </c>
      <c r="B56" s="5" t="str">
        <f>'Title Page'!B50</f>
        <v>Heather Garland</v>
      </c>
      <c r="C56" s="5"/>
      <c r="D56" s="5"/>
      <c r="E56" s="5"/>
      <c r="F56" s="5"/>
      <c r="G56" s="5"/>
      <c r="H56" s="5"/>
      <c r="I56" s="5"/>
      <c r="J56" s="6"/>
    </row>
    <row r="57" spans="1:10" ht="12.75">
      <c r="A57" s="4"/>
      <c r="B57" s="5"/>
      <c r="C57" s="5"/>
      <c r="D57" s="5"/>
      <c r="E57" s="5"/>
      <c r="F57" s="5"/>
      <c r="G57" s="5"/>
      <c r="H57" s="5"/>
      <c r="I57" s="5"/>
      <c r="J57" s="6"/>
    </row>
    <row r="58" spans="1:10" ht="12.75">
      <c r="A58" s="7" t="s">
        <v>388</v>
      </c>
      <c r="B58" s="152">
        <v>42573</v>
      </c>
      <c r="C58" s="8"/>
      <c r="D58" s="8"/>
      <c r="E58" s="8"/>
      <c r="F58" s="8"/>
      <c r="G58" s="8"/>
      <c r="H58" s="8"/>
      <c r="I58" s="8" t="s">
        <v>380</v>
      </c>
      <c r="J58" s="50" t="str">
        <f>'Title Page'!I52</f>
        <v> October 1, 2016</v>
      </c>
    </row>
    <row r="59" spans="1:10" ht="12.75">
      <c r="A59" s="302" t="s">
        <v>361</v>
      </c>
      <c r="B59" s="283"/>
      <c r="C59" s="283"/>
      <c r="D59" s="283"/>
      <c r="E59" s="283"/>
      <c r="F59" s="283"/>
      <c r="G59" s="283"/>
      <c r="H59" s="283"/>
      <c r="I59" s="283"/>
      <c r="J59" s="284"/>
    </row>
    <row r="60" spans="1:10" ht="12.75">
      <c r="A60" s="4"/>
      <c r="B60" s="5"/>
      <c r="C60" s="5"/>
      <c r="D60" s="5"/>
      <c r="E60" s="5"/>
      <c r="F60" s="5"/>
      <c r="G60" s="5"/>
      <c r="H60" s="5"/>
      <c r="I60" s="5"/>
      <c r="J60" s="6"/>
    </row>
    <row r="61" spans="1:10" ht="12.75">
      <c r="A61" s="4" t="s">
        <v>387</v>
      </c>
      <c r="B61" s="5"/>
      <c r="C61" s="5"/>
      <c r="D61" s="5"/>
      <c r="E61" s="5"/>
      <c r="F61" s="5"/>
      <c r="G61" s="5"/>
      <c r="H61" s="5"/>
      <c r="I61" s="5"/>
      <c r="J61" s="6"/>
    </row>
    <row r="62" spans="1:10" ht="12.75">
      <c r="A62" s="7"/>
      <c r="B62" s="8"/>
      <c r="C62" s="8"/>
      <c r="D62" s="8"/>
      <c r="E62" s="8"/>
      <c r="F62" s="8"/>
      <c r="G62" s="8"/>
      <c r="H62" s="8"/>
      <c r="I62" s="8"/>
      <c r="J62" s="9"/>
    </row>
  </sheetData>
  <sheetProtection/>
  <mergeCells count="3">
    <mergeCell ref="A59:J59"/>
    <mergeCell ref="C7:H7"/>
    <mergeCell ref="D47:G47"/>
  </mergeCells>
  <printOptions horizontalCentered="1" verticalCentered="1"/>
  <pageMargins left="0.5" right="0.5" top="0.5" bottom="0.5" header="0.5" footer="0.5"/>
  <pageSetup fitToHeight="1" fitToWidth="1" horizontalDpi="600" verticalDpi="600" orientation="portrait" scale="80" r:id="rId1"/>
</worksheet>
</file>

<file path=xl/worksheets/sheet20.xml><?xml version="1.0" encoding="utf-8"?>
<worksheet xmlns="http://schemas.openxmlformats.org/spreadsheetml/2006/main" xmlns:r="http://schemas.openxmlformats.org/officeDocument/2006/relationships">
  <sheetPr>
    <pageSetUpPr fitToPage="1"/>
  </sheetPr>
  <dimension ref="A1:K48"/>
  <sheetViews>
    <sheetView zoomScalePageLayoutView="0" workbookViewId="0" topLeftCell="A1">
      <selection activeCell="L44" sqref="L44"/>
    </sheetView>
  </sheetViews>
  <sheetFormatPr defaultColWidth="9.140625" defaultRowHeight="12.75"/>
  <cols>
    <col min="1" max="1" width="1.1484375" style="0" customWidth="1"/>
    <col min="2" max="2" width="10.28125" style="0" customWidth="1"/>
    <col min="3" max="3" width="18.421875" style="0" bestFit="1" customWidth="1"/>
    <col min="7" max="7" width="12.28125" style="0" customWidth="1"/>
    <col min="8" max="8" width="6.421875" style="0" customWidth="1"/>
    <col min="9" max="9" width="18.28125" style="0" customWidth="1"/>
    <col min="10" max="10" width="0.85546875" style="0" customWidth="1"/>
  </cols>
  <sheetData>
    <row r="1" spans="1:10" ht="12.75">
      <c r="A1" s="1"/>
      <c r="B1" s="2"/>
      <c r="C1" s="2"/>
      <c r="D1" s="2"/>
      <c r="E1" s="2"/>
      <c r="F1" s="2"/>
      <c r="G1" s="2"/>
      <c r="H1" s="2"/>
      <c r="I1" s="2"/>
      <c r="J1" s="3"/>
    </row>
    <row r="2" spans="1:11" ht="12.75">
      <c r="A2" s="4"/>
      <c r="B2" s="68" t="s">
        <v>383</v>
      </c>
      <c r="C2" s="41">
        <v>15</v>
      </c>
      <c r="D2" s="5"/>
      <c r="E2" s="5"/>
      <c r="F2" s="5"/>
      <c r="G2" s="5"/>
      <c r="H2" s="5"/>
      <c r="I2" s="123" t="s">
        <v>1038</v>
      </c>
      <c r="J2" s="5"/>
      <c r="K2" s="4"/>
    </row>
    <row r="3" spans="1:10" ht="12.75">
      <c r="A3" s="4"/>
      <c r="B3" s="5"/>
      <c r="C3" s="5"/>
      <c r="D3" s="5"/>
      <c r="E3" s="5"/>
      <c r="F3" s="5"/>
      <c r="G3" s="5"/>
      <c r="H3" s="5"/>
      <c r="I3" s="5"/>
      <c r="J3" s="6"/>
    </row>
    <row r="4" spans="1:10" ht="12.75">
      <c r="A4" s="4"/>
      <c r="B4" s="5"/>
      <c r="C4" s="5"/>
      <c r="D4" s="5"/>
      <c r="E4" s="5"/>
      <c r="F4" s="5"/>
      <c r="G4" s="5"/>
      <c r="H4" s="5"/>
      <c r="I4" s="5"/>
      <c r="J4" s="6"/>
    </row>
    <row r="5" spans="1:10" ht="12.75">
      <c r="A5" s="4"/>
      <c r="B5" s="123" t="s">
        <v>972</v>
      </c>
      <c r="C5" s="5"/>
      <c r="D5" s="5"/>
      <c r="E5" s="5"/>
      <c r="F5" s="5"/>
      <c r="G5" s="5"/>
      <c r="H5" s="5"/>
      <c r="I5" s="5"/>
      <c r="J5" s="6"/>
    </row>
    <row r="6" spans="1:10" ht="12.75">
      <c r="A6" s="4"/>
      <c r="B6" s="8" t="s">
        <v>430</v>
      </c>
      <c r="C6" s="8"/>
      <c r="D6" s="8"/>
      <c r="E6" s="8"/>
      <c r="F6" s="8"/>
      <c r="G6" s="8"/>
      <c r="H6" s="8"/>
      <c r="I6" s="8"/>
      <c r="J6" s="6"/>
    </row>
    <row r="7" spans="1:10" ht="12.75">
      <c r="A7" s="4"/>
      <c r="B7" s="5"/>
      <c r="C7" s="5"/>
      <c r="D7" s="5"/>
      <c r="E7" s="5"/>
      <c r="F7" s="5"/>
      <c r="G7" s="5"/>
      <c r="H7" s="5"/>
      <c r="I7" s="5"/>
      <c r="J7" s="6"/>
    </row>
    <row r="8" spans="1:10" ht="12.75">
      <c r="A8" s="4"/>
      <c r="B8" s="5"/>
      <c r="C8" s="5"/>
      <c r="D8" s="5"/>
      <c r="E8" s="5"/>
      <c r="F8" s="5"/>
      <c r="G8" s="5"/>
      <c r="H8" s="5"/>
      <c r="I8" s="5"/>
      <c r="J8" s="6"/>
    </row>
    <row r="9" spans="1:10" ht="12.75">
      <c r="A9" s="4"/>
      <c r="B9" s="5"/>
      <c r="C9" s="5"/>
      <c r="D9" s="5"/>
      <c r="E9" s="53" t="s">
        <v>135</v>
      </c>
      <c r="F9" s="5"/>
      <c r="G9" s="5"/>
      <c r="H9" s="5"/>
      <c r="I9" s="5"/>
      <c r="J9" s="6"/>
    </row>
    <row r="10" spans="1:10" ht="12.75">
      <c r="A10" s="4"/>
      <c r="B10" s="5"/>
      <c r="C10" s="5"/>
      <c r="D10" s="5"/>
      <c r="E10" s="5"/>
      <c r="F10" s="5"/>
      <c r="G10" s="5"/>
      <c r="H10" s="5"/>
      <c r="I10" s="5"/>
      <c r="J10" s="6"/>
    </row>
    <row r="11" spans="1:10" ht="12.75">
      <c r="A11" s="4"/>
      <c r="B11" s="5"/>
      <c r="C11" s="5" t="s">
        <v>790</v>
      </c>
      <c r="D11" s="5"/>
      <c r="E11" s="5"/>
      <c r="F11" s="5"/>
      <c r="G11" s="5"/>
      <c r="H11" s="5"/>
      <c r="I11" s="5"/>
      <c r="J11" s="6"/>
    </row>
    <row r="12" spans="1:10" ht="12.75">
      <c r="A12" s="4"/>
      <c r="B12" s="5"/>
      <c r="C12" s="5" t="s">
        <v>208</v>
      </c>
      <c r="D12" s="5"/>
      <c r="E12" s="5"/>
      <c r="F12" s="5"/>
      <c r="G12" s="5"/>
      <c r="H12" s="5"/>
      <c r="I12" s="5"/>
      <c r="J12" s="6"/>
    </row>
    <row r="13" spans="1:10" ht="12.75">
      <c r="A13" s="4"/>
      <c r="B13" s="5"/>
      <c r="C13" s="5"/>
      <c r="D13" s="5"/>
      <c r="E13" s="5"/>
      <c r="F13" s="5"/>
      <c r="G13" s="5"/>
      <c r="H13" s="5"/>
      <c r="I13" s="5"/>
      <c r="J13" s="6"/>
    </row>
    <row r="14" spans="1:10" s="203" customFormat="1" ht="12.75">
      <c r="A14" s="133"/>
      <c r="B14" s="123"/>
      <c r="C14" s="123" t="s">
        <v>1099</v>
      </c>
      <c r="D14" s="123"/>
      <c r="E14" s="123"/>
      <c r="F14" s="123"/>
      <c r="G14" s="123"/>
      <c r="H14" s="123"/>
      <c r="I14" s="123"/>
      <c r="J14" s="124"/>
    </row>
    <row r="15" spans="1:10" ht="12.75">
      <c r="A15" s="4"/>
      <c r="B15" s="5"/>
      <c r="C15" s="12" t="s">
        <v>209</v>
      </c>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3" t="s">
        <v>136</v>
      </c>
      <c r="F25" s="5"/>
      <c r="G25" s="5"/>
      <c r="H25" s="5"/>
      <c r="I25" s="5"/>
      <c r="J25" s="6"/>
    </row>
    <row r="26" spans="1:10" ht="12.75">
      <c r="A26" s="4"/>
      <c r="B26" s="5"/>
      <c r="C26" s="5"/>
      <c r="D26" s="5"/>
      <c r="E26" s="5"/>
      <c r="F26" s="5"/>
      <c r="G26" s="5"/>
      <c r="H26" s="5"/>
      <c r="I26" s="5"/>
      <c r="J26" s="6"/>
    </row>
    <row r="27" spans="1:10" ht="12.75">
      <c r="A27" s="4"/>
      <c r="B27" s="5"/>
      <c r="C27" s="5" t="s">
        <v>210</v>
      </c>
      <c r="D27" s="5"/>
      <c r="E27" s="5"/>
      <c r="F27" s="5"/>
      <c r="G27" s="5"/>
      <c r="H27" s="5"/>
      <c r="I27" s="5"/>
      <c r="J27" s="6"/>
    </row>
    <row r="28" spans="1:10" ht="12.75">
      <c r="A28" s="4"/>
      <c r="B28" s="5"/>
      <c r="C28" s="5" t="s">
        <v>211</v>
      </c>
      <c r="D28" s="5"/>
      <c r="E28" s="5"/>
      <c r="F28" s="5"/>
      <c r="G28" s="5"/>
      <c r="H28" s="5"/>
      <c r="I28" s="5"/>
      <c r="J28" s="6"/>
    </row>
    <row r="29" spans="1:10" ht="12.75">
      <c r="A29" s="4"/>
      <c r="B29" s="5"/>
      <c r="C29" s="5"/>
      <c r="D29" s="5"/>
      <c r="E29" s="5"/>
      <c r="F29" s="5"/>
      <c r="G29" s="5"/>
      <c r="H29" s="5"/>
      <c r="I29" s="5"/>
      <c r="J29" s="6"/>
    </row>
    <row r="30" spans="1:10" s="156" customFormat="1" ht="12.75">
      <c r="A30" s="154"/>
      <c r="B30" s="153"/>
      <c r="C30" s="123" t="s">
        <v>1083</v>
      </c>
      <c r="D30" s="153"/>
      <c r="E30" s="153"/>
      <c r="F30" s="153"/>
      <c r="G30" s="153"/>
      <c r="H30" s="153"/>
      <c r="I30" s="153"/>
      <c r="J30" s="155"/>
    </row>
    <row r="31" spans="1:10" ht="12.75">
      <c r="A31" s="4"/>
      <c r="B31" s="5"/>
      <c r="C31" s="12" t="s">
        <v>212</v>
      </c>
      <c r="D31" s="5"/>
      <c r="E31" s="5"/>
      <c r="F31" s="5"/>
      <c r="G31" s="5"/>
      <c r="H31" s="5"/>
      <c r="I31" s="5"/>
      <c r="J31" s="6"/>
    </row>
    <row r="32" spans="1:10" ht="12.75">
      <c r="A32" s="4"/>
      <c r="B32" s="5"/>
      <c r="C32" s="5"/>
      <c r="D32" s="5"/>
      <c r="E32" s="5"/>
      <c r="F32" s="5"/>
      <c r="G32" s="5"/>
      <c r="H32" s="5"/>
      <c r="I32" s="5"/>
      <c r="J32" s="6"/>
    </row>
    <row r="33" spans="1:10" ht="41.25" customHeight="1">
      <c r="A33" s="4"/>
      <c r="B33" s="5"/>
      <c r="C33" s="311" t="s">
        <v>1100</v>
      </c>
      <c r="D33" s="311"/>
      <c r="E33" s="311"/>
      <c r="F33" s="311"/>
      <c r="G33" s="311"/>
      <c r="H33" s="311"/>
      <c r="I33" s="311"/>
      <c r="J33" s="6"/>
    </row>
    <row r="34" spans="1:10" ht="12.75">
      <c r="A34" s="4"/>
      <c r="B34" s="5"/>
      <c r="C34" s="12"/>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8"/>
      <c r="C41" s="8"/>
      <c r="D41" s="8"/>
      <c r="E41" s="8"/>
      <c r="F41" s="8"/>
      <c r="G41" s="8"/>
      <c r="H41" s="8"/>
      <c r="I41" s="8"/>
      <c r="J41" s="6"/>
    </row>
    <row r="42" spans="1:10" ht="12.75">
      <c r="A42" s="4"/>
      <c r="B42" s="5" t="str">
        <f>+'Check Sheet, Pg 2'!A56</f>
        <v>Issued By:</v>
      </c>
      <c r="C42" s="5" t="str">
        <f>+'Check Sheet, Pg 2'!B56</f>
        <v>Heather Garland</v>
      </c>
      <c r="D42" s="5"/>
      <c r="E42" s="5"/>
      <c r="F42" s="5"/>
      <c r="G42" s="5"/>
      <c r="H42" s="5"/>
      <c r="I42" s="5"/>
      <c r="J42" s="6"/>
    </row>
    <row r="43" spans="1:10" ht="12.75">
      <c r="A43" s="4"/>
      <c r="B43" s="5"/>
      <c r="C43" s="5"/>
      <c r="D43" s="5"/>
      <c r="E43" s="5"/>
      <c r="F43" s="5"/>
      <c r="G43" s="5"/>
      <c r="H43" s="5"/>
      <c r="I43" s="5"/>
      <c r="J43" s="6"/>
    </row>
    <row r="44" spans="1:10" ht="12.75">
      <c r="A44" s="4"/>
      <c r="B44" s="119" t="s">
        <v>926</v>
      </c>
      <c r="C44" s="152">
        <f>'Item 40, 50, Pg 19'!C56</f>
        <v>42573</v>
      </c>
      <c r="D44" s="8"/>
      <c r="E44" s="8"/>
      <c r="F44" s="8"/>
      <c r="G44" s="8" t="s">
        <v>925</v>
      </c>
      <c r="H44" s="51"/>
      <c r="I44" s="152" t="str">
        <f>'Item 40, 50, Pg 19'!K56</f>
        <v> October 1, 2016</v>
      </c>
      <c r="J44" s="6"/>
    </row>
    <row r="45" spans="1:10" ht="12.75">
      <c r="A45" s="4"/>
      <c r="B45" s="5"/>
      <c r="C45" s="5"/>
      <c r="D45" s="5"/>
      <c r="E45" s="5" t="s">
        <v>361</v>
      </c>
      <c r="F45" s="5"/>
      <c r="G45" s="5"/>
      <c r="H45" s="5"/>
      <c r="I45" s="5"/>
      <c r="J45" s="6"/>
    </row>
    <row r="46" spans="1:10" ht="12.75">
      <c r="A46" s="4"/>
      <c r="B46" s="5"/>
      <c r="C46" s="5"/>
      <c r="D46" s="5"/>
      <c r="E46" s="5"/>
      <c r="F46" s="5"/>
      <c r="G46" s="5"/>
      <c r="H46" s="5"/>
      <c r="I46" s="5"/>
      <c r="J46" s="6"/>
    </row>
    <row r="47" spans="1:10" ht="12.75">
      <c r="A47" s="4"/>
      <c r="B47" s="5" t="s">
        <v>455</v>
      </c>
      <c r="C47" s="8"/>
      <c r="D47" s="8"/>
      <c r="E47" s="13" t="s">
        <v>484</v>
      </c>
      <c r="F47" s="8"/>
      <c r="G47" s="8"/>
      <c r="H47" s="13" t="s">
        <v>444</v>
      </c>
      <c r="I47" s="8"/>
      <c r="J47" s="6"/>
    </row>
    <row r="48" spans="1:10" ht="12.75">
      <c r="A48" s="7"/>
      <c r="B48" s="8"/>
      <c r="C48" s="8"/>
      <c r="D48" s="8"/>
      <c r="E48" s="8"/>
      <c r="F48" s="8"/>
      <c r="G48" s="8"/>
      <c r="H48" s="8"/>
      <c r="I48" s="8"/>
      <c r="J48" s="9"/>
    </row>
  </sheetData>
  <sheetProtection/>
  <mergeCells count="1">
    <mergeCell ref="C33:I33"/>
  </mergeCells>
  <printOptions/>
  <pageMargins left="0.75" right="0.75" top="1" bottom="1" header="0.5" footer="0.5"/>
  <pageSetup fitToHeight="1" fitToWidth="1" horizontalDpi="600" verticalDpi="600" orientation="portrait" scale="85" r:id="rId1"/>
</worksheet>
</file>

<file path=xl/worksheets/sheet21.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9">
      <selection activeCell="H50" sqref="H50"/>
    </sheetView>
  </sheetViews>
  <sheetFormatPr defaultColWidth="9.140625" defaultRowHeight="12.75"/>
  <cols>
    <col min="1" max="1" width="0.9921875" style="0" customWidth="1"/>
    <col min="2" max="2" width="11.421875" style="0" customWidth="1"/>
    <col min="3" max="3" width="18.421875" style="0" bestFit="1" customWidth="1"/>
    <col min="11" max="11" width="14.28125" style="0" bestFit="1" customWidth="1"/>
    <col min="12" max="12" width="1.7109375" style="0" customWidth="1"/>
  </cols>
  <sheetData>
    <row r="1" spans="1:12" ht="12.75">
      <c r="A1" s="1"/>
      <c r="B1" s="2"/>
      <c r="C1" s="2"/>
      <c r="D1" s="2"/>
      <c r="E1" s="2"/>
      <c r="F1" s="2"/>
      <c r="G1" s="2"/>
      <c r="H1" s="2"/>
      <c r="I1" s="2"/>
      <c r="J1" s="2"/>
      <c r="K1" s="2"/>
      <c r="L1" s="3"/>
    </row>
    <row r="2" spans="1:12" ht="12.75">
      <c r="A2" s="4"/>
      <c r="B2" s="68" t="s">
        <v>961</v>
      </c>
      <c r="C2" s="41">
        <v>15</v>
      </c>
      <c r="D2" s="5"/>
      <c r="E2" s="5"/>
      <c r="F2" s="5"/>
      <c r="G2" s="5"/>
      <c r="H2" s="5"/>
      <c r="I2" s="123" t="s">
        <v>1039</v>
      </c>
      <c r="J2" s="5"/>
      <c r="K2" s="5"/>
      <c r="L2" s="6"/>
    </row>
    <row r="3" spans="1:12" ht="12.75">
      <c r="A3" s="4"/>
      <c r="B3" s="5"/>
      <c r="C3" s="5"/>
      <c r="D3" s="5"/>
      <c r="E3" s="5"/>
      <c r="F3" s="5"/>
      <c r="G3" s="5"/>
      <c r="H3" s="5"/>
      <c r="I3" s="5"/>
      <c r="J3" s="5"/>
      <c r="K3" s="5"/>
      <c r="L3" s="6"/>
    </row>
    <row r="4" spans="1:12" ht="12.75">
      <c r="A4" s="4"/>
      <c r="B4" s="5"/>
      <c r="C4" s="5"/>
      <c r="D4" s="5"/>
      <c r="E4" s="5"/>
      <c r="F4" s="5"/>
      <c r="G4" s="5"/>
      <c r="H4" s="5"/>
      <c r="I4" s="5"/>
      <c r="J4" s="5"/>
      <c r="K4" s="5"/>
      <c r="L4" s="6"/>
    </row>
    <row r="5" spans="1:12" ht="12.75">
      <c r="A5" s="4"/>
      <c r="B5" s="123" t="s">
        <v>973</v>
      </c>
      <c r="C5" s="5"/>
      <c r="D5" s="8"/>
      <c r="E5" s="8"/>
      <c r="F5" s="8"/>
      <c r="G5" s="5"/>
      <c r="H5" s="5"/>
      <c r="I5" s="53" t="s">
        <v>580</v>
      </c>
      <c r="J5" s="53"/>
      <c r="K5" s="53"/>
      <c r="L5" s="6"/>
    </row>
    <row r="6" spans="1:12" ht="12.75">
      <c r="A6" s="4"/>
      <c r="B6" s="8" t="s">
        <v>430</v>
      </c>
      <c r="C6" s="8"/>
      <c r="D6" s="8"/>
      <c r="E6" s="8"/>
      <c r="F6" s="8"/>
      <c r="G6" s="8"/>
      <c r="H6" s="8"/>
      <c r="I6" s="8"/>
      <c r="J6" s="8"/>
      <c r="K6" s="8"/>
      <c r="L6" s="6"/>
    </row>
    <row r="7" spans="1:12" ht="12.75">
      <c r="A7" s="4"/>
      <c r="B7" s="5"/>
      <c r="C7" s="5"/>
      <c r="D7" s="5"/>
      <c r="E7" s="5"/>
      <c r="F7" s="5"/>
      <c r="G7" s="5"/>
      <c r="H7" s="5"/>
      <c r="I7" s="5"/>
      <c r="J7" s="5"/>
      <c r="K7" s="5"/>
      <c r="L7" s="6"/>
    </row>
    <row r="8" spans="1:12" ht="12.75">
      <c r="A8" s="4"/>
      <c r="B8" s="5"/>
      <c r="C8" s="5"/>
      <c r="D8" s="53" t="s">
        <v>807</v>
      </c>
      <c r="E8" s="5"/>
      <c r="F8" s="5"/>
      <c r="G8" s="5"/>
      <c r="H8" s="5"/>
      <c r="I8" s="5"/>
      <c r="J8" s="5"/>
      <c r="K8" s="5"/>
      <c r="L8" s="6"/>
    </row>
    <row r="9" spans="1:12" ht="12.75">
      <c r="A9" s="4"/>
      <c r="B9" s="5"/>
      <c r="C9" s="5"/>
      <c r="D9" s="5"/>
      <c r="E9" s="5"/>
      <c r="F9" s="5"/>
      <c r="G9" s="5"/>
      <c r="H9" s="5"/>
      <c r="I9" s="5"/>
      <c r="J9" s="5"/>
      <c r="K9" s="5"/>
      <c r="L9" s="6"/>
    </row>
    <row r="10" spans="1:12" ht="12.75">
      <c r="A10" s="4"/>
      <c r="B10" s="5" t="s">
        <v>808</v>
      </c>
      <c r="C10" s="5"/>
      <c r="D10" s="5"/>
      <c r="E10" s="5"/>
      <c r="F10" s="5"/>
      <c r="G10" s="5"/>
      <c r="H10" s="5"/>
      <c r="I10" s="5"/>
      <c r="J10" s="5"/>
      <c r="K10" s="5"/>
      <c r="L10" s="6"/>
    </row>
    <row r="11" spans="1:12" ht="12.75">
      <c r="A11" s="4"/>
      <c r="B11" s="5" t="s">
        <v>809</v>
      </c>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c r="B13" s="5"/>
      <c r="C13" s="5" t="s">
        <v>810</v>
      </c>
      <c r="D13" s="5"/>
      <c r="E13" s="5"/>
      <c r="F13" s="5"/>
      <c r="G13" s="5"/>
      <c r="H13" s="5"/>
      <c r="I13" s="5"/>
      <c r="J13" s="5"/>
      <c r="K13" s="5"/>
      <c r="L13" s="6"/>
    </row>
    <row r="14" spans="1:12" ht="12.75">
      <c r="A14" s="4"/>
      <c r="B14" s="5"/>
      <c r="C14" s="5" t="s">
        <v>811</v>
      </c>
      <c r="D14" s="5"/>
      <c r="E14" s="5"/>
      <c r="F14" s="5"/>
      <c r="G14" s="5"/>
      <c r="H14" s="5"/>
      <c r="I14" s="5"/>
      <c r="J14" s="5"/>
      <c r="K14" s="5"/>
      <c r="L14" s="6"/>
    </row>
    <row r="15" spans="1:12" ht="12.75">
      <c r="A15" s="4"/>
      <c r="B15" s="5"/>
      <c r="C15" s="5"/>
      <c r="D15" s="5"/>
      <c r="E15" s="5"/>
      <c r="F15" s="5"/>
      <c r="G15" s="5"/>
      <c r="H15" s="5"/>
      <c r="I15" s="5"/>
      <c r="J15" s="5"/>
      <c r="K15" s="5"/>
      <c r="L15" s="6"/>
    </row>
    <row r="16" spans="1:12" ht="12.75">
      <c r="A16" s="4"/>
      <c r="B16" s="5"/>
      <c r="C16" s="5"/>
      <c r="E16" s="242" t="s">
        <v>1101</v>
      </c>
      <c r="F16" s="5" t="s">
        <v>1004</v>
      </c>
      <c r="G16" s="5"/>
      <c r="H16" s="5"/>
      <c r="I16" s="5"/>
      <c r="J16" s="5"/>
      <c r="K16" s="5"/>
      <c r="L16" s="6"/>
    </row>
    <row r="17" spans="1:12" ht="12.75">
      <c r="A17" s="4"/>
      <c r="B17" s="5"/>
      <c r="C17" s="5"/>
      <c r="D17" s="5"/>
      <c r="E17" s="5"/>
      <c r="F17" s="5"/>
      <c r="G17" s="5"/>
      <c r="H17" s="5"/>
      <c r="I17" s="5"/>
      <c r="J17" s="5"/>
      <c r="K17" s="5"/>
      <c r="L17" s="6"/>
    </row>
    <row r="18" spans="1:12" ht="12.75">
      <c r="A18" s="4"/>
      <c r="B18" s="5"/>
      <c r="C18" s="5"/>
      <c r="D18" s="5"/>
      <c r="E18" s="5"/>
      <c r="F18" s="5"/>
      <c r="G18" s="5"/>
      <c r="H18" s="5"/>
      <c r="I18" s="5"/>
      <c r="J18" s="5"/>
      <c r="K18" s="5"/>
      <c r="L18" s="6"/>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4"/>
      <c r="B21" s="125" t="s">
        <v>812</v>
      </c>
      <c r="C21" s="8"/>
      <c r="D21" s="8"/>
      <c r="E21" s="8"/>
      <c r="F21" s="8"/>
      <c r="G21" s="8"/>
      <c r="H21" s="8"/>
      <c r="I21" s="8"/>
      <c r="J21" s="8"/>
      <c r="K21" s="8"/>
      <c r="L21" s="6"/>
    </row>
    <row r="22" spans="1:12" ht="12.75">
      <c r="A22" s="4"/>
      <c r="B22" s="5"/>
      <c r="C22" s="5"/>
      <c r="D22" s="5"/>
      <c r="E22" s="5"/>
      <c r="F22" s="5"/>
      <c r="G22" s="5"/>
      <c r="H22" s="5"/>
      <c r="I22" s="5"/>
      <c r="J22" s="5"/>
      <c r="K22" s="5"/>
      <c r="L22" s="6"/>
    </row>
    <row r="23" spans="1:12" ht="12.75">
      <c r="A23" s="4"/>
      <c r="B23" s="5"/>
      <c r="C23" s="5"/>
      <c r="D23" s="5"/>
      <c r="E23" s="5"/>
      <c r="F23" s="5"/>
      <c r="G23" s="5"/>
      <c r="H23" s="5"/>
      <c r="I23" s="5"/>
      <c r="J23" s="5"/>
      <c r="K23" s="5"/>
      <c r="L23" s="6"/>
    </row>
    <row r="24" spans="1:12" ht="12.75">
      <c r="A24" s="4"/>
      <c r="B24" s="5"/>
      <c r="C24" s="5"/>
      <c r="D24" s="5"/>
      <c r="E24" s="53" t="s">
        <v>813</v>
      </c>
      <c r="F24" s="5"/>
      <c r="G24" s="5"/>
      <c r="H24" s="5"/>
      <c r="I24" s="5"/>
      <c r="J24" s="5"/>
      <c r="K24" s="5"/>
      <c r="L24" s="6"/>
    </row>
    <row r="25" spans="1:12" ht="12.75">
      <c r="A25" s="4"/>
      <c r="B25" s="5"/>
      <c r="C25" s="5"/>
      <c r="D25" s="5"/>
      <c r="E25" s="5"/>
      <c r="F25" s="5"/>
      <c r="G25" s="5"/>
      <c r="H25" s="5"/>
      <c r="I25" s="5"/>
      <c r="J25" s="5"/>
      <c r="K25" s="5"/>
      <c r="L25" s="6"/>
    </row>
    <row r="26" spans="1:12" ht="12.75">
      <c r="A26" s="4"/>
      <c r="B26" s="5" t="s">
        <v>814</v>
      </c>
      <c r="C26" s="5"/>
      <c r="D26" s="5"/>
      <c r="E26" s="5"/>
      <c r="F26" s="5"/>
      <c r="G26" s="5"/>
      <c r="H26" s="5"/>
      <c r="I26" s="5"/>
      <c r="J26" s="5"/>
      <c r="K26" s="5"/>
      <c r="L26" s="6"/>
    </row>
    <row r="27" spans="1:12" ht="12.75">
      <c r="A27" s="4"/>
      <c r="B27" s="5" t="s">
        <v>815</v>
      </c>
      <c r="C27" s="5"/>
      <c r="D27" s="5"/>
      <c r="E27" s="5"/>
      <c r="F27" s="5"/>
      <c r="G27" s="5"/>
      <c r="H27" s="5"/>
      <c r="I27" s="5"/>
      <c r="J27" s="5"/>
      <c r="K27" s="5"/>
      <c r="L27" s="6"/>
    </row>
    <row r="28" spans="1:12" ht="12.75">
      <c r="A28" s="4"/>
      <c r="B28" s="5"/>
      <c r="C28" s="5"/>
      <c r="D28" s="5"/>
      <c r="E28" s="5"/>
      <c r="F28" s="5"/>
      <c r="G28" s="5"/>
      <c r="H28" s="5"/>
      <c r="I28" s="5"/>
      <c r="J28" s="5"/>
      <c r="K28" s="5"/>
      <c r="L28" s="6"/>
    </row>
    <row r="29" spans="1:12" ht="12.75">
      <c r="A29" s="4"/>
      <c r="B29" s="5"/>
      <c r="C29" s="5"/>
      <c r="D29" s="5"/>
      <c r="E29" s="5"/>
      <c r="F29" s="5"/>
      <c r="G29" s="5"/>
      <c r="H29" s="5"/>
      <c r="I29" s="5"/>
      <c r="J29" s="5"/>
      <c r="K29" s="5"/>
      <c r="L29" s="6"/>
    </row>
    <row r="30" spans="1:12" ht="12.75">
      <c r="A30" s="4"/>
      <c r="B30" s="119" t="s">
        <v>816</v>
      </c>
      <c r="C30" s="8"/>
      <c r="D30" s="8"/>
      <c r="E30" s="8"/>
      <c r="F30" s="5"/>
      <c r="G30" s="8" t="s">
        <v>819</v>
      </c>
      <c r="H30" s="8"/>
      <c r="I30" s="8"/>
      <c r="J30" s="8"/>
      <c r="K30" s="5"/>
      <c r="L30" s="6"/>
    </row>
    <row r="31" spans="1:12" ht="12.75">
      <c r="A31" s="4"/>
      <c r="B31" s="5"/>
      <c r="C31" s="5"/>
      <c r="D31" s="5"/>
      <c r="E31" s="5"/>
      <c r="F31" s="5"/>
      <c r="G31" s="5"/>
      <c r="H31" s="5"/>
      <c r="I31" s="5"/>
      <c r="J31" s="5"/>
      <c r="K31" s="5"/>
      <c r="L31" s="6"/>
    </row>
    <row r="32" spans="1:12" ht="12.75">
      <c r="A32" s="4"/>
      <c r="B32" s="8" t="s">
        <v>817</v>
      </c>
      <c r="C32" s="8"/>
      <c r="D32" s="8"/>
      <c r="E32" s="8"/>
      <c r="F32" s="5"/>
      <c r="G32" s="8" t="s">
        <v>820</v>
      </c>
      <c r="H32" s="8"/>
      <c r="I32" s="8"/>
      <c r="J32" s="8"/>
      <c r="K32" s="5"/>
      <c r="L32" s="6"/>
    </row>
    <row r="33" spans="1:12" ht="12.75">
      <c r="A33" s="4"/>
      <c r="B33" s="5"/>
      <c r="C33" s="5"/>
      <c r="D33" s="5"/>
      <c r="E33" s="5"/>
      <c r="F33" s="5"/>
      <c r="G33" s="5"/>
      <c r="H33" s="5"/>
      <c r="I33" s="5"/>
      <c r="J33" s="5"/>
      <c r="K33" s="5"/>
      <c r="L33" s="6"/>
    </row>
    <row r="34" spans="1:12" ht="12.75">
      <c r="A34" s="4"/>
      <c r="B34" s="8" t="s">
        <v>818</v>
      </c>
      <c r="C34" s="8"/>
      <c r="D34" s="8"/>
      <c r="E34" s="8"/>
      <c r="F34" s="5"/>
      <c r="G34" s="8" t="s">
        <v>821</v>
      </c>
      <c r="H34" s="8"/>
      <c r="I34" s="8"/>
      <c r="J34" s="8"/>
      <c r="K34" s="5"/>
      <c r="L34" s="6"/>
    </row>
    <row r="35" spans="1:12" ht="12.75">
      <c r="A35" s="4"/>
      <c r="B35" s="5"/>
      <c r="C35" s="5"/>
      <c r="D35" s="5"/>
      <c r="E35" s="5"/>
      <c r="F35" s="5"/>
      <c r="G35" s="5"/>
      <c r="H35" s="5"/>
      <c r="I35" s="5"/>
      <c r="J35" s="5"/>
      <c r="K35" s="5"/>
      <c r="L35" s="6"/>
    </row>
    <row r="36" spans="1:12" ht="12.75">
      <c r="A36" s="4"/>
      <c r="B36" s="8"/>
      <c r="C36" s="8"/>
      <c r="D36" s="8"/>
      <c r="E36" s="8"/>
      <c r="F36" s="5"/>
      <c r="G36" s="8"/>
      <c r="H36" s="8"/>
      <c r="I36" s="8"/>
      <c r="J36" s="8"/>
      <c r="K36" s="5"/>
      <c r="L36" s="6"/>
    </row>
    <row r="37" spans="1:12" ht="12.75">
      <c r="A37" s="4"/>
      <c r="B37" s="5"/>
      <c r="C37" s="5"/>
      <c r="D37" s="5"/>
      <c r="E37" s="5"/>
      <c r="F37" s="5"/>
      <c r="G37" s="5"/>
      <c r="H37" s="5"/>
      <c r="I37" s="5"/>
      <c r="J37" s="5"/>
      <c r="K37" s="5"/>
      <c r="L37" s="6"/>
    </row>
    <row r="38" spans="1:12" ht="12.75">
      <c r="A38" s="4"/>
      <c r="B38" s="5"/>
      <c r="C38" s="5"/>
      <c r="D38" s="5"/>
      <c r="E38" s="5"/>
      <c r="F38" s="5"/>
      <c r="G38" s="5"/>
      <c r="H38" s="5"/>
      <c r="I38" s="5"/>
      <c r="J38" s="5"/>
      <c r="K38" s="5"/>
      <c r="L38" s="6"/>
    </row>
    <row r="39" spans="1:12" ht="12.75">
      <c r="A39" s="4"/>
      <c r="B39" s="5"/>
      <c r="C39" s="5"/>
      <c r="D39" s="5"/>
      <c r="E39" s="5"/>
      <c r="F39" s="5"/>
      <c r="G39" s="5"/>
      <c r="H39" s="5"/>
      <c r="I39" s="5"/>
      <c r="J39" s="5"/>
      <c r="K39" s="5"/>
      <c r="L39" s="6"/>
    </row>
    <row r="40" spans="1:12" ht="12.75">
      <c r="A40" s="4"/>
      <c r="B40" s="5"/>
      <c r="C40" s="5"/>
      <c r="D40" s="5"/>
      <c r="E40" s="5"/>
      <c r="F40" s="5"/>
      <c r="G40" s="5"/>
      <c r="H40" s="5"/>
      <c r="I40" s="5"/>
      <c r="J40" s="5"/>
      <c r="K40" s="5"/>
      <c r="L40" s="6"/>
    </row>
    <row r="41" spans="1:12" ht="12.75">
      <c r="A41" s="4"/>
      <c r="B41" s="5" t="s">
        <v>791</v>
      </c>
      <c r="C41" s="5"/>
      <c r="D41" s="5"/>
      <c r="E41" s="5"/>
      <c r="F41" s="5"/>
      <c r="G41" s="5"/>
      <c r="H41" s="5"/>
      <c r="I41" s="5"/>
      <c r="J41" s="5"/>
      <c r="K41" s="5"/>
      <c r="L41" s="6"/>
    </row>
    <row r="42" spans="1:12" ht="12.75">
      <c r="A42" s="4"/>
      <c r="B42" s="5" t="s">
        <v>822</v>
      </c>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t="s">
        <v>823</v>
      </c>
      <c r="C44" s="5"/>
      <c r="D44" s="5"/>
      <c r="E44" s="5"/>
      <c r="F44" s="5"/>
      <c r="G44" s="5"/>
      <c r="H44" s="5"/>
      <c r="I44" s="5"/>
      <c r="J44" s="5"/>
      <c r="K44" s="5"/>
      <c r="L44" s="6"/>
    </row>
    <row r="45" spans="1:12" ht="12.75">
      <c r="A45" s="4"/>
      <c r="B45" s="5" t="s">
        <v>824</v>
      </c>
      <c r="C45" s="5"/>
      <c r="D45" s="5"/>
      <c r="E45" s="5"/>
      <c r="F45" s="5"/>
      <c r="G45" s="5"/>
      <c r="H45" s="5"/>
      <c r="I45" s="5"/>
      <c r="J45" s="5"/>
      <c r="K45" s="5"/>
      <c r="L45" s="6"/>
    </row>
    <row r="46" spans="1:12" ht="12.75">
      <c r="A46" s="4"/>
      <c r="B46" s="5"/>
      <c r="C46" s="5"/>
      <c r="D46" s="5"/>
      <c r="E46" s="5"/>
      <c r="F46" s="5"/>
      <c r="G46" s="5"/>
      <c r="H46" s="5"/>
      <c r="I46" s="5"/>
      <c r="J46" s="5"/>
      <c r="K46" s="5"/>
      <c r="L46" s="6"/>
    </row>
    <row r="47" spans="1:12" ht="12.75">
      <c r="A47" s="4"/>
      <c r="B47" s="5"/>
      <c r="C47" s="5"/>
      <c r="D47" s="5"/>
      <c r="E47" s="5"/>
      <c r="F47" s="134" t="s">
        <v>1002</v>
      </c>
      <c r="G47" s="242" t="s">
        <v>1102</v>
      </c>
      <c r="I47" s="5"/>
      <c r="J47" s="5"/>
      <c r="K47" s="5"/>
      <c r="L47" s="6"/>
    </row>
    <row r="48" spans="1:12" ht="12.75">
      <c r="A48" s="4"/>
      <c r="B48" s="5"/>
      <c r="C48" s="5"/>
      <c r="D48" s="5"/>
      <c r="E48" s="5"/>
      <c r="F48" s="5"/>
      <c r="G48" s="5"/>
      <c r="H48" s="5"/>
      <c r="I48" s="5"/>
      <c r="J48" s="5"/>
      <c r="K48" s="5"/>
      <c r="L48" s="6"/>
    </row>
    <row r="49" spans="1:12" ht="12.75">
      <c r="A49" s="4"/>
      <c r="B49" s="5"/>
      <c r="C49" s="5"/>
      <c r="D49" s="5"/>
      <c r="E49" s="5"/>
      <c r="F49" s="134" t="s">
        <v>1003</v>
      </c>
      <c r="G49" s="274" t="str">
        <f>G47</f>
        <v>$69.37 (A)</v>
      </c>
      <c r="H49" s="234"/>
      <c r="I49" s="5"/>
      <c r="J49" s="5"/>
      <c r="K49" s="5"/>
      <c r="L49" s="6"/>
    </row>
    <row r="50" spans="1:12" ht="12.75">
      <c r="A50" s="4"/>
      <c r="B50" s="5"/>
      <c r="C50" s="5"/>
      <c r="D50" s="5"/>
      <c r="E50" s="5"/>
      <c r="F50" s="5"/>
      <c r="G50" s="5"/>
      <c r="H50" s="5"/>
      <c r="I50" s="5"/>
      <c r="J50" s="5"/>
      <c r="K50" s="5"/>
      <c r="L50" s="6"/>
    </row>
    <row r="51" spans="1:12" ht="12.75">
      <c r="A51" s="4"/>
      <c r="B51" s="5"/>
      <c r="C51" s="5"/>
      <c r="D51" s="5"/>
      <c r="E51" s="5"/>
      <c r="F51" s="5"/>
      <c r="G51" s="5"/>
      <c r="H51" s="5"/>
      <c r="I51" s="5"/>
      <c r="J51" s="5"/>
      <c r="K51" s="5"/>
      <c r="L51" s="6"/>
    </row>
    <row r="52" spans="1:12" ht="12.75">
      <c r="A52" s="4"/>
      <c r="B52" s="5"/>
      <c r="C52" s="5"/>
      <c r="D52" s="5"/>
      <c r="E52" s="5"/>
      <c r="F52" s="5"/>
      <c r="G52" s="5"/>
      <c r="H52" s="5"/>
      <c r="I52" s="5"/>
      <c r="J52" s="5"/>
      <c r="K52" s="5"/>
      <c r="L52" s="6"/>
    </row>
    <row r="53" spans="1:12" ht="12.75">
      <c r="A53" s="4"/>
      <c r="B53" s="5"/>
      <c r="C53" s="5"/>
      <c r="D53" s="5"/>
      <c r="E53" s="5"/>
      <c r="F53" s="5"/>
      <c r="G53" s="5"/>
      <c r="H53" s="5"/>
      <c r="I53" s="5"/>
      <c r="J53" s="5"/>
      <c r="K53" s="5"/>
      <c r="L53" s="6"/>
    </row>
    <row r="54" spans="1:12" ht="12.75">
      <c r="A54" s="7"/>
      <c r="B54" s="8"/>
      <c r="C54" s="8"/>
      <c r="D54" s="8"/>
      <c r="E54" s="8"/>
      <c r="F54" s="8"/>
      <c r="G54" s="8"/>
      <c r="H54" s="8"/>
      <c r="I54" s="8"/>
      <c r="J54" s="8"/>
      <c r="K54" s="8"/>
      <c r="L54" s="6"/>
    </row>
    <row r="55" spans="1:12" ht="12.75">
      <c r="A55" s="1"/>
      <c r="B55" s="5" t="str">
        <f>+'Check Sheet, Pg 2'!A56</f>
        <v>Issued By:</v>
      </c>
      <c r="C55" s="5" t="str">
        <f>+'Check Sheet, Pg 2'!B56</f>
        <v>Heather Garland</v>
      </c>
      <c r="D55" s="5"/>
      <c r="E55" s="5"/>
      <c r="F55" s="5"/>
      <c r="G55" s="5"/>
      <c r="H55" s="5"/>
      <c r="I55" s="5"/>
      <c r="J55" s="5"/>
      <c r="K55" s="5"/>
      <c r="L55" s="6"/>
    </row>
    <row r="56" spans="1:12" ht="12.75">
      <c r="A56" s="4"/>
      <c r="B56" s="5"/>
      <c r="C56" s="5"/>
      <c r="D56" s="5"/>
      <c r="E56" s="5"/>
      <c r="F56" s="5"/>
      <c r="G56" s="5"/>
      <c r="H56" s="5"/>
      <c r="I56" s="5"/>
      <c r="J56" s="5"/>
      <c r="K56" s="5"/>
      <c r="L56" s="6"/>
    </row>
    <row r="57" spans="1:12" ht="12.75">
      <c r="A57" s="4"/>
      <c r="B57" s="119" t="s">
        <v>926</v>
      </c>
      <c r="C57" s="152">
        <f>'Item 51, 52, Pg 20'!C44</f>
        <v>42573</v>
      </c>
      <c r="D57" s="8"/>
      <c r="E57" s="8"/>
      <c r="F57" s="8"/>
      <c r="G57" s="8"/>
      <c r="H57" s="8"/>
      <c r="I57" s="119" t="s">
        <v>992</v>
      </c>
      <c r="J57" s="8"/>
      <c r="K57" s="51" t="str">
        <f>'Item 51, 52, Pg 20'!I44</f>
        <v> October 1, 2016</v>
      </c>
      <c r="L57" s="6"/>
    </row>
    <row r="58" spans="1:12" ht="12.75">
      <c r="A58" s="4"/>
      <c r="B58" s="5"/>
      <c r="C58" s="5"/>
      <c r="D58" s="5"/>
      <c r="E58" s="5"/>
      <c r="F58" s="5" t="s">
        <v>361</v>
      </c>
      <c r="G58" s="5"/>
      <c r="H58" s="5"/>
      <c r="I58" s="5"/>
      <c r="J58" s="5"/>
      <c r="K58" s="5"/>
      <c r="L58" s="6"/>
    </row>
    <row r="59" spans="1:12" ht="12.75">
      <c r="A59" s="4"/>
      <c r="B59" s="5"/>
      <c r="C59" s="5"/>
      <c r="D59" s="5"/>
      <c r="E59" s="5"/>
      <c r="F59" s="5"/>
      <c r="G59" s="5"/>
      <c r="H59" s="5"/>
      <c r="I59" s="5"/>
      <c r="J59" s="5"/>
      <c r="K59" s="5"/>
      <c r="L59" s="6"/>
    </row>
    <row r="60" spans="1:12" ht="12.75">
      <c r="A60" s="4"/>
      <c r="B60" s="5" t="s">
        <v>455</v>
      </c>
      <c r="C60" s="8"/>
      <c r="D60" s="8"/>
      <c r="E60" s="5"/>
      <c r="F60" s="13" t="s">
        <v>484</v>
      </c>
      <c r="G60" s="8"/>
      <c r="H60" s="8"/>
      <c r="I60" s="13" t="s">
        <v>444</v>
      </c>
      <c r="J60" s="8"/>
      <c r="K60" s="8"/>
      <c r="L60" s="6"/>
    </row>
    <row r="61" spans="1:12" ht="12.75">
      <c r="A61" s="7"/>
      <c r="B61" s="8"/>
      <c r="C61" s="8"/>
      <c r="D61" s="8"/>
      <c r="E61" s="8"/>
      <c r="F61" s="8"/>
      <c r="G61" s="8"/>
      <c r="H61" s="8"/>
      <c r="I61" s="8"/>
      <c r="J61" s="8"/>
      <c r="K61" s="8"/>
      <c r="L61" s="9"/>
    </row>
  </sheetData>
  <sheetProtection/>
  <printOptions/>
  <pageMargins left="0.75" right="0.75" top="1" bottom="1" header="0.5" footer="0.5"/>
  <pageSetup fitToHeight="1" fitToWidth="1" horizontalDpi="600" verticalDpi="600" orientation="portrait" scale="80" r:id="rId1"/>
</worksheet>
</file>

<file path=xl/worksheets/sheet22.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L62" sqref="L62"/>
    </sheetView>
  </sheetViews>
  <sheetFormatPr defaultColWidth="9.140625" defaultRowHeight="12.75"/>
  <cols>
    <col min="1" max="1" width="2.57421875" style="0" customWidth="1"/>
    <col min="2" max="2" width="10.7109375" style="0" customWidth="1"/>
    <col min="3" max="3" width="18.421875" style="0" bestFit="1" customWidth="1"/>
    <col min="11" max="11" width="14.28125" style="0" bestFit="1" customWidth="1"/>
    <col min="12" max="12" width="2.57421875" style="0" customWidth="1"/>
  </cols>
  <sheetData>
    <row r="1" spans="1:12" ht="12.75">
      <c r="A1" s="1"/>
      <c r="B1" s="2"/>
      <c r="C1" s="2"/>
      <c r="D1" s="2"/>
      <c r="E1" s="2"/>
      <c r="F1" s="2"/>
      <c r="G1" s="2"/>
      <c r="H1" s="2"/>
      <c r="I1" s="2"/>
      <c r="J1" s="2"/>
      <c r="K1" s="2"/>
      <c r="L1" s="3"/>
    </row>
    <row r="2" spans="1:12" ht="12.75">
      <c r="A2" s="4"/>
      <c r="B2" s="123" t="s">
        <v>383</v>
      </c>
      <c r="C2" s="41">
        <v>15</v>
      </c>
      <c r="D2" s="5"/>
      <c r="E2" s="5"/>
      <c r="F2" s="5"/>
      <c r="G2" s="5"/>
      <c r="H2" s="5"/>
      <c r="I2" s="123" t="s">
        <v>1040</v>
      </c>
      <c r="J2" s="5"/>
      <c r="K2" s="5"/>
      <c r="L2" s="6"/>
    </row>
    <row r="3" spans="1:12" ht="12.75">
      <c r="A3" s="4"/>
      <c r="B3" s="5"/>
      <c r="C3" s="5"/>
      <c r="D3" s="5"/>
      <c r="E3" s="5"/>
      <c r="F3" s="5"/>
      <c r="G3" s="5"/>
      <c r="H3" s="5"/>
      <c r="I3" s="5"/>
      <c r="J3" s="5"/>
      <c r="K3" s="5"/>
      <c r="L3" s="6"/>
    </row>
    <row r="4" spans="1:12" ht="12.75">
      <c r="A4" s="4"/>
      <c r="B4" s="5"/>
      <c r="C4" s="5"/>
      <c r="D4" s="5"/>
      <c r="E4" s="5"/>
      <c r="F4" s="5"/>
      <c r="G4" s="5"/>
      <c r="H4" s="5"/>
      <c r="I4" s="5"/>
      <c r="J4" s="5"/>
      <c r="K4" s="5"/>
      <c r="L4" s="6"/>
    </row>
    <row r="5" spans="1:12" ht="12.75">
      <c r="A5" s="4"/>
      <c r="B5" s="123" t="s">
        <v>972</v>
      </c>
      <c r="C5" s="5"/>
      <c r="D5" s="5"/>
      <c r="E5" s="5"/>
      <c r="F5" s="5"/>
      <c r="G5" s="5"/>
      <c r="H5" s="5"/>
      <c r="I5" s="53" t="s">
        <v>608</v>
      </c>
      <c r="J5" s="53"/>
      <c r="K5" s="53"/>
      <c r="L5" s="6"/>
    </row>
    <row r="6" spans="1:12" ht="12.75">
      <c r="A6" s="4"/>
      <c r="B6" s="8" t="s">
        <v>430</v>
      </c>
      <c r="C6" s="8"/>
      <c r="D6" s="8"/>
      <c r="E6" s="8"/>
      <c r="F6" s="8"/>
      <c r="G6" s="8"/>
      <c r="H6" s="8"/>
      <c r="I6" s="8"/>
      <c r="J6" s="8"/>
      <c r="K6" s="8"/>
      <c r="L6" s="9"/>
    </row>
    <row r="7" spans="1:12" ht="12.75">
      <c r="A7" s="4"/>
      <c r="B7" s="5"/>
      <c r="C7" s="5"/>
      <c r="D7" s="5"/>
      <c r="E7" s="5"/>
      <c r="F7" s="5"/>
      <c r="G7" s="5"/>
      <c r="H7" s="5"/>
      <c r="I7" s="5"/>
      <c r="J7" s="5"/>
      <c r="K7" s="5"/>
      <c r="L7" s="6"/>
    </row>
    <row r="8" spans="1:12" ht="12.75">
      <c r="A8" s="4"/>
      <c r="B8" s="5"/>
      <c r="C8" s="5"/>
      <c r="D8" s="53" t="s">
        <v>807</v>
      </c>
      <c r="E8" s="5"/>
      <c r="F8" s="5"/>
      <c r="G8" s="5"/>
      <c r="H8" s="5"/>
      <c r="I8" s="5"/>
      <c r="J8" s="5"/>
      <c r="K8" s="5"/>
      <c r="L8" s="6"/>
    </row>
    <row r="9" spans="1:12" ht="12.75">
      <c r="A9" s="4"/>
      <c r="B9" s="5"/>
      <c r="C9" s="5"/>
      <c r="D9" s="5"/>
      <c r="E9" s="5"/>
      <c r="F9" s="5"/>
      <c r="G9" s="5"/>
      <c r="H9" s="5"/>
      <c r="I9" s="5"/>
      <c r="J9" s="5"/>
      <c r="K9" s="5"/>
      <c r="L9" s="6"/>
    </row>
    <row r="10" spans="1:12" ht="12.75">
      <c r="A10" s="4"/>
      <c r="B10" s="5" t="s">
        <v>808</v>
      </c>
      <c r="C10" s="5"/>
      <c r="D10" s="5"/>
      <c r="E10" s="5"/>
      <c r="F10" s="5"/>
      <c r="G10" s="5"/>
      <c r="H10" s="5"/>
      <c r="I10" s="5"/>
      <c r="J10" s="5"/>
      <c r="K10" s="5"/>
      <c r="L10" s="6"/>
    </row>
    <row r="11" spans="1:12" ht="12.75">
      <c r="A11" s="4"/>
      <c r="B11" s="5" t="s">
        <v>809</v>
      </c>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c r="B13" s="5"/>
      <c r="C13" s="5" t="s">
        <v>810</v>
      </c>
      <c r="D13" s="5"/>
      <c r="E13" s="5"/>
      <c r="F13" s="5"/>
      <c r="G13" s="5"/>
      <c r="H13" s="5"/>
      <c r="I13" s="5"/>
      <c r="J13" s="5"/>
      <c r="K13" s="5"/>
      <c r="L13" s="6"/>
    </row>
    <row r="14" spans="1:12" ht="12.75">
      <c r="A14" s="4"/>
      <c r="B14" s="5"/>
      <c r="C14" s="5" t="s">
        <v>811</v>
      </c>
      <c r="D14" s="5"/>
      <c r="E14" s="5"/>
      <c r="F14" s="5"/>
      <c r="G14" s="5"/>
      <c r="H14" s="5"/>
      <c r="I14" s="5"/>
      <c r="J14" s="5"/>
      <c r="K14" s="5"/>
      <c r="L14" s="6"/>
    </row>
    <row r="15" spans="1:12" ht="12.75">
      <c r="A15" s="4"/>
      <c r="B15" s="5"/>
      <c r="C15" s="5"/>
      <c r="D15" s="5"/>
      <c r="E15" s="5"/>
      <c r="F15" s="5"/>
      <c r="G15" s="5"/>
      <c r="H15" s="5"/>
      <c r="I15" s="5"/>
      <c r="J15" s="5"/>
      <c r="K15" s="5"/>
      <c r="L15" s="6"/>
    </row>
    <row r="16" spans="1:12" ht="12.75">
      <c r="A16" s="4"/>
      <c r="B16" s="5"/>
      <c r="C16" s="5"/>
      <c r="D16" s="234"/>
      <c r="E16" s="274" t="s">
        <v>1103</v>
      </c>
      <c r="F16" s="5" t="s">
        <v>1004</v>
      </c>
      <c r="G16" s="5"/>
      <c r="H16" s="5"/>
      <c r="I16" s="5"/>
      <c r="J16" s="5"/>
      <c r="K16" s="5"/>
      <c r="L16" s="6"/>
    </row>
    <row r="17" spans="1:12" ht="12.75">
      <c r="A17" s="4"/>
      <c r="B17" s="5"/>
      <c r="C17" s="5"/>
      <c r="D17" s="5"/>
      <c r="E17" s="5"/>
      <c r="F17" s="5"/>
      <c r="G17" s="5"/>
      <c r="H17" s="5"/>
      <c r="I17" s="5"/>
      <c r="J17" s="5"/>
      <c r="K17" s="5"/>
      <c r="L17" s="6"/>
    </row>
    <row r="18" spans="1:12" ht="12.75">
      <c r="A18" s="4"/>
      <c r="B18" s="5"/>
      <c r="C18" s="5"/>
      <c r="D18" s="5"/>
      <c r="E18" s="5"/>
      <c r="F18" s="5"/>
      <c r="G18" s="5"/>
      <c r="H18" s="5"/>
      <c r="I18" s="5"/>
      <c r="J18" s="5"/>
      <c r="K18" s="5"/>
      <c r="L18" s="6"/>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4"/>
      <c r="B21" s="125" t="s">
        <v>812</v>
      </c>
      <c r="C21" s="8"/>
      <c r="D21" s="8"/>
      <c r="E21" s="8"/>
      <c r="F21" s="8"/>
      <c r="G21" s="8"/>
      <c r="H21" s="8"/>
      <c r="I21" s="8"/>
      <c r="J21" s="8"/>
      <c r="K21" s="8"/>
      <c r="L21" s="9"/>
    </row>
    <row r="22" spans="1:12" ht="12.75">
      <c r="A22" s="4"/>
      <c r="B22" s="5"/>
      <c r="C22" s="5"/>
      <c r="D22" s="5"/>
      <c r="E22" s="5"/>
      <c r="F22" s="5"/>
      <c r="G22" s="5"/>
      <c r="H22" s="5"/>
      <c r="I22" s="5"/>
      <c r="J22" s="5"/>
      <c r="K22" s="5"/>
      <c r="L22" s="6"/>
    </row>
    <row r="23" spans="1:12" ht="12.75">
      <c r="A23" s="4"/>
      <c r="B23" s="5"/>
      <c r="C23" s="5"/>
      <c r="D23" s="5"/>
      <c r="E23" s="5"/>
      <c r="F23" s="5"/>
      <c r="G23" s="5"/>
      <c r="H23" s="5"/>
      <c r="I23" s="5"/>
      <c r="J23" s="5"/>
      <c r="K23" s="5"/>
      <c r="L23" s="6"/>
    </row>
    <row r="24" spans="1:12" ht="12.75">
      <c r="A24" s="4"/>
      <c r="B24" s="5"/>
      <c r="C24" s="5"/>
      <c r="D24" s="5"/>
      <c r="E24" s="53" t="s">
        <v>813</v>
      </c>
      <c r="F24" s="5"/>
      <c r="G24" s="5"/>
      <c r="H24" s="5"/>
      <c r="I24" s="5"/>
      <c r="J24" s="5"/>
      <c r="K24" s="5"/>
      <c r="L24" s="6"/>
    </row>
    <row r="25" spans="1:12" ht="12.75">
      <c r="A25" s="4"/>
      <c r="B25" s="5"/>
      <c r="C25" s="5"/>
      <c r="D25" s="5"/>
      <c r="E25" s="5"/>
      <c r="F25" s="5"/>
      <c r="G25" s="5"/>
      <c r="H25" s="5"/>
      <c r="I25" s="5"/>
      <c r="J25" s="5"/>
      <c r="K25" s="5"/>
      <c r="L25" s="6"/>
    </row>
    <row r="26" spans="1:12" ht="12.75">
      <c r="A26" s="4"/>
      <c r="B26" s="5" t="s">
        <v>814</v>
      </c>
      <c r="C26" s="5"/>
      <c r="D26" s="5"/>
      <c r="E26" s="5"/>
      <c r="F26" s="5"/>
      <c r="G26" s="5"/>
      <c r="H26" s="5"/>
      <c r="I26" s="5"/>
      <c r="J26" s="5"/>
      <c r="K26" s="5"/>
      <c r="L26" s="6"/>
    </row>
    <row r="27" spans="1:12" ht="12.75">
      <c r="A27" s="4"/>
      <c r="B27" s="5" t="s">
        <v>815</v>
      </c>
      <c r="C27" s="5"/>
      <c r="D27" s="5"/>
      <c r="E27" s="5"/>
      <c r="F27" s="5"/>
      <c r="G27" s="5"/>
      <c r="H27" s="5"/>
      <c r="I27" s="5"/>
      <c r="J27" s="5"/>
      <c r="K27" s="5"/>
      <c r="L27" s="6"/>
    </row>
    <row r="28" spans="1:12" ht="12.75">
      <c r="A28" s="4"/>
      <c r="B28" s="5"/>
      <c r="C28" s="5"/>
      <c r="D28" s="5"/>
      <c r="E28" s="5"/>
      <c r="F28" s="5"/>
      <c r="G28" s="5"/>
      <c r="H28" s="5"/>
      <c r="I28" s="5"/>
      <c r="J28" s="5"/>
      <c r="K28" s="5"/>
      <c r="L28" s="6"/>
    </row>
    <row r="29" spans="1:12" ht="12.75">
      <c r="A29" s="4"/>
      <c r="B29" s="5"/>
      <c r="C29" s="5"/>
      <c r="D29" s="5"/>
      <c r="E29" s="5"/>
      <c r="F29" s="5"/>
      <c r="G29" s="5"/>
      <c r="H29" s="5"/>
      <c r="I29" s="5"/>
      <c r="J29" s="5"/>
      <c r="K29" s="5"/>
      <c r="L29" s="6"/>
    </row>
    <row r="30" spans="1:12" ht="12.75">
      <c r="A30" s="4"/>
      <c r="B30" s="119" t="s">
        <v>816</v>
      </c>
      <c r="C30" s="8"/>
      <c r="D30" s="8"/>
      <c r="E30" s="8"/>
      <c r="F30" s="5"/>
      <c r="G30" s="8" t="s">
        <v>819</v>
      </c>
      <c r="H30" s="8"/>
      <c r="I30" s="8"/>
      <c r="J30" s="8"/>
      <c r="K30" s="5"/>
      <c r="L30" s="6"/>
    </row>
    <row r="31" spans="1:12" ht="12.75">
      <c r="A31" s="4"/>
      <c r="B31" s="5"/>
      <c r="C31" s="5"/>
      <c r="D31" s="5"/>
      <c r="E31" s="5"/>
      <c r="F31" s="5"/>
      <c r="G31" s="5"/>
      <c r="H31" s="5"/>
      <c r="I31" s="5"/>
      <c r="J31" s="5"/>
      <c r="K31" s="5"/>
      <c r="L31" s="6"/>
    </row>
    <row r="32" spans="1:12" ht="12.75">
      <c r="A32" s="4"/>
      <c r="B32" s="8" t="s">
        <v>817</v>
      </c>
      <c r="C32" s="8"/>
      <c r="D32" s="8"/>
      <c r="E32" s="8"/>
      <c r="F32" s="5"/>
      <c r="G32" s="8" t="s">
        <v>820</v>
      </c>
      <c r="H32" s="8"/>
      <c r="I32" s="8"/>
      <c r="J32" s="8"/>
      <c r="K32" s="5"/>
      <c r="L32" s="6"/>
    </row>
    <row r="33" spans="1:12" ht="12.75">
      <c r="A33" s="4"/>
      <c r="B33" s="5"/>
      <c r="C33" s="5"/>
      <c r="D33" s="5"/>
      <c r="E33" s="5"/>
      <c r="F33" s="5"/>
      <c r="G33" s="5"/>
      <c r="H33" s="5"/>
      <c r="I33" s="5"/>
      <c r="J33" s="5"/>
      <c r="K33" s="5"/>
      <c r="L33" s="6"/>
    </row>
    <row r="34" spans="1:12" ht="12.75">
      <c r="A34" s="4"/>
      <c r="B34" s="8" t="s">
        <v>818</v>
      </c>
      <c r="C34" s="8"/>
      <c r="D34" s="8"/>
      <c r="E34" s="8"/>
      <c r="F34" s="5"/>
      <c r="G34" s="8" t="s">
        <v>821</v>
      </c>
      <c r="H34" s="8"/>
      <c r="I34" s="8"/>
      <c r="J34" s="8"/>
      <c r="K34" s="5"/>
      <c r="L34" s="6"/>
    </row>
    <row r="35" spans="1:12" ht="12.75">
      <c r="A35" s="4"/>
      <c r="B35" s="5"/>
      <c r="C35" s="5"/>
      <c r="D35" s="5"/>
      <c r="E35" s="5"/>
      <c r="F35" s="5"/>
      <c r="G35" s="5"/>
      <c r="H35" s="5"/>
      <c r="I35" s="5"/>
      <c r="J35" s="5"/>
      <c r="K35" s="5"/>
      <c r="L35" s="6"/>
    </row>
    <row r="36" spans="1:12" ht="12.75">
      <c r="A36" s="4"/>
      <c r="B36" s="8"/>
      <c r="C36" s="8"/>
      <c r="D36" s="8"/>
      <c r="E36" s="8"/>
      <c r="F36" s="5"/>
      <c r="G36" s="8"/>
      <c r="H36" s="8"/>
      <c r="I36" s="8"/>
      <c r="J36" s="8"/>
      <c r="K36" s="5"/>
      <c r="L36" s="6"/>
    </row>
    <row r="37" spans="1:12" ht="12.75">
      <c r="A37" s="4"/>
      <c r="B37" s="5"/>
      <c r="C37" s="5"/>
      <c r="D37" s="5"/>
      <c r="E37" s="5"/>
      <c r="F37" s="5"/>
      <c r="G37" s="5"/>
      <c r="H37" s="5"/>
      <c r="I37" s="5"/>
      <c r="J37" s="5"/>
      <c r="K37" s="5"/>
      <c r="L37" s="6"/>
    </row>
    <row r="38" spans="1:12" ht="12.75">
      <c r="A38" s="4"/>
      <c r="B38" s="5"/>
      <c r="C38" s="5"/>
      <c r="D38" s="5"/>
      <c r="E38" s="5"/>
      <c r="F38" s="5"/>
      <c r="G38" s="5"/>
      <c r="H38" s="5"/>
      <c r="I38" s="5"/>
      <c r="J38" s="5"/>
      <c r="K38" s="5"/>
      <c r="L38" s="6"/>
    </row>
    <row r="39" spans="1:12" ht="12.75">
      <c r="A39" s="4"/>
      <c r="B39" s="5"/>
      <c r="C39" s="5"/>
      <c r="D39" s="5"/>
      <c r="E39" s="5"/>
      <c r="F39" s="5"/>
      <c r="G39" s="5"/>
      <c r="H39" s="5"/>
      <c r="I39" s="5"/>
      <c r="J39" s="5"/>
      <c r="K39" s="5"/>
      <c r="L39" s="6"/>
    </row>
    <row r="40" spans="1:12" ht="12.75">
      <c r="A40" s="4"/>
      <c r="B40" s="5"/>
      <c r="C40" s="5"/>
      <c r="D40" s="5"/>
      <c r="E40" s="5"/>
      <c r="F40" s="5"/>
      <c r="G40" s="5"/>
      <c r="H40" s="5"/>
      <c r="I40" s="5"/>
      <c r="J40" s="5"/>
      <c r="K40" s="5"/>
      <c r="L40" s="6"/>
    </row>
    <row r="41" spans="1:12" ht="12.75">
      <c r="A41" s="4"/>
      <c r="B41" s="5" t="s">
        <v>791</v>
      </c>
      <c r="C41" s="5"/>
      <c r="D41" s="5"/>
      <c r="E41" s="5"/>
      <c r="F41" s="5"/>
      <c r="G41" s="5"/>
      <c r="H41" s="5"/>
      <c r="I41" s="5"/>
      <c r="J41" s="5"/>
      <c r="K41" s="5"/>
      <c r="L41" s="6"/>
    </row>
    <row r="42" spans="1:12" ht="12.75">
      <c r="A42" s="4"/>
      <c r="B42" s="5" t="s">
        <v>822</v>
      </c>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t="s">
        <v>823</v>
      </c>
      <c r="C44" s="5"/>
      <c r="D44" s="5"/>
      <c r="E44" s="5"/>
      <c r="F44" s="5"/>
      <c r="G44" s="5"/>
      <c r="H44" s="5"/>
      <c r="I44" s="5"/>
      <c r="J44" s="5"/>
      <c r="K44" s="5"/>
      <c r="L44" s="6"/>
    </row>
    <row r="45" spans="1:12" ht="12.75">
      <c r="A45" s="4"/>
      <c r="B45" s="5" t="s">
        <v>824</v>
      </c>
      <c r="C45" s="5"/>
      <c r="D45" s="5"/>
      <c r="E45" s="5"/>
      <c r="F45" s="5"/>
      <c r="G45" s="5"/>
      <c r="H45" s="5"/>
      <c r="I45" s="5"/>
      <c r="J45" s="5"/>
      <c r="K45" s="5"/>
      <c r="L45" s="6"/>
    </row>
    <row r="46" spans="1:12" ht="12.75">
      <c r="A46" s="4"/>
      <c r="B46" s="5"/>
      <c r="C46" s="5"/>
      <c r="D46" s="5"/>
      <c r="E46" s="5"/>
      <c r="F46" s="5"/>
      <c r="G46" s="5"/>
      <c r="H46" s="5"/>
      <c r="I46" s="5"/>
      <c r="J46" s="5"/>
      <c r="K46" s="5"/>
      <c r="L46" s="6"/>
    </row>
    <row r="47" spans="1:12" ht="12.75">
      <c r="A47" s="4"/>
      <c r="B47" s="5"/>
      <c r="C47" s="5"/>
      <c r="D47" s="5"/>
      <c r="E47" s="5"/>
      <c r="F47" s="134" t="s">
        <v>1002</v>
      </c>
      <c r="G47" s="242" t="s">
        <v>1102</v>
      </c>
      <c r="H47" s="234"/>
      <c r="I47" s="5"/>
      <c r="J47" s="5"/>
      <c r="K47" s="5"/>
      <c r="L47" s="6"/>
    </row>
    <row r="48" spans="1:12" ht="12.75">
      <c r="A48" s="4"/>
      <c r="B48" s="5"/>
      <c r="C48" s="5"/>
      <c r="D48" s="5"/>
      <c r="E48" s="5"/>
      <c r="F48" s="5"/>
      <c r="G48" s="5"/>
      <c r="H48" s="234"/>
      <c r="I48" s="5"/>
      <c r="J48" s="5"/>
      <c r="K48" s="5"/>
      <c r="L48" s="6"/>
    </row>
    <row r="49" spans="1:12" ht="12.75">
      <c r="A49" s="4"/>
      <c r="B49" s="5"/>
      <c r="C49" s="5"/>
      <c r="D49" s="5"/>
      <c r="E49" s="5"/>
      <c r="F49" s="134" t="s">
        <v>1003</v>
      </c>
      <c r="G49" s="242" t="str">
        <f>G47</f>
        <v>$69.37 (A)</v>
      </c>
      <c r="H49" s="234"/>
      <c r="I49" s="5"/>
      <c r="J49" s="5"/>
      <c r="K49" s="5"/>
      <c r="L49" s="6"/>
    </row>
    <row r="50" spans="1:12" ht="12.75">
      <c r="A50" s="4"/>
      <c r="B50" s="5"/>
      <c r="C50" s="5"/>
      <c r="D50" s="5"/>
      <c r="E50" s="5"/>
      <c r="F50" s="5"/>
      <c r="G50" s="5"/>
      <c r="H50" s="5"/>
      <c r="I50" s="5"/>
      <c r="J50" s="5"/>
      <c r="K50" s="5"/>
      <c r="L50" s="6"/>
    </row>
    <row r="51" spans="1:12" ht="12.75">
      <c r="A51" s="4"/>
      <c r="B51" s="5"/>
      <c r="C51" s="5"/>
      <c r="D51" s="5"/>
      <c r="E51" s="5"/>
      <c r="F51" s="5"/>
      <c r="G51" s="5"/>
      <c r="H51" s="5"/>
      <c r="I51" s="5"/>
      <c r="J51" s="5"/>
      <c r="K51" s="5"/>
      <c r="L51" s="6"/>
    </row>
    <row r="52" spans="1:12" ht="12.75">
      <c r="A52" s="4"/>
      <c r="B52" s="5"/>
      <c r="C52" s="5"/>
      <c r="D52" s="5"/>
      <c r="E52" s="5"/>
      <c r="F52" s="5"/>
      <c r="G52" s="5"/>
      <c r="H52" s="5"/>
      <c r="I52" s="5"/>
      <c r="J52" s="5"/>
      <c r="K52" s="5"/>
      <c r="L52" s="6"/>
    </row>
    <row r="53" spans="1:12" ht="12.75">
      <c r="A53" s="4"/>
      <c r="B53" s="5"/>
      <c r="C53" s="5"/>
      <c r="D53" s="5"/>
      <c r="E53" s="5"/>
      <c r="F53" s="5"/>
      <c r="G53" s="5"/>
      <c r="H53" s="5"/>
      <c r="I53" s="5"/>
      <c r="J53" s="5"/>
      <c r="K53" s="5"/>
      <c r="L53" s="6"/>
    </row>
    <row r="54" spans="1:12" ht="12.75">
      <c r="A54" s="7"/>
      <c r="B54" s="8"/>
      <c r="C54" s="8"/>
      <c r="D54" s="8"/>
      <c r="E54" s="8"/>
      <c r="F54" s="8"/>
      <c r="G54" s="8"/>
      <c r="H54" s="8"/>
      <c r="I54" s="8"/>
      <c r="J54" s="8"/>
      <c r="K54" s="8"/>
      <c r="L54" s="9"/>
    </row>
    <row r="55" spans="1:12" ht="12.75">
      <c r="A55" s="1"/>
      <c r="B55" s="5" t="str">
        <f>+'Check Sheet, Pg 2'!A56</f>
        <v>Issued By:</v>
      </c>
      <c r="C55" s="5" t="str">
        <f>+'Check Sheet, Pg 2'!B56</f>
        <v>Heather Garland</v>
      </c>
      <c r="D55" s="5"/>
      <c r="E55" s="5"/>
      <c r="F55" s="5"/>
      <c r="G55" s="5"/>
      <c r="H55" s="5"/>
      <c r="I55" s="5"/>
      <c r="J55" s="5"/>
      <c r="K55" s="5"/>
      <c r="L55" s="6"/>
    </row>
    <row r="56" spans="1:12" ht="12.75">
      <c r="A56" s="4"/>
      <c r="B56" s="5"/>
      <c r="C56" s="5"/>
      <c r="D56" s="5"/>
      <c r="E56" s="5"/>
      <c r="F56" s="5"/>
      <c r="G56" s="5"/>
      <c r="H56" s="5"/>
      <c r="I56" s="5"/>
      <c r="J56" s="5"/>
      <c r="K56" s="5"/>
      <c r="L56" s="6"/>
    </row>
    <row r="57" spans="1:12" ht="12.75">
      <c r="A57" s="7"/>
      <c r="B57" s="119" t="s">
        <v>926</v>
      </c>
      <c r="C57" s="152">
        <f>'Item 55, 60, Pg 21'!C57</f>
        <v>42573</v>
      </c>
      <c r="D57" s="8"/>
      <c r="E57" s="8"/>
      <c r="F57" s="8"/>
      <c r="G57" s="8"/>
      <c r="H57" s="8"/>
      <c r="I57" s="119" t="s">
        <v>929</v>
      </c>
      <c r="J57" s="8"/>
      <c r="K57" s="51" t="str">
        <f>'Item 55, 60, Pg 21'!K57</f>
        <v> October 1, 2016</v>
      </c>
      <c r="L57" s="9"/>
    </row>
    <row r="58" spans="1:12" ht="12.75">
      <c r="A58" s="4"/>
      <c r="B58" s="5"/>
      <c r="C58" s="5"/>
      <c r="D58" s="5"/>
      <c r="E58" s="5"/>
      <c r="F58" s="5" t="s">
        <v>361</v>
      </c>
      <c r="G58" s="5"/>
      <c r="H58" s="5"/>
      <c r="I58" s="5"/>
      <c r="J58" s="5"/>
      <c r="K58" s="5"/>
      <c r="L58" s="6"/>
    </row>
    <row r="59" spans="1:12" ht="12.75">
      <c r="A59" s="4"/>
      <c r="B59" s="5"/>
      <c r="C59" s="5"/>
      <c r="D59" s="5"/>
      <c r="E59" s="5"/>
      <c r="F59" s="5"/>
      <c r="G59" s="5"/>
      <c r="H59" s="5"/>
      <c r="I59" s="5"/>
      <c r="J59" s="5"/>
      <c r="K59" s="5"/>
      <c r="L59" s="6"/>
    </row>
    <row r="60" spans="1:12" ht="12.75">
      <c r="A60" s="4"/>
      <c r="B60" s="5" t="s">
        <v>455</v>
      </c>
      <c r="C60" s="8"/>
      <c r="D60" s="8"/>
      <c r="E60" s="5"/>
      <c r="F60" s="13" t="s">
        <v>484</v>
      </c>
      <c r="G60" s="8"/>
      <c r="H60" s="8"/>
      <c r="I60" s="13" t="s">
        <v>444</v>
      </c>
      <c r="J60" s="8"/>
      <c r="K60" s="8"/>
      <c r="L60" s="6"/>
    </row>
    <row r="61" spans="1:12" ht="12.75">
      <c r="A61" s="7"/>
      <c r="B61" s="8"/>
      <c r="C61" s="8"/>
      <c r="D61" s="8"/>
      <c r="E61" s="8"/>
      <c r="F61" s="8"/>
      <c r="G61" s="8"/>
      <c r="H61" s="8"/>
      <c r="I61" s="8"/>
      <c r="J61" s="8"/>
      <c r="K61" s="8"/>
      <c r="L61" s="9"/>
    </row>
  </sheetData>
  <sheetProtection/>
  <printOptions/>
  <pageMargins left="0.75" right="0.75" top="1" bottom="1" header="0.5" footer="0.5"/>
  <pageSetup fitToHeight="1" fitToWidth="1" horizontalDpi="600" verticalDpi="600" orientation="portrait" scale="79" r:id="rId1"/>
</worksheet>
</file>

<file path=xl/worksheets/sheet23.xml><?xml version="1.0" encoding="utf-8"?>
<worksheet xmlns="http://schemas.openxmlformats.org/spreadsheetml/2006/main" xmlns:r="http://schemas.openxmlformats.org/officeDocument/2006/relationships">
  <sheetPr>
    <pageSetUpPr fitToPage="1"/>
  </sheetPr>
  <dimension ref="A1:L60"/>
  <sheetViews>
    <sheetView zoomScalePageLayoutView="0" workbookViewId="0" topLeftCell="A1">
      <selection activeCell="K29" sqref="K29"/>
    </sheetView>
  </sheetViews>
  <sheetFormatPr defaultColWidth="9.140625" defaultRowHeight="12.75"/>
  <cols>
    <col min="1" max="1" width="1.1484375" style="0" customWidth="1"/>
    <col min="2" max="2" width="10.57421875" style="0" customWidth="1"/>
    <col min="3" max="3" width="18.140625" style="0" customWidth="1"/>
    <col min="10" max="10" width="2.8515625" style="0" customWidth="1"/>
    <col min="11" max="11" width="14.28125" style="0" bestFit="1" customWidth="1"/>
    <col min="12" max="12" width="1.421875" style="0" customWidth="1"/>
  </cols>
  <sheetData>
    <row r="1" spans="1:12" ht="12.75">
      <c r="A1" s="1"/>
      <c r="B1" s="2"/>
      <c r="C1" s="2"/>
      <c r="D1" s="2"/>
      <c r="E1" s="2"/>
      <c r="F1" s="2"/>
      <c r="G1" s="2"/>
      <c r="H1" s="2"/>
      <c r="I1" s="2"/>
      <c r="J1" s="2"/>
      <c r="K1" s="2"/>
      <c r="L1" s="3"/>
    </row>
    <row r="2" spans="1:12" ht="12.75">
      <c r="A2" s="4"/>
      <c r="B2" s="123" t="s">
        <v>961</v>
      </c>
      <c r="C2" s="41">
        <v>15</v>
      </c>
      <c r="D2" s="5"/>
      <c r="E2" s="5"/>
      <c r="F2" s="5"/>
      <c r="G2" s="5"/>
      <c r="H2" s="5"/>
      <c r="I2" s="123" t="s">
        <v>1041</v>
      </c>
      <c r="J2" s="5"/>
      <c r="K2" s="5"/>
      <c r="L2" s="6"/>
    </row>
    <row r="3" spans="1:12" ht="12.75">
      <c r="A3" s="4"/>
      <c r="B3" s="5"/>
      <c r="C3" s="5"/>
      <c r="D3" s="5"/>
      <c r="E3" s="5"/>
      <c r="F3" s="5"/>
      <c r="G3" s="5"/>
      <c r="H3" s="5"/>
      <c r="I3" s="5"/>
      <c r="J3" s="5"/>
      <c r="K3" s="5"/>
      <c r="L3" s="6"/>
    </row>
    <row r="4" spans="1:12" ht="12.75">
      <c r="A4" s="4"/>
      <c r="B4" s="5"/>
      <c r="C4" s="5"/>
      <c r="D4" s="5"/>
      <c r="E4" s="5"/>
      <c r="F4" s="5"/>
      <c r="G4" s="5"/>
      <c r="H4" s="5"/>
      <c r="I4" s="5"/>
      <c r="J4" s="5"/>
      <c r="K4" s="5"/>
      <c r="L4" s="6"/>
    </row>
    <row r="5" spans="1:12" ht="12.75">
      <c r="A5" s="4"/>
      <c r="B5" s="123" t="s">
        <v>972</v>
      </c>
      <c r="C5" s="5"/>
      <c r="D5" s="5"/>
      <c r="E5" s="5"/>
      <c r="F5" s="5"/>
      <c r="G5" s="5"/>
      <c r="H5" s="123"/>
      <c r="I5" s="5"/>
      <c r="J5" s="5"/>
      <c r="K5" s="5"/>
      <c r="L5" s="6"/>
    </row>
    <row r="6" spans="1:12" ht="12.75">
      <c r="A6" s="7"/>
      <c r="B6" s="8" t="s">
        <v>430</v>
      </c>
      <c r="C6" s="8"/>
      <c r="D6" s="8"/>
      <c r="E6" s="8"/>
      <c r="F6" s="8"/>
      <c r="G6" s="8"/>
      <c r="H6" s="119"/>
      <c r="I6" s="8"/>
      <c r="J6" s="8"/>
      <c r="K6" s="8"/>
      <c r="L6" s="9"/>
    </row>
    <row r="7" spans="1:12" ht="12.75">
      <c r="A7" s="4"/>
      <c r="B7" s="5"/>
      <c r="C7" s="5"/>
      <c r="D7" s="5"/>
      <c r="E7" s="5"/>
      <c r="F7" s="5"/>
      <c r="G7" s="5"/>
      <c r="H7" s="5"/>
      <c r="I7" s="5"/>
      <c r="J7" s="5"/>
      <c r="K7" s="5"/>
      <c r="L7" s="6"/>
    </row>
    <row r="8" spans="1:12" ht="12.75">
      <c r="A8" s="4"/>
      <c r="B8" s="5"/>
      <c r="C8" s="5"/>
      <c r="D8" s="5"/>
      <c r="E8" s="5"/>
      <c r="F8" s="5"/>
      <c r="G8" s="5"/>
      <c r="H8" s="5"/>
      <c r="I8" s="5"/>
      <c r="J8" s="5"/>
      <c r="K8" s="5"/>
      <c r="L8" s="6"/>
    </row>
    <row r="9" spans="1:12" ht="12.75">
      <c r="A9" s="4"/>
      <c r="B9" s="5"/>
      <c r="C9" s="5"/>
      <c r="D9" s="5"/>
      <c r="E9" s="53" t="s">
        <v>825</v>
      </c>
      <c r="F9" s="5"/>
      <c r="G9" s="5"/>
      <c r="H9" s="5"/>
      <c r="I9" s="5"/>
      <c r="J9" s="5"/>
      <c r="K9" s="5"/>
      <c r="L9" s="6"/>
    </row>
    <row r="10" spans="1:12" ht="12.75">
      <c r="A10" s="4"/>
      <c r="B10" s="5"/>
      <c r="C10" s="5"/>
      <c r="D10" s="5"/>
      <c r="E10" s="5"/>
      <c r="F10" s="5"/>
      <c r="G10" s="5"/>
      <c r="H10" s="5"/>
      <c r="I10" s="5"/>
      <c r="J10" s="5"/>
      <c r="K10" s="5"/>
      <c r="L10" s="6"/>
    </row>
    <row r="11" spans="1:12" ht="12.75">
      <c r="A11" s="4"/>
      <c r="B11" s="5"/>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c r="B13" s="5" t="s">
        <v>826</v>
      </c>
      <c r="C13" s="5"/>
      <c r="D13" s="5"/>
      <c r="E13" s="5"/>
      <c r="F13" s="5"/>
      <c r="G13" s="5"/>
      <c r="H13" s="5"/>
      <c r="I13" s="5"/>
      <c r="J13" s="5"/>
      <c r="K13" s="5"/>
      <c r="L13" s="6"/>
    </row>
    <row r="14" spans="1:12" ht="12.75">
      <c r="A14" s="4"/>
      <c r="B14" s="5" t="s">
        <v>284</v>
      </c>
      <c r="C14" s="5"/>
      <c r="D14" s="5"/>
      <c r="E14" s="5"/>
      <c r="F14" s="5"/>
      <c r="G14" s="5"/>
      <c r="H14" s="5"/>
      <c r="I14" s="5"/>
      <c r="J14" s="5"/>
      <c r="K14" s="5"/>
      <c r="L14" s="6"/>
    </row>
    <row r="15" spans="1:12" ht="12.75">
      <c r="A15" s="4"/>
      <c r="B15" s="5" t="s">
        <v>827</v>
      </c>
      <c r="C15" s="5"/>
      <c r="D15" s="5"/>
      <c r="E15" s="5"/>
      <c r="F15" s="5"/>
      <c r="G15" s="5"/>
      <c r="H15" s="5"/>
      <c r="I15" s="5"/>
      <c r="J15" s="5"/>
      <c r="K15" s="5"/>
      <c r="L15" s="6"/>
    </row>
    <row r="16" spans="1:12" ht="12.75">
      <c r="A16" s="4"/>
      <c r="B16" s="5"/>
      <c r="C16" s="5"/>
      <c r="D16" s="5"/>
      <c r="E16" s="5"/>
      <c r="F16" s="5"/>
      <c r="G16" s="5"/>
      <c r="H16" s="5"/>
      <c r="I16" s="5"/>
      <c r="J16" s="5"/>
      <c r="K16" s="5"/>
      <c r="L16" s="6"/>
    </row>
    <row r="17" spans="1:12" ht="12.75">
      <c r="A17" s="4"/>
      <c r="B17" s="5"/>
      <c r="C17" s="5"/>
      <c r="D17" s="5"/>
      <c r="E17" s="5"/>
      <c r="F17" s="5"/>
      <c r="G17" s="5"/>
      <c r="H17" s="5"/>
      <c r="I17" s="5"/>
      <c r="J17" s="5"/>
      <c r="K17" s="123"/>
      <c r="L17" s="6"/>
    </row>
    <row r="18" spans="1:12" ht="12.75">
      <c r="A18" s="4"/>
      <c r="B18" s="5"/>
      <c r="C18" s="5" t="s">
        <v>828</v>
      </c>
      <c r="D18" s="5"/>
      <c r="E18" s="5"/>
      <c r="F18" s="5"/>
      <c r="G18" s="5"/>
      <c r="H18" s="5"/>
      <c r="I18" s="5"/>
      <c r="J18" s="5"/>
      <c r="K18" s="275" t="s">
        <v>1104</v>
      </c>
      <c r="L18" s="6"/>
    </row>
    <row r="19" spans="1:12" ht="12.75">
      <c r="A19" s="4"/>
      <c r="B19" s="5"/>
      <c r="C19" s="5"/>
      <c r="D19" s="5"/>
      <c r="E19" s="5"/>
      <c r="F19" s="5"/>
      <c r="G19" s="5"/>
      <c r="H19" s="5"/>
      <c r="I19" s="5"/>
      <c r="J19" s="5"/>
      <c r="K19" s="68"/>
      <c r="L19" s="6"/>
    </row>
    <row r="20" spans="1:12" ht="12.75">
      <c r="A20" s="4"/>
      <c r="B20" s="5"/>
      <c r="C20" s="5" t="s">
        <v>829</v>
      </c>
      <c r="D20" s="5"/>
      <c r="E20" s="5"/>
      <c r="F20" s="5"/>
      <c r="G20" s="5"/>
      <c r="H20" s="5"/>
      <c r="I20" s="5"/>
      <c r="J20" s="5"/>
      <c r="K20" s="275" t="s">
        <v>1074</v>
      </c>
      <c r="L20" s="6"/>
    </row>
    <row r="21" spans="1:12" ht="12.75">
      <c r="A21" s="4"/>
      <c r="B21" s="5"/>
      <c r="C21" s="5"/>
      <c r="D21" s="5"/>
      <c r="E21" s="5"/>
      <c r="F21" s="5"/>
      <c r="G21" s="5"/>
      <c r="H21" s="5"/>
      <c r="I21" s="5"/>
      <c r="J21" s="5"/>
      <c r="K21" s="68"/>
      <c r="L21" s="6"/>
    </row>
    <row r="22" spans="1:12" ht="12.75">
      <c r="A22" s="4"/>
      <c r="B22" s="5"/>
      <c r="C22" s="5" t="s">
        <v>830</v>
      </c>
      <c r="D22" s="5"/>
      <c r="E22" s="5"/>
      <c r="F22" s="5"/>
      <c r="G22" s="5"/>
      <c r="H22" s="5"/>
      <c r="I22" s="5"/>
      <c r="J22" s="5"/>
      <c r="K22" s="275" t="s">
        <v>1074</v>
      </c>
      <c r="L22" s="6"/>
    </row>
    <row r="23" spans="1:12" ht="12.75">
      <c r="A23" s="4"/>
      <c r="B23" s="5"/>
      <c r="C23" s="5"/>
      <c r="D23" s="5"/>
      <c r="E23" s="5"/>
      <c r="F23" s="5"/>
      <c r="G23" s="5"/>
      <c r="H23" s="5"/>
      <c r="I23" s="5"/>
      <c r="J23" s="5"/>
      <c r="K23" s="68"/>
      <c r="L23" s="6"/>
    </row>
    <row r="24" spans="1:12" ht="12.75">
      <c r="A24" s="4"/>
      <c r="B24" s="5"/>
      <c r="C24" s="5" t="s">
        <v>831</v>
      </c>
      <c r="D24" s="5"/>
      <c r="E24" s="5"/>
      <c r="F24" s="5"/>
      <c r="G24" s="5"/>
      <c r="H24" s="5"/>
      <c r="I24" s="5"/>
      <c r="J24" s="5"/>
      <c r="K24" s="275" t="s">
        <v>1074</v>
      </c>
      <c r="L24" s="6"/>
    </row>
    <row r="25" spans="1:12" ht="12.75">
      <c r="A25" s="4"/>
      <c r="B25" s="5"/>
      <c r="C25" s="5"/>
      <c r="D25" s="5"/>
      <c r="E25" s="5"/>
      <c r="F25" s="5"/>
      <c r="G25" s="5"/>
      <c r="H25" s="5"/>
      <c r="I25" s="5"/>
      <c r="J25" s="5"/>
      <c r="K25" s="68"/>
      <c r="L25" s="6"/>
    </row>
    <row r="26" spans="1:12" ht="12.75">
      <c r="A26" s="4"/>
      <c r="B26" s="5"/>
      <c r="C26" s="5" t="s">
        <v>832</v>
      </c>
      <c r="D26" s="5"/>
      <c r="E26" s="5"/>
      <c r="F26" s="5"/>
      <c r="G26" s="5"/>
      <c r="H26" s="5"/>
      <c r="I26" s="5"/>
      <c r="J26" s="5"/>
      <c r="K26" s="275" t="s">
        <v>1105</v>
      </c>
      <c r="L26" s="6"/>
    </row>
    <row r="27" spans="1:12" ht="12.75">
      <c r="A27" s="4"/>
      <c r="B27" s="5"/>
      <c r="C27" s="5"/>
      <c r="D27" s="5"/>
      <c r="E27" s="5"/>
      <c r="F27" s="5"/>
      <c r="G27" s="5"/>
      <c r="H27" s="5"/>
      <c r="I27" s="5"/>
      <c r="J27" s="5"/>
      <c r="K27" s="68"/>
      <c r="L27" s="6"/>
    </row>
    <row r="28" spans="1:12" ht="12.75">
      <c r="A28" s="4"/>
      <c r="B28" s="5"/>
      <c r="C28" s="5" t="s">
        <v>833</v>
      </c>
      <c r="D28" s="5"/>
      <c r="E28" s="5"/>
      <c r="F28" s="5"/>
      <c r="G28" s="5"/>
      <c r="H28" s="5"/>
      <c r="I28" s="5"/>
      <c r="J28" s="5"/>
      <c r="K28" s="275" t="s">
        <v>1106</v>
      </c>
      <c r="L28" s="6"/>
    </row>
    <row r="29" spans="1:12" ht="12.75">
      <c r="A29" s="4"/>
      <c r="B29" s="5"/>
      <c r="C29" s="5"/>
      <c r="D29" s="5"/>
      <c r="E29" s="5"/>
      <c r="F29" s="5"/>
      <c r="G29" s="5"/>
      <c r="H29" s="5"/>
      <c r="I29" s="5"/>
      <c r="J29" s="5"/>
      <c r="K29" s="68"/>
      <c r="L29" s="6"/>
    </row>
    <row r="30" spans="1:12" ht="12.75">
      <c r="A30" s="4"/>
      <c r="B30" s="5"/>
      <c r="C30" s="5"/>
      <c r="D30" s="5"/>
      <c r="E30" s="5"/>
      <c r="F30" s="5"/>
      <c r="G30" s="5"/>
      <c r="H30" s="5"/>
      <c r="I30" s="5"/>
      <c r="J30" s="5"/>
      <c r="K30" s="11"/>
      <c r="L30" s="6"/>
    </row>
    <row r="31" spans="1:12" ht="12.75">
      <c r="A31" s="4"/>
      <c r="B31" s="5"/>
      <c r="C31" s="5"/>
      <c r="D31" s="5"/>
      <c r="E31" s="5"/>
      <c r="F31" s="5"/>
      <c r="G31" s="5"/>
      <c r="H31" s="5"/>
      <c r="I31" s="5"/>
      <c r="J31" s="5"/>
      <c r="K31" s="11"/>
      <c r="L31" s="6"/>
    </row>
    <row r="32" spans="1:12" ht="12.75">
      <c r="A32" s="4"/>
      <c r="B32" s="5" t="s">
        <v>834</v>
      </c>
      <c r="C32" s="5"/>
      <c r="D32" s="5"/>
      <c r="E32" s="5"/>
      <c r="F32" s="5"/>
      <c r="G32" s="5"/>
      <c r="H32" s="5"/>
      <c r="I32" s="5"/>
      <c r="J32" s="5"/>
      <c r="K32" s="5"/>
      <c r="L32" s="6"/>
    </row>
    <row r="33" spans="1:12" ht="12.75">
      <c r="A33" s="4"/>
      <c r="B33" s="5" t="s">
        <v>835</v>
      </c>
      <c r="C33" s="5"/>
      <c r="D33" s="5"/>
      <c r="E33" s="5"/>
      <c r="F33" s="5"/>
      <c r="G33" s="5"/>
      <c r="H33" s="5"/>
      <c r="I33" s="5"/>
      <c r="J33" s="5"/>
      <c r="K33" s="5"/>
      <c r="L33" s="6"/>
    </row>
    <row r="34" spans="1:12" ht="12.75">
      <c r="A34" s="4"/>
      <c r="B34" s="5"/>
      <c r="C34" s="5"/>
      <c r="D34" s="5"/>
      <c r="E34" s="5"/>
      <c r="F34" s="5"/>
      <c r="G34" s="5"/>
      <c r="H34" s="5"/>
      <c r="I34" s="5"/>
      <c r="J34" s="5"/>
      <c r="K34" s="5"/>
      <c r="L34" s="6"/>
    </row>
    <row r="35" spans="1:12" ht="12.75">
      <c r="A35" s="4"/>
      <c r="B35" s="5"/>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4"/>
      <c r="B37" s="5"/>
      <c r="C37" s="5"/>
      <c r="D37" s="5"/>
      <c r="E37" s="5"/>
      <c r="F37" s="5"/>
      <c r="G37" s="5"/>
      <c r="H37" s="5"/>
      <c r="I37" s="5"/>
      <c r="J37" s="5"/>
      <c r="K37" s="5"/>
      <c r="L37" s="6"/>
    </row>
    <row r="38" spans="1:12" ht="12.75">
      <c r="A38" s="4"/>
      <c r="B38" s="5"/>
      <c r="C38" s="5"/>
      <c r="D38" s="5"/>
      <c r="E38" s="5"/>
      <c r="F38" s="5"/>
      <c r="G38" s="5"/>
      <c r="H38" s="5"/>
      <c r="I38" s="5"/>
      <c r="J38" s="5"/>
      <c r="K38" s="5"/>
      <c r="L38" s="6"/>
    </row>
    <row r="39" spans="1:12" ht="12.75">
      <c r="A39" s="4"/>
      <c r="B39" s="5"/>
      <c r="C39" s="5"/>
      <c r="D39" s="5"/>
      <c r="E39" s="5"/>
      <c r="F39" s="5"/>
      <c r="G39" s="5"/>
      <c r="H39" s="5"/>
      <c r="I39" s="5"/>
      <c r="J39" s="5"/>
      <c r="K39" s="5"/>
      <c r="L39" s="6"/>
    </row>
    <row r="40" spans="1:12" ht="12.75">
      <c r="A40" s="4"/>
      <c r="B40" s="5"/>
      <c r="C40" s="5"/>
      <c r="D40" s="5"/>
      <c r="E40" s="5"/>
      <c r="F40" s="5"/>
      <c r="G40" s="5"/>
      <c r="H40" s="5"/>
      <c r="I40" s="5"/>
      <c r="J40" s="5"/>
      <c r="K40" s="5"/>
      <c r="L40" s="6"/>
    </row>
    <row r="41" spans="1:12" ht="12.75">
      <c r="A41" s="4"/>
      <c r="B41" s="5"/>
      <c r="C41" s="5"/>
      <c r="D41" s="5"/>
      <c r="E41" s="5"/>
      <c r="F41" s="5"/>
      <c r="G41" s="5"/>
      <c r="H41" s="5"/>
      <c r="I41" s="5"/>
      <c r="J41" s="5"/>
      <c r="K41" s="5"/>
      <c r="L41" s="6"/>
    </row>
    <row r="42" spans="1:12" ht="12.75">
      <c r="A42" s="4"/>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4"/>
      <c r="B46" s="5"/>
      <c r="C46" s="5"/>
      <c r="D46" s="5"/>
      <c r="E46" s="5"/>
      <c r="F46" s="5"/>
      <c r="G46" s="5"/>
      <c r="H46" s="5"/>
      <c r="I46" s="5"/>
      <c r="J46" s="5"/>
      <c r="K46" s="5"/>
      <c r="L46" s="6"/>
    </row>
    <row r="47" spans="1:12" ht="12.75">
      <c r="A47" s="4"/>
      <c r="B47" s="5"/>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4"/>
      <c r="B49" s="5"/>
      <c r="C49" s="5"/>
      <c r="D49" s="5"/>
      <c r="E49" s="5"/>
      <c r="F49" s="5"/>
      <c r="G49" s="5"/>
      <c r="H49" s="5"/>
      <c r="I49" s="5"/>
      <c r="J49" s="5"/>
      <c r="K49" s="5"/>
      <c r="L49" s="6"/>
    </row>
    <row r="50" spans="1:12" ht="12.75">
      <c r="A50" s="4"/>
      <c r="B50" s="5"/>
      <c r="C50" s="5"/>
      <c r="D50" s="5"/>
      <c r="E50" s="5"/>
      <c r="F50" s="5"/>
      <c r="G50" s="5"/>
      <c r="H50" s="5"/>
      <c r="I50" s="5"/>
      <c r="J50" s="5"/>
      <c r="K50" s="5"/>
      <c r="L50" s="6"/>
    </row>
    <row r="51" spans="1:12" ht="12.75">
      <c r="A51" s="4"/>
      <c r="B51" s="5"/>
      <c r="C51" s="5"/>
      <c r="D51" s="5"/>
      <c r="E51" s="5"/>
      <c r="F51" s="5"/>
      <c r="G51" s="5"/>
      <c r="H51" s="5"/>
      <c r="I51" s="5"/>
      <c r="J51" s="5"/>
      <c r="K51" s="5"/>
      <c r="L51" s="6"/>
    </row>
    <row r="52" spans="1:12" ht="12.75">
      <c r="A52" s="4"/>
      <c r="B52" s="5"/>
      <c r="C52" s="5"/>
      <c r="D52" s="5"/>
      <c r="E52" s="5"/>
      <c r="F52" s="5"/>
      <c r="G52" s="5"/>
      <c r="H52" s="5"/>
      <c r="I52" s="5"/>
      <c r="J52" s="5"/>
      <c r="K52" s="5"/>
      <c r="L52" s="6"/>
    </row>
    <row r="53" spans="1:12" ht="12.75">
      <c r="A53" s="7"/>
      <c r="B53" s="8"/>
      <c r="C53" s="8"/>
      <c r="D53" s="8"/>
      <c r="E53" s="8"/>
      <c r="F53" s="8"/>
      <c r="G53" s="8"/>
      <c r="H53" s="8"/>
      <c r="I53" s="8"/>
      <c r="J53" s="8"/>
      <c r="K53" s="8"/>
      <c r="L53" s="9"/>
    </row>
    <row r="54" spans="1:12" ht="12.75">
      <c r="A54" s="1"/>
      <c r="B54" s="5" t="str">
        <f>+'Check Sheet, Pg 2'!A56</f>
        <v>Issued By:</v>
      </c>
      <c r="C54" s="5" t="str">
        <f>+'Check Sheet, Pg 2'!B56</f>
        <v>Heather Garland</v>
      </c>
      <c r="D54" s="5"/>
      <c r="E54" s="5"/>
      <c r="F54" s="5"/>
      <c r="G54" s="5"/>
      <c r="H54" s="5"/>
      <c r="I54" s="5"/>
      <c r="J54" s="5"/>
      <c r="K54" s="5"/>
      <c r="L54" s="6"/>
    </row>
    <row r="55" spans="1:12" ht="12.75">
      <c r="A55" s="4"/>
      <c r="B55" s="5"/>
      <c r="C55" s="5"/>
      <c r="D55" s="5"/>
      <c r="E55" s="5"/>
      <c r="F55" s="5"/>
      <c r="G55" s="5"/>
      <c r="H55" s="5"/>
      <c r="I55" s="5"/>
      <c r="J55" s="5"/>
      <c r="K55" s="5"/>
      <c r="L55" s="6"/>
    </row>
    <row r="56" spans="1:12" ht="12.75">
      <c r="A56" s="7"/>
      <c r="B56" s="8" t="s">
        <v>763</v>
      </c>
      <c r="C56" s="152">
        <f>'Item 55, 60, Pg 21-A'!C57</f>
        <v>42573</v>
      </c>
      <c r="D56" s="8"/>
      <c r="E56" s="8"/>
      <c r="F56" s="8"/>
      <c r="G56" s="8"/>
      <c r="H56" s="8"/>
      <c r="I56" s="8" t="s">
        <v>785</v>
      </c>
      <c r="J56" s="8"/>
      <c r="K56" s="51" t="str">
        <f>'Item 55, 60, Pg 21-A'!K57</f>
        <v> October 1, 2016</v>
      </c>
      <c r="L56" s="9"/>
    </row>
    <row r="57" spans="1:12" ht="12.75">
      <c r="A57" s="4"/>
      <c r="B57" s="5"/>
      <c r="C57" s="5"/>
      <c r="D57" s="5"/>
      <c r="E57" s="5"/>
      <c r="F57" s="5" t="s">
        <v>361</v>
      </c>
      <c r="G57" s="5"/>
      <c r="H57" s="5"/>
      <c r="I57" s="5"/>
      <c r="J57" s="5"/>
      <c r="K57" s="5"/>
      <c r="L57" s="6"/>
    </row>
    <row r="58" spans="1:12" ht="12.75">
      <c r="A58" s="4"/>
      <c r="B58" s="5"/>
      <c r="C58" s="5"/>
      <c r="D58" s="5"/>
      <c r="E58" s="5"/>
      <c r="F58" s="5"/>
      <c r="G58" s="5"/>
      <c r="H58" s="5"/>
      <c r="I58" s="5"/>
      <c r="J58" s="5"/>
      <c r="K58" s="5"/>
      <c r="L58" s="6"/>
    </row>
    <row r="59" spans="1:12" ht="12.75">
      <c r="A59" s="4"/>
      <c r="B59" s="5" t="s">
        <v>836</v>
      </c>
      <c r="C59" s="8"/>
      <c r="D59" s="5"/>
      <c r="E59" s="5"/>
      <c r="F59" s="13" t="s">
        <v>484</v>
      </c>
      <c r="G59" s="8"/>
      <c r="H59" s="5"/>
      <c r="I59" s="13" t="s">
        <v>444</v>
      </c>
      <c r="J59" s="8"/>
      <c r="K59" s="8"/>
      <c r="L59" s="6"/>
    </row>
    <row r="60" spans="1:12" ht="12.75">
      <c r="A60" s="7"/>
      <c r="B60" s="8"/>
      <c r="C60" s="8"/>
      <c r="D60" s="8"/>
      <c r="E60" s="8"/>
      <c r="F60" s="8"/>
      <c r="G60" s="8"/>
      <c r="H60" s="8"/>
      <c r="I60" s="8"/>
      <c r="J60" s="8"/>
      <c r="K60" s="8"/>
      <c r="L60" s="9"/>
    </row>
  </sheetData>
  <sheetProtection/>
  <printOptions/>
  <pageMargins left="0.75" right="0.75" top="1" bottom="1" header="0.5" footer="0.5"/>
  <pageSetup fitToHeight="1" fitToWidth="1" horizontalDpi="600" verticalDpi="600" orientation="portrait" scale="85" r:id="rId1"/>
</worksheet>
</file>

<file path=xl/worksheets/sheet24.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1">
      <selection activeCell="A1" sqref="A1"/>
    </sheetView>
  </sheetViews>
  <sheetFormatPr defaultColWidth="9.140625" defaultRowHeight="12.75"/>
  <cols>
    <col min="1" max="1" width="0.5625" style="0" customWidth="1"/>
    <col min="2" max="2" width="9.7109375" style="0" customWidth="1"/>
    <col min="3" max="3" width="18.7109375" style="0" customWidth="1"/>
    <col min="11" max="11" width="15.421875" style="0" customWidth="1"/>
    <col min="12" max="12" width="2.7109375" style="0" customWidth="1"/>
  </cols>
  <sheetData>
    <row r="1" spans="1:11" ht="12.75">
      <c r="A1" s="1"/>
      <c r="B1" s="2"/>
      <c r="C1" s="2"/>
      <c r="D1" s="2"/>
      <c r="E1" s="2"/>
      <c r="F1" s="2"/>
      <c r="G1" s="2"/>
      <c r="H1" s="2"/>
      <c r="I1" s="2"/>
      <c r="J1" s="2"/>
      <c r="K1" s="3"/>
    </row>
    <row r="2" spans="1:11" ht="12.75">
      <c r="A2" s="4"/>
      <c r="B2" s="123" t="s">
        <v>961</v>
      </c>
      <c r="C2" s="41">
        <v>15</v>
      </c>
      <c r="D2" s="5"/>
      <c r="E2" s="5"/>
      <c r="F2" s="5"/>
      <c r="G2" s="5"/>
      <c r="H2" s="5"/>
      <c r="I2" s="123" t="s">
        <v>1042</v>
      </c>
      <c r="J2" s="5"/>
      <c r="K2" s="6"/>
    </row>
    <row r="3" spans="1:11" ht="12.75">
      <c r="A3" s="4"/>
      <c r="B3" s="5"/>
      <c r="C3" s="5"/>
      <c r="D3" s="5"/>
      <c r="E3" s="5"/>
      <c r="F3" s="5"/>
      <c r="G3" s="5"/>
      <c r="H3" s="5"/>
      <c r="I3" s="5"/>
      <c r="J3" s="5"/>
      <c r="K3" s="6"/>
    </row>
    <row r="4" spans="1:11" ht="12.75">
      <c r="A4" s="4"/>
      <c r="B4" s="5"/>
      <c r="C4" s="5"/>
      <c r="D4" s="5"/>
      <c r="E4" s="5"/>
      <c r="F4" s="5"/>
      <c r="G4" s="5"/>
      <c r="H4" s="5"/>
      <c r="I4" s="5"/>
      <c r="J4" s="5"/>
      <c r="K4" s="6"/>
    </row>
    <row r="5" spans="1:11" ht="12.75">
      <c r="A5" s="4"/>
      <c r="B5" s="123" t="s">
        <v>971</v>
      </c>
      <c r="C5" s="5"/>
      <c r="D5" s="5"/>
      <c r="E5" s="5"/>
      <c r="F5" s="5"/>
      <c r="G5" s="5"/>
      <c r="H5" s="5"/>
      <c r="I5" s="5"/>
      <c r="J5" s="5"/>
      <c r="K5" s="6"/>
    </row>
    <row r="6" spans="1:11" ht="12.75">
      <c r="A6" s="4"/>
      <c r="B6" s="8" t="s">
        <v>430</v>
      </c>
      <c r="C6" s="8"/>
      <c r="D6" s="8"/>
      <c r="E6" s="8"/>
      <c r="F6" s="8"/>
      <c r="G6" s="8"/>
      <c r="H6" s="8"/>
      <c r="I6" s="8"/>
      <c r="J6" s="8"/>
      <c r="K6" s="9"/>
    </row>
    <row r="7" spans="1:11" ht="12.75">
      <c r="A7" s="4"/>
      <c r="B7" s="5"/>
      <c r="C7" s="5"/>
      <c r="D7" s="5"/>
      <c r="E7" s="5"/>
      <c r="F7" s="5"/>
      <c r="G7" s="5"/>
      <c r="H7" s="5"/>
      <c r="I7" s="5"/>
      <c r="J7" s="5"/>
      <c r="K7" s="6"/>
    </row>
    <row r="8" spans="1:11" ht="12.75">
      <c r="A8" s="4"/>
      <c r="B8" s="5"/>
      <c r="C8" s="5"/>
      <c r="D8" s="5"/>
      <c r="E8" s="53" t="s">
        <v>540</v>
      </c>
      <c r="F8" s="5"/>
      <c r="G8" s="5"/>
      <c r="H8" s="5"/>
      <c r="I8" s="5"/>
      <c r="J8" s="5"/>
      <c r="K8" s="6"/>
    </row>
    <row r="9" spans="1:11" ht="12.75">
      <c r="A9" s="4"/>
      <c r="B9" s="5"/>
      <c r="C9" s="5"/>
      <c r="D9" s="5"/>
      <c r="E9" s="5"/>
      <c r="F9" s="5"/>
      <c r="G9" s="5"/>
      <c r="H9" s="5"/>
      <c r="I9" s="5"/>
      <c r="J9" s="5"/>
      <c r="K9" s="6"/>
    </row>
    <row r="10" spans="1:11" ht="12.75">
      <c r="A10" s="4"/>
      <c r="B10" s="5" t="s">
        <v>541</v>
      </c>
      <c r="C10" s="5"/>
      <c r="D10" s="5"/>
      <c r="E10" s="5"/>
      <c r="F10" s="5"/>
      <c r="G10" s="5"/>
      <c r="H10" s="5"/>
      <c r="I10" s="5"/>
      <c r="J10" s="5"/>
      <c r="K10" s="6"/>
    </row>
    <row r="11" spans="1:11" ht="12.75">
      <c r="A11" s="4"/>
      <c r="B11" s="5"/>
      <c r="C11" s="5"/>
      <c r="D11" s="5"/>
      <c r="E11" s="5"/>
      <c r="F11" s="5"/>
      <c r="G11" s="5"/>
      <c r="H11" s="5"/>
      <c r="I11" s="5"/>
      <c r="J11" s="5"/>
      <c r="K11" s="6"/>
    </row>
    <row r="12" spans="1:11" ht="12.75">
      <c r="A12" s="4"/>
      <c r="B12" s="5" t="s">
        <v>285</v>
      </c>
      <c r="C12" s="5"/>
      <c r="D12" s="5"/>
      <c r="E12" s="5"/>
      <c r="F12" s="5"/>
      <c r="G12" s="5"/>
      <c r="H12" s="5"/>
      <c r="I12" s="5"/>
      <c r="J12" s="5"/>
      <c r="K12" s="6"/>
    </row>
    <row r="13" spans="1:11" ht="12.75">
      <c r="A13" s="4"/>
      <c r="B13" s="5"/>
      <c r="C13" s="5"/>
      <c r="D13" s="5"/>
      <c r="E13" s="5"/>
      <c r="F13" s="5"/>
      <c r="G13" s="5"/>
      <c r="H13" s="5"/>
      <c r="I13" s="5"/>
      <c r="J13" s="5"/>
      <c r="K13" s="6"/>
    </row>
    <row r="14" spans="1:11" ht="12.75">
      <c r="A14" s="4"/>
      <c r="B14" s="5">
        <v>1</v>
      </c>
      <c r="C14" s="5" t="s">
        <v>286</v>
      </c>
      <c r="D14" s="5"/>
      <c r="E14" s="5"/>
      <c r="F14" s="5"/>
      <c r="G14" s="5"/>
      <c r="H14" s="5"/>
      <c r="I14" s="5"/>
      <c r="J14" s="5"/>
      <c r="K14" s="6"/>
    </row>
    <row r="15" spans="1:11" ht="12.75">
      <c r="A15" s="4"/>
      <c r="B15" s="5"/>
      <c r="C15" s="5" t="s">
        <v>542</v>
      </c>
      <c r="D15" s="5"/>
      <c r="E15" s="5"/>
      <c r="F15" s="5"/>
      <c r="G15" s="5"/>
      <c r="H15" s="5"/>
      <c r="I15" s="5"/>
      <c r="J15" s="5"/>
      <c r="K15" s="6"/>
    </row>
    <row r="16" spans="1:11" ht="12.75">
      <c r="A16" s="4"/>
      <c r="B16" s="5"/>
      <c r="C16" s="5"/>
      <c r="D16" s="5"/>
      <c r="E16" s="5"/>
      <c r="F16" s="5"/>
      <c r="G16" s="5"/>
      <c r="H16" s="5"/>
      <c r="I16" s="5"/>
      <c r="J16" s="5"/>
      <c r="K16" s="6"/>
    </row>
    <row r="17" spans="1:11" ht="12.75">
      <c r="A17" s="4"/>
      <c r="B17" s="5">
        <v>2</v>
      </c>
      <c r="C17" s="5" t="s">
        <v>287</v>
      </c>
      <c r="D17" s="5"/>
      <c r="E17" s="5"/>
      <c r="F17" s="5"/>
      <c r="G17" s="5"/>
      <c r="H17" s="5"/>
      <c r="I17" s="5"/>
      <c r="J17" s="5"/>
      <c r="K17" s="6"/>
    </row>
    <row r="18" spans="1:11" ht="12.75">
      <c r="A18" s="4"/>
      <c r="B18" s="5"/>
      <c r="C18" s="5" t="s">
        <v>543</v>
      </c>
      <c r="D18" s="5"/>
      <c r="E18" s="5"/>
      <c r="F18" s="5"/>
      <c r="G18" s="5"/>
      <c r="H18" s="5"/>
      <c r="I18" s="5"/>
      <c r="J18" s="5"/>
      <c r="K18" s="6"/>
    </row>
    <row r="19" spans="1:11" ht="12.75">
      <c r="A19" s="4"/>
      <c r="B19" s="5"/>
      <c r="C19" s="5"/>
      <c r="D19" s="5"/>
      <c r="E19" s="5"/>
      <c r="F19" s="5"/>
      <c r="G19" s="5"/>
      <c r="H19" s="5"/>
      <c r="I19" s="5"/>
      <c r="J19" s="5"/>
      <c r="K19" s="6"/>
    </row>
    <row r="20" spans="1:11" ht="12.75">
      <c r="A20" s="4"/>
      <c r="B20" s="5">
        <v>3</v>
      </c>
      <c r="C20" s="5" t="s">
        <v>544</v>
      </c>
      <c r="D20" s="5"/>
      <c r="E20" s="5"/>
      <c r="F20" s="5"/>
      <c r="G20" s="5"/>
      <c r="H20" s="5"/>
      <c r="I20" s="5"/>
      <c r="J20" s="5"/>
      <c r="K20" s="6"/>
    </row>
    <row r="21" spans="1:11" ht="12.75">
      <c r="A21" s="4"/>
      <c r="B21" s="5"/>
      <c r="C21" s="5" t="s">
        <v>545</v>
      </c>
      <c r="D21" s="5"/>
      <c r="E21" s="5"/>
      <c r="F21" s="5"/>
      <c r="G21" s="5"/>
      <c r="H21" s="5"/>
      <c r="I21" s="5"/>
      <c r="J21" s="5"/>
      <c r="K21" s="6"/>
    </row>
    <row r="22" spans="1:11" ht="12.75">
      <c r="A22" s="4"/>
      <c r="B22" s="5"/>
      <c r="C22" s="5"/>
      <c r="D22" s="5"/>
      <c r="E22" s="5"/>
      <c r="F22" s="5"/>
      <c r="G22" s="5"/>
      <c r="H22" s="5"/>
      <c r="I22" s="5"/>
      <c r="J22" s="5"/>
      <c r="K22" s="6"/>
    </row>
    <row r="23" spans="1:11" ht="12.75">
      <c r="A23" s="4"/>
      <c r="B23" s="5"/>
      <c r="C23" s="5" t="s">
        <v>546</v>
      </c>
      <c r="D23" s="5"/>
      <c r="E23" s="5"/>
      <c r="F23" s="5"/>
      <c r="G23" s="5"/>
      <c r="H23" s="5"/>
      <c r="I23" s="5"/>
      <c r="J23" s="5"/>
      <c r="K23" s="6"/>
    </row>
    <row r="24" spans="1:11" ht="12.75">
      <c r="A24" s="4"/>
      <c r="B24" s="5"/>
      <c r="C24" s="5"/>
      <c r="D24" s="5"/>
      <c r="E24" s="5"/>
      <c r="F24" s="5"/>
      <c r="G24" s="5"/>
      <c r="H24" s="5"/>
      <c r="I24" s="5"/>
      <c r="J24" s="5"/>
      <c r="K24" s="6"/>
    </row>
    <row r="25" spans="1:11" ht="12.75">
      <c r="A25" s="4"/>
      <c r="B25" s="5"/>
      <c r="C25" s="5"/>
      <c r="D25" s="5" t="s">
        <v>288</v>
      </c>
      <c r="E25" s="5"/>
      <c r="F25" s="5"/>
      <c r="G25" s="5"/>
      <c r="H25" s="5"/>
      <c r="I25" s="5"/>
      <c r="J25" s="5"/>
      <c r="K25" s="6"/>
    </row>
    <row r="26" spans="1:11" ht="12.75">
      <c r="A26" s="4"/>
      <c r="B26" s="5"/>
      <c r="C26" s="5"/>
      <c r="D26" s="5" t="s">
        <v>547</v>
      </c>
      <c r="E26" s="5"/>
      <c r="F26" s="5"/>
      <c r="G26" s="5"/>
      <c r="H26" s="5"/>
      <c r="I26" s="5"/>
      <c r="J26" s="5"/>
      <c r="K26" s="6"/>
    </row>
    <row r="27" spans="1:11" ht="12.75">
      <c r="A27" s="4"/>
      <c r="B27" s="5"/>
      <c r="C27" s="5"/>
      <c r="D27" s="5"/>
      <c r="E27" s="5"/>
      <c r="F27" s="5"/>
      <c r="G27" s="5"/>
      <c r="H27" s="5"/>
      <c r="I27" s="5"/>
      <c r="J27" s="5"/>
      <c r="K27" s="6"/>
    </row>
    <row r="28" spans="1:11" ht="12.75">
      <c r="A28" s="4"/>
      <c r="B28" s="5"/>
      <c r="C28" s="5"/>
      <c r="D28" s="5" t="s">
        <v>548</v>
      </c>
      <c r="E28" s="5"/>
      <c r="F28" s="5"/>
      <c r="G28" s="5"/>
      <c r="H28" s="5"/>
      <c r="I28" s="5"/>
      <c r="J28" s="5"/>
      <c r="K28" s="6"/>
    </row>
    <row r="29" spans="1:11" ht="12.75">
      <c r="A29" s="4"/>
      <c r="B29" s="5"/>
      <c r="C29" s="5"/>
      <c r="D29" s="5" t="s">
        <v>289</v>
      </c>
      <c r="E29" s="5"/>
      <c r="F29" s="5"/>
      <c r="G29" s="5"/>
      <c r="H29" s="5"/>
      <c r="I29" s="5"/>
      <c r="J29" s="5"/>
      <c r="K29" s="6"/>
    </row>
    <row r="30" spans="1:11" ht="12.75">
      <c r="A30" s="4"/>
      <c r="B30" s="5"/>
      <c r="C30" s="5"/>
      <c r="D30" s="5"/>
      <c r="E30" s="5"/>
      <c r="F30" s="5"/>
      <c r="G30" s="5"/>
      <c r="H30" s="5"/>
      <c r="I30" s="5"/>
      <c r="J30" s="5"/>
      <c r="K30" s="6"/>
    </row>
    <row r="31" spans="1:11" ht="12.75">
      <c r="A31" s="4"/>
      <c r="B31" s="5"/>
      <c r="C31" s="5" t="s">
        <v>549</v>
      </c>
      <c r="D31" s="5"/>
      <c r="E31" s="5"/>
      <c r="F31" s="5"/>
      <c r="G31" s="5"/>
      <c r="H31" s="5"/>
      <c r="I31" s="5"/>
      <c r="J31" s="5"/>
      <c r="K31" s="6"/>
    </row>
    <row r="32" spans="1:11" ht="12.75">
      <c r="A32" s="4"/>
      <c r="B32" s="5"/>
      <c r="C32" s="5"/>
      <c r="D32" s="5"/>
      <c r="E32" s="5"/>
      <c r="F32" s="5"/>
      <c r="G32" s="5"/>
      <c r="H32" s="5"/>
      <c r="I32" s="5"/>
      <c r="J32" s="5"/>
      <c r="K32" s="6"/>
    </row>
    <row r="33" spans="1:11" ht="12.75">
      <c r="A33" s="4"/>
      <c r="B33" s="5"/>
      <c r="C33" s="5"/>
      <c r="D33" s="5" t="s">
        <v>552</v>
      </c>
      <c r="E33" s="5"/>
      <c r="F33" s="5"/>
      <c r="G33" s="5"/>
      <c r="H33" s="5"/>
      <c r="I33" s="5"/>
      <c r="J33" s="5"/>
      <c r="K33" s="6"/>
    </row>
    <row r="34" spans="1:11" ht="12.75">
      <c r="A34" s="4"/>
      <c r="B34" s="5"/>
      <c r="C34" s="5"/>
      <c r="D34" s="5" t="s">
        <v>550</v>
      </c>
      <c r="E34" s="5"/>
      <c r="F34" s="5"/>
      <c r="G34" s="5"/>
      <c r="H34" s="5"/>
      <c r="I34" s="5"/>
      <c r="J34" s="5"/>
      <c r="K34" s="6"/>
    </row>
    <row r="35" spans="1:11" ht="12.75">
      <c r="A35" s="4"/>
      <c r="B35" s="5"/>
      <c r="C35" s="5"/>
      <c r="D35" s="5"/>
      <c r="E35" s="5"/>
      <c r="F35" s="5"/>
      <c r="G35" s="5"/>
      <c r="H35" s="5"/>
      <c r="I35" s="5"/>
      <c r="J35" s="5"/>
      <c r="K35" s="6"/>
    </row>
    <row r="36" spans="1:11" ht="12.75">
      <c r="A36" s="4"/>
      <c r="B36" s="5"/>
      <c r="C36" s="5"/>
      <c r="D36" s="5" t="s">
        <v>553</v>
      </c>
      <c r="E36" s="5"/>
      <c r="F36" s="5"/>
      <c r="G36" s="5"/>
      <c r="H36" s="5"/>
      <c r="I36" s="5"/>
      <c r="J36" s="5"/>
      <c r="K36" s="6"/>
    </row>
    <row r="37" spans="1:11" ht="12.75">
      <c r="A37" s="4"/>
      <c r="B37" s="5"/>
      <c r="C37" s="5"/>
      <c r="D37" s="5" t="s">
        <v>551</v>
      </c>
      <c r="E37" s="5"/>
      <c r="F37" s="5"/>
      <c r="G37" s="5"/>
      <c r="H37" s="5"/>
      <c r="I37" s="5"/>
      <c r="J37" s="5"/>
      <c r="K37" s="6"/>
    </row>
    <row r="38" spans="1:11" ht="12.75">
      <c r="A38" s="4"/>
      <c r="B38" s="5"/>
      <c r="C38" s="5"/>
      <c r="D38" s="5"/>
      <c r="E38" s="5"/>
      <c r="F38" s="5"/>
      <c r="G38" s="5"/>
      <c r="H38" s="5"/>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4"/>
      <c r="B47" s="5"/>
      <c r="C47" s="5"/>
      <c r="D47" s="5"/>
      <c r="E47" s="5"/>
      <c r="F47" s="5"/>
      <c r="G47" s="5"/>
      <c r="H47" s="5"/>
      <c r="I47" s="5"/>
      <c r="J47" s="5"/>
      <c r="K47" s="6"/>
    </row>
    <row r="48" spans="1:11" ht="12.75">
      <c r="A48" s="4"/>
      <c r="B48" s="5"/>
      <c r="C48" s="5"/>
      <c r="D48" s="5"/>
      <c r="E48" s="5"/>
      <c r="F48" s="5"/>
      <c r="G48" s="5"/>
      <c r="H48" s="5"/>
      <c r="I48" s="5"/>
      <c r="J48" s="5"/>
      <c r="K48" s="6"/>
    </row>
    <row r="49" spans="1:11" ht="12.75">
      <c r="A49" s="4"/>
      <c r="B49" s="5"/>
      <c r="C49" s="5"/>
      <c r="D49" s="5"/>
      <c r="E49" s="5"/>
      <c r="F49" s="5"/>
      <c r="G49" s="5"/>
      <c r="H49" s="5"/>
      <c r="I49" s="5"/>
      <c r="J49" s="5"/>
      <c r="K49" s="6"/>
    </row>
    <row r="50" spans="1:11" ht="12.75">
      <c r="A50" s="7"/>
      <c r="B50" s="8"/>
      <c r="C50" s="8"/>
      <c r="D50" s="8"/>
      <c r="E50" s="8"/>
      <c r="F50" s="8"/>
      <c r="G50" s="8"/>
      <c r="H50" s="8"/>
      <c r="I50" s="8"/>
      <c r="J50" s="8"/>
      <c r="K50" s="9"/>
    </row>
    <row r="51" spans="1:11" ht="12.75">
      <c r="A51" s="4"/>
      <c r="B51" s="5" t="str">
        <f>+'Check Sheet, Pg 2'!A56</f>
        <v>Issued By:</v>
      </c>
      <c r="C51" s="5" t="str">
        <f>+'Check Sheet, Pg 2'!B56</f>
        <v>Heather Garland</v>
      </c>
      <c r="D51" s="5"/>
      <c r="E51" s="5"/>
      <c r="F51" s="5"/>
      <c r="G51" s="5"/>
      <c r="H51" s="5"/>
      <c r="I51" s="5"/>
      <c r="J51" s="5"/>
      <c r="K51" s="6"/>
    </row>
    <row r="52" spans="1:11" ht="12.75">
      <c r="A52" s="4"/>
      <c r="B52" s="5"/>
      <c r="C52" s="5"/>
      <c r="D52" s="5"/>
      <c r="E52" s="5"/>
      <c r="F52" s="5"/>
      <c r="G52" s="5"/>
      <c r="H52" s="5"/>
      <c r="I52" s="5"/>
      <c r="J52" s="5"/>
      <c r="K52" s="6"/>
    </row>
    <row r="53" spans="1:11" ht="12.75">
      <c r="A53" s="4"/>
      <c r="B53" s="119" t="s">
        <v>926</v>
      </c>
      <c r="C53" s="152">
        <f>'Item 70, Pg 22'!C56</f>
        <v>42573</v>
      </c>
      <c r="D53" s="8"/>
      <c r="E53" s="8"/>
      <c r="F53" s="8"/>
      <c r="G53" s="8"/>
      <c r="H53" s="8"/>
      <c r="I53" s="119" t="s">
        <v>986</v>
      </c>
      <c r="J53" s="8"/>
      <c r="K53" s="50" t="str">
        <f>'Item 70, Pg 22'!K56</f>
        <v> October 1, 2016</v>
      </c>
    </row>
    <row r="54" spans="1:11" ht="12.75">
      <c r="A54" s="4"/>
      <c r="B54" s="5"/>
      <c r="C54" s="5"/>
      <c r="D54" s="5"/>
      <c r="E54" s="5" t="s">
        <v>361</v>
      </c>
      <c r="F54" s="5"/>
      <c r="G54" s="5"/>
      <c r="H54" s="5"/>
      <c r="I54" s="5"/>
      <c r="J54" s="5"/>
      <c r="K54" s="6"/>
    </row>
    <row r="55" spans="1:11" ht="12.75">
      <c r="A55" s="4"/>
      <c r="B55" s="5"/>
      <c r="C55" s="5"/>
      <c r="D55" s="5"/>
      <c r="E55" s="5"/>
      <c r="F55" s="5"/>
      <c r="G55" s="5"/>
      <c r="H55" s="5"/>
      <c r="I55" s="5"/>
      <c r="J55" s="5"/>
      <c r="K55" s="6"/>
    </row>
    <row r="56" spans="1:11" ht="12.75">
      <c r="A56" s="4"/>
      <c r="B56" s="5" t="s">
        <v>455</v>
      </c>
      <c r="C56" s="8"/>
      <c r="D56" s="8"/>
      <c r="E56" s="5"/>
      <c r="F56" s="13" t="s">
        <v>484</v>
      </c>
      <c r="G56" s="8"/>
      <c r="H56" s="8"/>
      <c r="I56" s="13" t="s">
        <v>444</v>
      </c>
      <c r="J56" s="8"/>
      <c r="K56" s="124"/>
    </row>
    <row r="57" spans="1:11" ht="12.75">
      <c r="A57" s="7"/>
      <c r="B57" s="8"/>
      <c r="C57" s="8"/>
      <c r="D57" s="8"/>
      <c r="E57" s="8"/>
      <c r="F57" s="8"/>
      <c r="G57" s="8"/>
      <c r="H57" s="8"/>
      <c r="I57" s="8"/>
      <c r="J57" s="8"/>
      <c r="K57" s="9"/>
    </row>
  </sheetData>
  <sheetProtection/>
  <printOptions/>
  <pageMargins left="0.75" right="0.75" top="1" bottom="1" header="0.5" footer="0.5"/>
  <pageSetup fitToHeight="1" fitToWidth="1" horizontalDpi="300" verticalDpi="300" orientation="portrait" scale="80" r:id="rId1"/>
</worksheet>
</file>

<file path=xl/worksheets/sheet25.xml><?xml version="1.0" encoding="utf-8"?>
<worksheet xmlns="http://schemas.openxmlformats.org/spreadsheetml/2006/main" xmlns:r="http://schemas.openxmlformats.org/officeDocument/2006/relationships">
  <sheetPr>
    <pageSetUpPr fitToPage="1"/>
  </sheetPr>
  <dimension ref="A1:K61"/>
  <sheetViews>
    <sheetView zoomScalePageLayoutView="0" workbookViewId="0" topLeftCell="A1">
      <selection activeCell="F42" sqref="F42"/>
    </sheetView>
  </sheetViews>
  <sheetFormatPr defaultColWidth="9.140625" defaultRowHeight="12.75"/>
  <cols>
    <col min="1" max="1" width="1.28515625" style="0" customWidth="1"/>
    <col min="2" max="2" width="11.140625" style="0" customWidth="1"/>
    <col min="3" max="3" width="17.00390625" style="0" bestFit="1" customWidth="1"/>
    <col min="4" max="4" width="17.00390625" style="0" customWidth="1"/>
    <col min="5" max="5" width="10.57421875" style="0" customWidth="1"/>
    <col min="10" max="10" width="14.28125" style="0" bestFit="1" customWidth="1"/>
    <col min="11" max="11" width="1.7109375" style="0" customWidth="1"/>
  </cols>
  <sheetData>
    <row r="1" spans="1:11" ht="12.75">
      <c r="A1" s="1"/>
      <c r="B1" s="2"/>
      <c r="C1" s="2"/>
      <c r="D1" s="2"/>
      <c r="E1" s="2"/>
      <c r="F1" s="2"/>
      <c r="G1" s="2"/>
      <c r="H1" s="2"/>
      <c r="I1" s="2"/>
      <c r="J1" s="2"/>
      <c r="K1" s="3"/>
    </row>
    <row r="2" spans="1:11" ht="12.75">
      <c r="A2" s="4"/>
      <c r="B2" s="123" t="s">
        <v>383</v>
      </c>
      <c r="C2" s="41">
        <v>15</v>
      </c>
      <c r="D2" s="5"/>
      <c r="E2" s="5"/>
      <c r="F2" s="5"/>
      <c r="G2" s="5"/>
      <c r="H2" s="5"/>
      <c r="I2" s="123" t="s">
        <v>1043</v>
      </c>
      <c r="J2" s="5"/>
      <c r="K2" s="6"/>
    </row>
    <row r="3" spans="1:11" ht="12.75">
      <c r="A3" s="4"/>
      <c r="B3" s="5"/>
      <c r="C3" s="5"/>
      <c r="D3" s="5"/>
      <c r="E3" s="5"/>
      <c r="F3" s="5"/>
      <c r="G3" s="5"/>
      <c r="H3" s="5"/>
      <c r="I3" s="5"/>
      <c r="J3" s="5"/>
      <c r="K3" s="6"/>
    </row>
    <row r="4" spans="1:11" ht="12.75">
      <c r="A4" s="4"/>
      <c r="B4" s="5"/>
      <c r="C4" s="5"/>
      <c r="D4" s="5"/>
      <c r="E4" s="5"/>
      <c r="F4" s="5"/>
      <c r="G4" s="5"/>
      <c r="H4" s="5"/>
      <c r="I4" s="5"/>
      <c r="J4" s="5"/>
      <c r="K4" s="6"/>
    </row>
    <row r="5" spans="1:11" ht="12.75">
      <c r="A5" s="4"/>
      <c r="B5" s="123" t="s">
        <v>974</v>
      </c>
      <c r="C5" s="5"/>
      <c r="D5" s="5"/>
      <c r="E5" s="5"/>
      <c r="F5" s="5"/>
      <c r="G5" s="5"/>
      <c r="H5" s="5"/>
      <c r="I5" s="5"/>
      <c r="J5" s="5"/>
      <c r="K5" s="6"/>
    </row>
    <row r="6" spans="1:11" ht="12.75">
      <c r="A6" s="7"/>
      <c r="B6" s="8" t="s">
        <v>430</v>
      </c>
      <c r="C6" s="8"/>
      <c r="D6" s="8"/>
      <c r="E6" s="8"/>
      <c r="F6" s="8"/>
      <c r="G6" s="8"/>
      <c r="H6" s="8"/>
      <c r="I6" s="8"/>
      <c r="J6" s="8"/>
      <c r="K6" s="9"/>
    </row>
    <row r="7" spans="1:11" ht="12.75">
      <c r="A7" s="4"/>
      <c r="B7" s="5"/>
      <c r="C7" s="5"/>
      <c r="D7" s="5"/>
      <c r="E7" s="5"/>
      <c r="F7" s="5"/>
      <c r="G7" s="5"/>
      <c r="H7" s="5"/>
      <c r="I7" s="5"/>
      <c r="J7" s="5"/>
      <c r="K7" s="6"/>
    </row>
    <row r="8" spans="1:11" ht="12.75">
      <c r="A8" s="4"/>
      <c r="B8" s="5"/>
      <c r="C8" s="5"/>
      <c r="E8" s="53" t="s">
        <v>487</v>
      </c>
      <c r="F8" s="5"/>
      <c r="G8" s="5"/>
      <c r="H8" s="5"/>
      <c r="I8" s="5"/>
      <c r="J8" s="5"/>
      <c r="K8" s="6"/>
    </row>
    <row r="9" spans="1:11" ht="12.75">
      <c r="A9" s="4"/>
      <c r="B9" s="5"/>
      <c r="C9" s="5"/>
      <c r="D9" s="5"/>
      <c r="E9" s="5"/>
      <c r="F9" s="5"/>
      <c r="G9" s="5"/>
      <c r="H9" s="5"/>
      <c r="I9" s="5"/>
      <c r="J9" s="5"/>
      <c r="K9" s="6"/>
    </row>
    <row r="10" spans="1:11" ht="12.75">
      <c r="A10" s="4"/>
      <c r="B10" s="5" t="s">
        <v>488</v>
      </c>
      <c r="C10" s="5"/>
      <c r="D10" s="5"/>
      <c r="E10" s="5"/>
      <c r="F10" s="5"/>
      <c r="G10" s="5"/>
      <c r="H10" s="5"/>
      <c r="I10" s="5"/>
      <c r="J10" s="5"/>
      <c r="K10" s="6"/>
    </row>
    <row r="11" spans="1:11" ht="12.75">
      <c r="A11" s="4"/>
      <c r="B11" s="5" t="s">
        <v>515</v>
      </c>
      <c r="C11" s="5"/>
      <c r="D11" s="5"/>
      <c r="E11" s="5"/>
      <c r="F11" s="5"/>
      <c r="G11" s="5"/>
      <c r="H11" s="5"/>
      <c r="I11" s="5"/>
      <c r="J11" s="5"/>
      <c r="K11" s="6"/>
    </row>
    <row r="12" spans="1:11" ht="12.75">
      <c r="A12" s="4"/>
      <c r="B12" s="5" t="s">
        <v>524</v>
      </c>
      <c r="C12" s="5"/>
      <c r="D12" s="5"/>
      <c r="E12" s="5"/>
      <c r="F12" s="5"/>
      <c r="G12" s="5"/>
      <c r="H12" s="5"/>
      <c r="I12" s="5"/>
      <c r="J12" s="5"/>
      <c r="K12" s="6"/>
    </row>
    <row r="13" spans="1:11" ht="12.75">
      <c r="A13" s="4"/>
      <c r="B13" s="5" t="s">
        <v>489</v>
      </c>
      <c r="C13" s="5"/>
      <c r="D13" s="5"/>
      <c r="E13" s="5"/>
      <c r="F13" s="5"/>
      <c r="G13" s="5"/>
      <c r="H13" s="5"/>
      <c r="I13" s="5"/>
      <c r="J13" s="5"/>
      <c r="K13" s="6"/>
    </row>
    <row r="14" spans="1:11" ht="12.75">
      <c r="A14" s="4"/>
      <c r="B14" s="5"/>
      <c r="C14" s="5"/>
      <c r="D14" s="5"/>
      <c r="E14" s="5"/>
      <c r="F14" s="5"/>
      <c r="G14" s="5"/>
      <c r="H14" s="5"/>
      <c r="I14" s="5"/>
      <c r="J14" s="5"/>
      <c r="K14" s="6"/>
    </row>
    <row r="15" spans="1:11" ht="12.75">
      <c r="A15" s="4"/>
      <c r="B15" s="5"/>
      <c r="C15" s="5"/>
      <c r="D15" s="5"/>
      <c r="E15" s="5"/>
      <c r="F15" s="5"/>
      <c r="G15" s="5"/>
      <c r="H15" s="5"/>
      <c r="I15" s="5"/>
      <c r="J15" s="5"/>
      <c r="K15" s="6"/>
    </row>
    <row r="16" spans="1:11" ht="12.75">
      <c r="A16" s="4"/>
      <c r="B16" s="1"/>
      <c r="C16" s="2"/>
      <c r="D16" s="2"/>
      <c r="E16" s="1"/>
      <c r="F16" s="2"/>
      <c r="G16" s="2" t="s">
        <v>491</v>
      </c>
      <c r="H16" s="89"/>
      <c r="I16" s="2"/>
      <c r="J16" s="3"/>
      <c r="K16" s="6"/>
    </row>
    <row r="17" spans="1:11" ht="12.75">
      <c r="A17" s="4"/>
      <c r="B17" s="4"/>
      <c r="C17" s="5"/>
      <c r="D17" s="5"/>
      <c r="E17" s="79"/>
      <c r="F17" s="2" t="s">
        <v>503</v>
      </c>
      <c r="G17" s="2"/>
      <c r="H17" s="4"/>
      <c r="I17" s="2" t="s">
        <v>493</v>
      </c>
      <c r="J17" s="3"/>
      <c r="K17" s="6"/>
    </row>
    <row r="18" spans="1:11" ht="12.75">
      <c r="A18" s="4"/>
      <c r="B18" s="7" t="s">
        <v>490</v>
      </c>
      <c r="C18" s="8"/>
      <c r="D18" s="8"/>
      <c r="E18" s="80" t="s">
        <v>510</v>
      </c>
      <c r="F18" s="8" t="s">
        <v>504</v>
      </c>
      <c r="G18" s="9"/>
      <c r="H18" s="80" t="s">
        <v>510</v>
      </c>
      <c r="I18" s="8" t="s">
        <v>504</v>
      </c>
      <c r="J18" s="9"/>
      <c r="K18" s="6"/>
    </row>
    <row r="19" spans="1:11" ht="12.75">
      <c r="A19" s="4"/>
      <c r="B19" s="4"/>
      <c r="C19" s="5"/>
      <c r="D19" s="5"/>
      <c r="E19" s="1"/>
      <c r="F19" s="5"/>
      <c r="G19" s="3"/>
      <c r="H19" s="5"/>
      <c r="I19" s="5"/>
      <c r="J19" s="6"/>
      <c r="K19" s="6"/>
    </row>
    <row r="20" spans="1:11" ht="12.75">
      <c r="A20" s="4"/>
      <c r="B20" s="4" t="s">
        <v>494</v>
      </c>
      <c r="C20" s="5"/>
      <c r="D20" s="5"/>
      <c r="E20" s="4"/>
      <c r="F20" s="5"/>
      <c r="G20" s="6"/>
      <c r="H20" s="5"/>
      <c r="I20" s="5"/>
      <c r="J20" s="6"/>
      <c r="K20" s="6"/>
    </row>
    <row r="21" spans="1:11" ht="12.75">
      <c r="A21" s="4"/>
      <c r="B21" s="4" t="s">
        <v>495</v>
      </c>
      <c r="C21" s="5"/>
      <c r="D21" s="5"/>
      <c r="E21" s="4"/>
      <c r="F21" s="242" t="s">
        <v>1107</v>
      </c>
      <c r="G21" s="124"/>
      <c r="H21" s="123"/>
      <c r="I21" s="242" t="str">
        <f>F21</f>
        <v>$0.85 (A)</v>
      </c>
      <c r="J21" s="124"/>
      <c r="K21" s="6"/>
    </row>
    <row r="22" spans="1:11" ht="12.75">
      <c r="A22" s="4"/>
      <c r="B22" s="4" t="s">
        <v>496</v>
      </c>
      <c r="C22" s="5"/>
      <c r="D22" s="5"/>
      <c r="E22" s="4"/>
      <c r="F22" s="123"/>
      <c r="G22" s="124"/>
      <c r="H22" s="123"/>
      <c r="I22" s="123"/>
      <c r="J22" s="124"/>
      <c r="K22" s="6"/>
    </row>
    <row r="23" spans="1:11" ht="12.75">
      <c r="A23" s="4"/>
      <c r="B23" s="7"/>
      <c r="C23" s="8"/>
      <c r="D23" s="8"/>
      <c r="E23" s="7"/>
      <c r="F23" s="119"/>
      <c r="G23" s="135"/>
      <c r="H23" s="119"/>
      <c r="I23" s="119"/>
      <c r="J23" s="135"/>
      <c r="K23" s="6"/>
    </row>
    <row r="24" spans="1:11" ht="12.75">
      <c r="A24" s="4"/>
      <c r="B24" s="4"/>
      <c r="C24" s="5"/>
      <c r="D24" s="5"/>
      <c r="E24" s="4"/>
      <c r="F24" s="123"/>
      <c r="G24" s="124"/>
      <c r="H24" s="123"/>
      <c r="I24" s="123"/>
      <c r="J24" s="124"/>
      <c r="K24" s="6"/>
    </row>
    <row r="25" spans="1:11" ht="12.75">
      <c r="A25" s="4"/>
      <c r="B25" s="4" t="s">
        <v>497</v>
      </c>
      <c r="C25" s="5"/>
      <c r="D25" s="5"/>
      <c r="E25" s="4"/>
      <c r="F25" s="123"/>
      <c r="G25" s="124"/>
      <c r="H25" s="123"/>
      <c r="I25" s="123"/>
      <c r="J25" s="124"/>
      <c r="K25" s="6"/>
    </row>
    <row r="26" spans="1:11" ht="12.75">
      <c r="A26" s="4"/>
      <c r="B26" s="4" t="s">
        <v>498</v>
      </c>
      <c r="C26" s="5"/>
      <c r="D26" s="5"/>
      <c r="E26" s="4"/>
      <c r="F26" s="242" t="s">
        <v>1108</v>
      </c>
      <c r="G26" s="124"/>
      <c r="H26" s="123"/>
      <c r="I26" s="242" t="str">
        <f>F26</f>
        <v>$0.52 (A)</v>
      </c>
      <c r="J26" s="124"/>
      <c r="K26" s="6"/>
    </row>
    <row r="27" spans="1:11" ht="12.75">
      <c r="A27" s="4"/>
      <c r="B27" s="7"/>
      <c r="C27" s="8"/>
      <c r="D27" s="8"/>
      <c r="E27" s="7"/>
      <c r="F27" s="119"/>
      <c r="G27" s="135"/>
      <c r="H27" s="119"/>
      <c r="I27" s="119"/>
      <c r="J27" s="135"/>
      <c r="K27" s="6"/>
    </row>
    <row r="28" spans="1:11" ht="12.75">
      <c r="A28" s="4"/>
      <c r="B28" s="5"/>
      <c r="C28" s="5"/>
      <c r="D28" s="5"/>
      <c r="E28" s="5"/>
      <c r="F28" s="123"/>
      <c r="G28" s="123"/>
      <c r="H28" s="123"/>
      <c r="I28" s="123"/>
      <c r="J28" s="123"/>
      <c r="K28" s="6"/>
    </row>
    <row r="29" spans="1:11" ht="12.75">
      <c r="A29" s="4"/>
      <c r="B29" s="5" t="s">
        <v>499</v>
      </c>
      <c r="C29" s="5" t="s">
        <v>500</v>
      </c>
      <c r="D29" s="5"/>
      <c r="E29" s="5"/>
      <c r="F29" s="5"/>
      <c r="G29" s="5"/>
      <c r="H29" s="5"/>
      <c r="I29" s="5"/>
      <c r="J29" s="5"/>
      <c r="K29" s="6"/>
    </row>
    <row r="30" spans="1:11" ht="12.75">
      <c r="A30" s="4"/>
      <c r="B30" s="5"/>
      <c r="C30" s="5" t="s">
        <v>501</v>
      </c>
      <c r="D30" s="5"/>
      <c r="E30" s="5"/>
      <c r="F30" s="5"/>
      <c r="G30" s="5"/>
      <c r="H30" s="5"/>
      <c r="I30" s="5"/>
      <c r="J30" s="5"/>
      <c r="K30" s="6"/>
    </row>
    <row r="31" spans="1:11" ht="12.75">
      <c r="A31" s="4"/>
      <c r="B31" s="5"/>
      <c r="C31" s="5" t="s">
        <v>517</v>
      </c>
      <c r="D31" s="5"/>
      <c r="E31" s="5"/>
      <c r="F31" s="5"/>
      <c r="G31" s="5"/>
      <c r="H31" s="5"/>
      <c r="I31" s="5"/>
      <c r="J31" s="5"/>
      <c r="K31" s="6"/>
    </row>
    <row r="32" spans="1:11" ht="12.75">
      <c r="A32" s="4"/>
      <c r="B32" s="5"/>
      <c r="C32" s="5" t="s">
        <v>502</v>
      </c>
      <c r="D32" s="5"/>
      <c r="E32" s="5"/>
      <c r="F32" s="5"/>
      <c r="G32" s="5"/>
      <c r="H32" s="5"/>
      <c r="I32" s="5"/>
      <c r="J32" s="5"/>
      <c r="K32" s="6"/>
    </row>
    <row r="33" spans="1:11" ht="12.75">
      <c r="A33" s="4"/>
      <c r="B33" s="5"/>
      <c r="C33" s="5"/>
      <c r="D33" s="5"/>
      <c r="E33" s="5"/>
      <c r="F33" s="5"/>
      <c r="G33" s="5"/>
      <c r="H33" s="5"/>
      <c r="I33" s="5"/>
      <c r="J33" s="5"/>
      <c r="K33" s="6"/>
    </row>
    <row r="34" spans="1:11" ht="12.75">
      <c r="A34" s="4"/>
      <c r="B34" s="5"/>
      <c r="C34" s="5"/>
      <c r="D34" s="5"/>
      <c r="E34" s="5"/>
      <c r="F34" s="5"/>
      <c r="G34" s="5"/>
      <c r="H34" s="5"/>
      <c r="I34" s="5"/>
      <c r="J34" s="5"/>
      <c r="K34" s="6"/>
    </row>
    <row r="35" spans="1:11" ht="12.75">
      <c r="A35" s="4"/>
      <c r="B35" s="1"/>
      <c r="C35" s="2"/>
      <c r="D35" s="2"/>
      <c r="E35" s="88"/>
      <c r="F35" s="89"/>
      <c r="G35" s="89" t="s">
        <v>338</v>
      </c>
      <c r="H35" s="88"/>
      <c r="I35" s="89"/>
      <c r="J35" s="21"/>
      <c r="K35" s="6"/>
    </row>
    <row r="36" spans="1:11" ht="12.75">
      <c r="A36" s="4"/>
      <c r="B36" s="4" t="s">
        <v>505</v>
      </c>
      <c r="C36" s="5"/>
      <c r="D36" s="5"/>
      <c r="E36" s="4"/>
      <c r="F36" s="5" t="s">
        <v>503</v>
      </c>
      <c r="G36" s="5"/>
      <c r="H36" s="4"/>
      <c r="I36" s="5" t="s">
        <v>493</v>
      </c>
      <c r="J36" s="6"/>
      <c r="K36" s="6"/>
    </row>
    <row r="37" spans="1:11" ht="12.75">
      <c r="A37" s="4"/>
      <c r="B37" s="7"/>
      <c r="C37" s="8"/>
      <c r="D37" s="8"/>
      <c r="E37" s="7"/>
      <c r="F37" s="8" t="s">
        <v>504</v>
      </c>
      <c r="G37" s="8"/>
      <c r="H37" s="7"/>
      <c r="I37" s="8" t="s">
        <v>504</v>
      </c>
      <c r="J37" s="9"/>
      <c r="K37" s="6"/>
    </row>
    <row r="38" spans="1:11" ht="12.75">
      <c r="A38" s="4"/>
      <c r="B38" s="4"/>
      <c r="C38" s="5"/>
      <c r="D38" s="5"/>
      <c r="E38" s="4"/>
      <c r="F38" s="5"/>
      <c r="G38" s="5"/>
      <c r="H38" s="4"/>
      <c r="I38" s="5"/>
      <c r="J38" s="6"/>
      <c r="K38" s="6"/>
    </row>
    <row r="39" spans="1:11" ht="12.75">
      <c r="A39" s="4"/>
      <c r="B39" s="4" t="s">
        <v>506</v>
      </c>
      <c r="C39" s="5"/>
      <c r="D39" s="5"/>
      <c r="E39" s="4"/>
      <c r="F39" s="242" t="s">
        <v>1109</v>
      </c>
      <c r="G39" s="5"/>
      <c r="H39" s="4"/>
      <c r="I39" s="90" t="str">
        <f>F39</f>
        <v>$1.62 (A)</v>
      </c>
      <c r="J39" s="6"/>
      <c r="K39" s="6"/>
    </row>
    <row r="40" spans="1:11" ht="12.75">
      <c r="A40" s="4"/>
      <c r="B40" s="7"/>
      <c r="C40" s="8"/>
      <c r="D40" s="8"/>
      <c r="E40" s="7"/>
      <c r="F40" s="8"/>
      <c r="G40" s="8"/>
      <c r="H40" s="7"/>
      <c r="I40" s="8"/>
      <c r="J40" s="9"/>
      <c r="K40" s="6"/>
    </row>
    <row r="41" spans="1:11" ht="12.75">
      <c r="A41" s="4"/>
      <c r="B41" s="4" t="s">
        <v>507</v>
      </c>
      <c r="C41" s="5"/>
      <c r="D41" s="5"/>
      <c r="E41" s="4"/>
      <c r="F41" s="90" t="s">
        <v>1110</v>
      </c>
      <c r="G41" s="5"/>
      <c r="H41" s="4"/>
      <c r="I41" s="90" t="str">
        <f>F41</f>
        <v>$1.04 (A)</v>
      </c>
      <c r="J41" s="6"/>
      <c r="K41" s="6"/>
    </row>
    <row r="42" spans="1:11" ht="12.75">
      <c r="A42" s="4"/>
      <c r="B42" s="4" t="s">
        <v>508</v>
      </c>
      <c r="C42" s="5"/>
      <c r="D42" s="5"/>
      <c r="E42" s="4"/>
      <c r="F42" s="5"/>
      <c r="G42" s="5"/>
      <c r="H42" s="4"/>
      <c r="I42" s="5"/>
      <c r="J42" s="6"/>
      <c r="K42" s="6"/>
    </row>
    <row r="43" spans="1:11" ht="12.75">
      <c r="A43" s="4"/>
      <c r="B43" s="7"/>
      <c r="C43" s="8"/>
      <c r="D43" s="8"/>
      <c r="E43" s="7"/>
      <c r="F43" s="8"/>
      <c r="G43" s="8"/>
      <c r="H43" s="7"/>
      <c r="I43" s="8"/>
      <c r="J43" s="9"/>
      <c r="K43" s="6"/>
    </row>
    <row r="44" spans="1:11" ht="12.75">
      <c r="A44" s="4"/>
      <c r="B44" s="4"/>
      <c r="C44" s="5"/>
      <c r="D44" s="5"/>
      <c r="E44" s="4"/>
      <c r="F44" s="5"/>
      <c r="G44" s="5"/>
      <c r="H44" s="4"/>
      <c r="I44" s="5"/>
      <c r="J44" s="6"/>
      <c r="K44" s="6"/>
    </row>
    <row r="45" spans="1:11" ht="12.75">
      <c r="A45" s="4"/>
      <c r="B45" s="4" t="s">
        <v>509</v>
      </c>
      <c r="C45" s="5"/>
      <c r="D45" s="5"/>
      <c r="E45" s="4"/>
      <c r="F45" s="5"/>
      <c r="G45" s="5"/>
      <c r="H45" s="4"/>
      <c r="I45" s="5"/>
      <c r="J45" s="6"/>
      <c r="K45" s="6"/>
    </row>
    <row r="46" spans="1:11" ht="12.75">
      <c r="A46" s="4"/>
      <c r="B46" s="7"/>
      <c r="C46" s="8"/>
      <c r="D46" s="8"/>
      <c r="E46" s="7"/>
      <c r="F46" s="8"/>
      <c r="G46" s="8"/>
      <c r="H46" s="7"/>
      <c r="I46" s="8"/>
      <c r="J46" s="9"/>
      <c r="K46" s="6"/>
    </row>
    <row r="47" spans="1:11" ht="12.75">
      <c r="A47" s="4"/>
      <c r="B47" s="5"/>
      <c r="C47" s="5"/>
      <c r="D47" s="5"/>
      <c r="E47" s="5"/>
      <c r="F47" s="5"/>
      <c r="G47" s="5"/>
      <c r="H47" s="5"/>
      <c r="I47" s="5"/>
      <c r="J47" s="5"/>
      <c r="K47" s="6"/>
    </row>
    <row r="48" spans="1:11" ht="12.75">
      <c r="A48" s="4"/>
      <c r="B48" s="5"/>
      <c r="C48" s="5"/>
      <c r="D48" s="5"/>
      <c r="E48" s="5"/>
      <c r="F48" s="5"/>
      <c r="G48" s="5"/>
      <c r="H48" s="5"/>
      <c r="I48" s="5"/>
      <c r="J48" s="5"/>
      <c r="K48" s="6"/>
    </row>
    <row r="49" spans="1:11" ht="12.75">
      <c r="A49" s="4"/>
      <c r="B49" s="5" t="s">
        <v>511</v>
      </c>
      <c r="C49" s="5" t="s">
        <v>512</v>
      </c>
      <c r="D49" s="5"/>
      <c r="E49" s="5"/>
      <c r="F49" s="5"/>
      <c r="G49" s="5"/>
      <c r="H49" s="5"/>
      <c r="I49" s="5"/>
      <c r="J49" s="5"/>
      <c r="K49" s="6"/>
    </row>
    <row r="50" spans="1:11" ht="12.75">
      <c r="A50" s="4"/>
      <c r="B50" s="5" t="s">
        <v>513</v>
      </c>
      <c r="C50" s="5"/>
      <c r="D50" s="5"/>
      <c r="E50" s="5"/>
      <c r="F50" s="5"/>
      <c r="G50" s="5"/>
      <c r="H50" s="5"/>
      <c r="I50" s="5"/>
      <c r="J50" s="5"/>
      <c r="K50" s="6"/>
    </row>
    <row r="51" spans="1:11" ht="12.75">
      <c r="A51" s="4"/>
      <c r="B51" s="5"/>
      <c r="C51" s="5"/>
      <c r="D51" s="5"/>
      <c r="E51" s="5"/>
      <c r="F51" s="5"/>
      <c r="G51" s="5"/>
      <c r="H51" s="5"/>
      <c r="I51" s="5"/>
      <c r="J51" s="5"/>
      <c r="K51" s="6"/>
    </row>
    <row r="52" spans="1:11" ht="12.75">
      <c r="A52" s="4"/>
      <c r="B52" s="5"/>
      <c r="C52" s="5"/>
      <c r="D52" s="5"/>
      <c r="E52" s="5"/>
      <c r="F52" s="5"/>
      <c r="G52" s="5"/>
      <c r="H52" s="5"/>
      <c r="I52" s="5"/>
      <c r="J52" s="5"/>
      <c r="K52" s="6"/>
    </row>
    <row r="53" spans="1:11" ht="12.75">
      <c r="A53" s="4"/>
      <c r="B53" s="5"/>
      <c r="C53" s="5"/>
      <c r="D53" s="5"/>
      <c r="E53" s="5"/>
      <c r="F53" s="5"/>
      <c r="G53" s="5"/>
      <c r="H53" s="5"/>
      <c r="I53" s="5"/>
      <c r="J53" s="5"/>
      <c r="K53" s="6"/>
    </row>
    <row r="54" spans="1:11" ht="12.75">
      <c r="A54" s="7"/>
      <c r="B54" s="8"/>
      <c r="C54" s="8"/>
      <c r="D54" s="8"/>
      <c r="E54" s="8"/>
      <c r="F54" s="8"/>
      <c r="G54" s="8"/>
      <c r="H54" s="8"/>
      <c r="I54" s="8"/>
      <c r="J54" s="8"/>
      <c r="K54" s="6"/>
    </row>
    <row r="55" spans="1:11" ht="12.75">
      <c r="A55" s="1"/>
      <c r="B55" s="5" t="str">
        <f>+'Check Sheet, Pg 2'!A56</f>
        <v>Issued By:</v>
      </c>
      <c r="C55" s="5" t="str">
        <f>+'Check Sheet, Pg 2'!B56</f>
        <v>Heather Garland</v>
      </c>
      <c r="D55" s="5"/>
      <c r="E55" s="5"/>
      <c r="F55" s="5"/>
      <c r="G55" s="5"/>
      <c r="H55" s="5"/>
      <c r="I55" s="5"/>
      <c r="J55" s="5"/>
      <c r="K55" s="6"/>
    </row>
    <row r="56" spans="1:11" ht="12.75">
      <c r="A56" s="4"/>
      <c r="B56" s="5"/>
      <c r="C56" s="5"/>
      <c r="D56" s="5"/>
      <c r="E56" s="5"/>
      <c r="F56" s="5"/>
      <c r="G56" s="5"/>
      <c r="H56" s="5"/>
      <c r="I56" s="5"/>
      <c r="J56" s="5"/>
      <c r="K56" s="6"/>
    </row>
    <row r="57" spans="1:11" ht="12.75">
      <c r="A57" s="7"/>
      <c r="B57" s="119" t="s">
        <v>926</v>
      </c>
      <c r="C57" s="152">
        <f>'Item 75, Pg 23'!C53</f>
        <v>42573</v>
      </c>
      <c r="D57" s="8"/>
      <c r="E57" s="8"/>
      <c r="F57" s="8"/>
      <c r="G57" s="8"/>
      <c r="H57" s="119" t="s">
        <v>929</v>
      </c>
      <c r="I57" s="8"/>
      <c r="J57" s="51" t="str">
        <f>'Item 75, Pg 23'!K53</f>
        <v> October 1, 2016</v>
      </c>
      <c r="K57" s="6"/>
    </row>
    <row r="58" spans="1:11" ht="12.75">
      <c r="A58" s="4"/>
      <c r="B58" s="5"/>
      <c r="C58" s="5"/>
      <c r="D58" s="5"/>
      <c r="E58" s="5" t="s">
        <v>361</v>
      </c>
      <c r="F58" s="5"/>
      <c r="G58" s="5"/>
      <c r="H58" s="5"/>
      <c r="I58" s="5"/>
      <c r="J58" s="5"/>
      <c r="K58" s="6"/>
    </row>
    <row r="59" spans="1:11" ht="12.75">
      <c r="A59" s="4"/>
      <c r="B59" s="5"/>
      <c r="C59" s="5"/>
      <c r="D59" s="5"/>
      <c r="E59" s="5"/>
      <c r="F59" s="5"/>
      <c r="G59" s="5"/>
      <c r="H59" s="5"/>
      <c r="I59" s="5"/>
      <c r="J59" s="5"/>
      <c r="K59" s="6"/>
    </row>
    <row r="60" spans="1:11" ht="12.75">
      <c r="A60" s="4"/>
      <c r="B60" s="37" t="s">
        <v>514</v>
      </c>
      <c r="C60" s="8"/>
      <c r="D60" s="8"/>
      <c r="E60" s="13" t="s">
        <v>443</v>
      </c>
      <c r="F60" s="8"/>
      <c r="G60" s="8"/>
      <c r="H60" s="13" t="s">
        <v>444</v>
      </c>
      <c r="I60" s="8"/>
      <c r="J60" s="8"/>
      <c r="K60" s="6"/>
    </row>
    <row r="61" spans="1:11" ht="12.75">
      <c r="A61" s="7"/>
      <c r="B61" s="8"/>
      <c r="C61" s="8"/>
      <c r="D61" s="8"/>
      <c r="E61" s="8"/>
      <c r="F61" s="8"/>
      <c r="G61" s="8"/>
      <c r="H61" s="8"/>
      <c r="I61" s="8"/>
      <c r="J61" s="8"/>
      <c r="K61" s="9"/>
    </row>
  </sheetData>
  <sheetProtection/>
  <printOptions/>
  <pageMargins left="0.75" right="0.75" top="1" bottom="1" header="0.5" footer="0.5"/>
  <pageSetup fitToHeight="1" fitToWidth="1" horizontalDpi="600" verticalDpi="600" orientation="portrait" scale="83" r:id="rId1"/>
</worksheet>
</file>

<file path=xl/worksheets/sheet26.xml><?xml version="1.0" encoding="utf-8"?>
<worksheet xmlns="http://schemas.openxmlformats.org/spreadsheetml/2006/main" xmlns:r="http://schemas.openxmlformats.org/officeDocument/2006/relationships">
  <sheetPr>
    <pageSetUpPr fitToPage="1"/>
  </sheetPr>
  <dimension ref="A1:L56"/>
  <sheetViews>
    <sheetView zoomScalePageLayoutView="0" workbookViewId="0" topLeftCell="A1">
      <selection activeCell="G26" sqref="G26"/>
    </sheetView>
  </sheetViews>
  <sheetFormatPr defaultColWidth="9.140625" defaultRowHeight="12.75"/>
  <cols>
    <col min="1" max="1" width="1.1484375" style="0" customWidth="1"/>
    <col min="2" max="2" width="11.140625" style="0" customWidth="1"/>
    <col min="3" max="3" width="18.421875" style="0" customWidth="1"/>
    <col min="11" max="11" width="14.28125" style="0" bestFit="1" customWidth="1"/>
    <col min="12" max="12" width="2.00390625" style="0" customWidth="1"/>
  </cols>
  <sheetData>
    <row r="1" spans="1:12" ht="12.75">
      <c r="A1" s="1"/>
      <c r="B1" s="2"/>
      <c r="C1" s="2"/>
      <c r="D1" s="2"/>
      <c r="E1" s="2"/>
      <c r="F1" s="2"/>
      <c r="G1" s="2"/>
      <c r="H1" s="2"/>
      <c r="I1" s="2"/>
      <c r="J1" s="2"/>
      <c r="K1" s="2"/>
      <c r="L1" s="3"/>
    </row>
    <row r="2" spans="1:12" ht="12.75">
      <c r="A2" s="4"/>
      <c r="B2" s="123" t="s">
        <v>961</v>
      </c>
      <c r="C2" s="41">
        <v>15</v>
      </c>
      <c r="D2" s="5"/>
      <c r="E2" s="5"/>
      <c r="F2" s="5"/>
      <c r="G2" s="5"/>
      <c r="H2" s="5"/>
      <c r="I2" s="5"/>
      <c r="J2" s="123" t="s">
        <v>1005</v>
      </c>
      <c r="K2" s="5"/>
      <c r="L2" s="6"/>
    </row>
    <row r="3" spans="1:12" ht="12.75">
      <c r="A3" s="4"/>
      <c r="B3" s="5"/>
      <c r="C3" s="11"/>
      <c r="D3" s="5"/>
      <c r="E3" s="5"/>
      <c r="F3" s="5"/>
      <c r="G3" s="5"/>
      <c r="H3" s="5"/>
      <c r="I3" s="5"/>
      <c r="J3" s="5"/>
      <c r="K3" s="5"/>
      <c r="L3" s="6"/>
    </row>
    <row r="4" spans="1:12" ht="12.75">
      <c r="A4" s="4"/>
      <c r="B4" s="5"/>
      <c r="C4" s="5"/>
      <c r="D4" s="5"/>
      <c r="E4" s="5"/>
      <c r="F4" s="5"/>
      <c r="G4" s="5"/>
      <c r="H4" s="5"/>
      <c r="I4" s="5"/>
      <c r="J4" s="5"/>
      <c r="K4" s="5"/>
      <c r="L4" s="6"/>
    </row>
    <row r="5" spans="1:12" ht="12.75">
      <c r="A5" s="4"/>
      <c r="B5" s="123" t="s">
        <v>975</v>
      </c>
      <c r="C5" s="5"/>
      <c r="D5" s="5"/>
      <c r="E5" s="5"/>
      <c r="F5" s="5"/>
      <c r="G5" s="5"/>
      <c r="H5" s="5"/>
      <c r="I5" s="5"/>
      <c r="J5" s="5"/>
      <c r="K5" s="5"/>
      <c r="L5" s="6"/>
    </row>
    <row r="6" spans="1:12" ht="12.75">
      <c r="A6" s="7"/>
      <c r="B6" s="8" t="s">
        <v>430</v>
      </c>
      <c r="C6" s="8"/>
      <c r="D6" s="8"/>
      <c r="E6" s="8"/>
      <c r="F6" s="8"/>
      <c r="G6" s="8"/>
      <c r="H6" s="8"/>
      <c r="I6" s="8"/>
      <c r="J6" s="8"/>
      <c r="K6" s="8"/>
      <c r="L6" s="9"/>
    </row>
    <row r="7" spans="1:12" ht="12.75">
      <c r="A7" s="4"/>
      <c r="B7" s="5"/>
      <c r="C7" s="5"/>
      <c r="D7" s="5"/>
      <c r="E7" s="5"/>
      <c r="F7" s="5"/>
      <c r="G7" s="5"/>
      <c r="H7" s="5"/>
      <c r="I7" s="5"/>
      <c r="J7" s="5"/>
      <c r="K7" s="5"/>
      <c r="L7" s="6"/>
    </row>
    <row r="8" spans="1:12" ht="12.75">
      <c r="A8" s="4"/>
      <c r="B8" s="5"/>
      <c r="C8" s="5"/>
      <c r="D8" s="5"/>
      <c r="E8" s="5"/>
      <c r="F8" s="5"/>
      <c r="G8" s="5"/>
      <c r="H8" s="5"/>
      <c r="I8" s="5"/>
      <c r="J8" s="5"/>
      <c r="K8" s="5"/>
      <c r="L8" s="6"/>
    </row>
    <row r="9" spans="1:12" ht="12.75">
      <c r="A9" s="4"/>
      <c r="B9" s="5"/>
      <c r="C9" s="5"/>
      <c r="D9" s="5"/>
      <c r="E9" s="5" t="s">
        <v>525</v>
      </c>
      <c r="G9" s="5"/>
      <c r="H9" s="5"/>
      <c r="I9" s="5"/>
      <c r="J9" s="5"/>
      <c r="K9" s="5"/>
      <c r="L9" s="6"/>
    </row>
    <row r="10" spans="1:12" ht="12.75">
      <c r="A10" s="4"/>
      <c r="B10" s="5"/>
      <c r="C10" s="5"/>
      <c r="D10" s="5"/>
      <c r="E10" s="5"/>
      <c r="F10" s="5"/>
      <c r="G10" s="5"/>
      <c r="H10" s="5"/>
      <c r="I10" s="5"/>
      <c r="J10" s="5"/>
      <c r="K10" s="5"/>
      <c r="L10" s="6"/>
    </row>
    <row r="11" spans="1:12" ht="12.75">
      <c r="A11" s="4"/>
      <c r="B11" s="5"/>
      <c r="C11" s="5"/>
      <c r="D11" s="5"/>
      <c r="E11" s="5"/>
      <c r="F11" s="5"/>
      <c r="G11" s="5"/>
      <c r="H11" s="5"/>
      <c r="I11" s="8"/>
      <c r="J11" s="5"/>
      <c r="K11" s="5"/>
      <c r="L11" s="6"/>
    </row>
    <row r="12" spans="1:12" ht="12.75">
      <c r="A12" s="4"/>
      <c r="B12" s="1"/>
      <c r="C12" s="2"/>
      <c r="D12" s="2"/>
      <c r="E12" s="3"/>
      <c r="F12" s="88"/>
      <c r="G12" s="89"/>
      <c r="H12" s="92" t="s">
        <v>491</v>
      </c>
      <c r="I12" s="8"/>
      <c r="J12" s="89"/>
      <c r="K12" s="21"/>
      <c r="L12" s="6"/>
    </row>
    <row r="13" spans="1:12" ht="12.75">
      <c r="A13" s="4"/>
      <c r="B13" s="4"/>
      <c r="C13" s="5"/>
      <c r="D13" s="5"/>
      <c r="E13" s="6"/>
      <c r="F13" s="79"/>
      <c r="G13" s="5" t="s">
        <v>503</v>
      </c>
      <c r="H13" s="5"/>
      <c r="I13" s="1"/>
      <c r="J13" s="5" t="s">
        <v>493</v>
      </c>
      <c r="K13" s="6"/>
      <c r="L13" s="6"/>
    </row>
    <row r="14" spans="1:12" ht="12.75">
      <c r="A14" s="4"/>
      <c r="B14" s="4"/>
      <c r="C14" s="5"/>
      <c r="D14" s="5"/>
      <c r="E14" s="6"/>
      <c r="F14" s="4" t="s">
        <v>796</v>
      </c>
      <c r="G14" s="5"/>
      <c r="H14" s="5"/>
      <c r="I14" s="4"/>
      <c r="J14" s="5" t="s">
        <v>492</v>
      </c>
      <c r="K14" s="6"/>
      <c r="L14" s="6"/>
    </row>
    <row r="15" spans="1:12" ht="12.75">
      <c r="A15" s="4"/>
      <c r="B15" s="7"/>
      <c r="C15" s="8"/>
      <c r="D15" s="8"/>
      <c r="E15" s="9"/>
      <c r="F15" s="7"/>
      <c r="G15" s="8"/>
      <c r="H15" s="8"/>
      <c r="I15" s="7"/>
      <c r="J15" s="8"/>
      <c r="K15" s="9"/>
      <c r="L15" s="6"/>
    </row>
    <row r="16" spans="1:12" ht="12.75">
      <c r="A16" s="4"/>
      <c r="B16" s="4"/>
      <c r="C16" s="5"/>
      <c r="D16" s="5"/>
      <c r="E16" s="5"/>
      <c r="F16" s="1"/>
      <c r="G16" s="5"/>
      <c r="H16" s="6"/>
      <c r="I16" s="5"/>
      <c r="J16" s="5"/>
      <c r="K16" s="6"/>
      <c r="L16" s="6"/>
    </row>
    <row r="17" spans="1:12" ht="12.75">
      <c r="A17" s="4"/>
      <c r="B17" s="91" t="s">
        <v>526</v>
      </c>
      <c r="C17" s="5"/>
      <c r="D17" s="5"/>
      <c r="E17" s="5"/>
      <c r="F17" s="4"/>
      <c r="G17" s="242" t="s">
        <v>1111</v>
      </c>
      <c r="H17" s="6"/>
      <c r="I17" s="5"/>
      <c r="J17" s="90" t="str">
        <f>G17</f>
        <v>$0.35 (A)</v>
      </c>
      <c r="K17" s="6"/>
      <c r="L17" s="6"/>
    </row>
    <row r="18" spans="1:12" ht="12.75">
      <c r="A18" s="4"/>
      <c r="B18" s="7"/>
      <c r="C18" s="8"/>
      <c r="D18" s="8"/>
      <c r="E18" s="8"/>
      <c r="F18" s="7"/>
      <c r="G18" s="119"/>
      <c r="H18" s="9"/>
      <c r="I18" s="8"/>
      <c r="J18" s="8"/>
      <c r="K18" s="9"/>
      <c r="L18" s="6"/>
    </row>
    <row r="19" spans="1:12" ht="12.75">
      <c r="A19" s="4"/>
      <c r="B19" s="91" t="s">
        <v>527</v>
      </c>
      <c r="C19" s="5"/>
      <c r="D19" s="5"/>
      <c r="E19" s="5"/>
      <c r="F19" s="4"/>
      <c r="G19" s="123"/>
      <c r="H19" s="6"/>
      <c r="I19" s="5"/>
      <c r="J19" s="5"/>
      <c r="K19" s="6"/>
      <c r="L19" s="6"/>
    </row>
    <row r="20" spans="1:12" ht="12.75">
      <c r="A20" s="4"/>
      <c r="B20" s="4" t="s">
        <v>528</v>
      </c>
      <c r="C20" s="5"/>
      <c r="D20" s="5"/>
      <c r="E20" s="5"/>
      <c r="F20" s="4"/>
      <c r="G20" s="242" t="s">
        <v>1111</v>
      </c>
      <c r="H20" s="6"/>
      <c r="I20" s="5"/>
      <c r="J20" s="90" t="str">
        <f>G20</f>
        <v>$0.35 (A)</v>
      </c>
      <c r="K20" s="6"/>
      <c r="L20" s="6"/>
    </row>
    <row r="21" spans="1:12" ht="12.75">
      <c r="A21" s="4"/>
      <c r="B21" s="4" t="s">
        <v>529</v>
      </c>
      <c r="C21" s="5"/>
      <c r="D21" s="5"/>
      <c r="E21" s="5"/>
      <c r="F21" s="4"/>
      <c r="G21" s="123"/>
      <c r="H21" s="6"/>
      <c r="I21" s="5"/>
      <c r="J21" s="5"/>
      <c r="K21" s="6"/>
      <c r="L21" s="6"/>
    </row>
    <row r="22" spans="1:12" ht="12.75">
      <c r="A22" s="4"/>
      <c r="B22" s="7"/>
      <c r="C22" s="8"/>
      <c r="D22" s="8"/>
      <c r="E22" s="8"/>
      <c r="F22" s="7"/>
      <c r="G22" s="119"/>
      <c r="H22" s="9"/>
      <c r="I22" s="8"/>
      <c r="J22" s="8"/>
      <c r="K22" s="9"/>
      <c r="L22" s="6"/>
    </row>
    <row r="23" spans="1:12" ht="12.75">
      <c r="A23" s="4"/>
      <c r="B23" s="91" t="s">
        <v>530</v>
      </c>
      <c r="C23" s="5"/>
      <c r="D23" s="5"/>
      <c r="E23" s="5"/>
      <c r="F23" s="4"/>
      <c r="G23" s="123"/>
      <c r="H23" s="6"/>
      <c r="I23" s="5"/>
      <c r="J23" s="5"/>
      <c r="K23" s="6"/>
      <c r="L23" s="6"/>
    </row>
    <row r="24" spans="1:12" ht="12.75">
      <c r="A24" s="4"/>
      <c r="B24" s="4" t="s">
        <v>290</v>
      </c>
      <c r="C24" s="5"/>
      <c r="D24" s="5"/>
      <c r="E24" s="5"/>
      <c r="F24" s="4"/>
      <c r="G24" s="123"/>
      <c r="H24" s="6"/>
      <c r="I24" s="5"/>
      <c r="J24" s="5"/>
      <c r="K24" s="6"/>
      <c r="L24" s="6"/>
    </row>
    <row r="25" spans="1:12" ht="12.75">
      <c r="A25" s="4"/>
      <c r="B25" s="4" t="s">
        <v>531</v>
      </c>
      <c r="C25" s="5"/>
      <c r="D25" s="5"/>
      <c r="E25" s="5"/>
      <c r="F25" s="4"/>
      <c r="G25" s="242" t="s">
        <v>1111</v>
      </c>
      <c r="H25" s="6"/>
      <c r="I25" s="5"/>
      <c r="J25" s="90" t="str">
        <f>G25</f>
        <v>$0.35 (A)</v>
      </c>
      <c r="K25" s="6"/>
      <c r="L25" s="6"/>
    </row>
    <row r="26" spans="1:12" ht="12.75">
      <c r="A26" s="4"/>
      <c r="B26" s="4" t="s">
        <v>532</v>
      </c>
      <c r="C26" s="5"/>
      <c r="D26" s="5"/>
      <c r="E26" s="5"/>
      <c r="F26" s="4"/>
      <c r="G26" s="123"/>
      <c r="H26" s="6"/>
      <c r="I26" s="5"/>
      <c r="J26" s="5"/>
      <c r="K26" s="6"/>
      <c r="L26" s="6"/>
    </row>
    <row r="27" spans="1:12" ht="12.75">
      <c r="A27" s="4"/>
      <c r="B27" s="4" t="s">
        <v>533</v>
      </c>
      <c r="C27" s="5"/>
      <c r="D27" s="5"/>
      <c r="E27" s="5"/>
      <c r="F27" s="4"/>
      <c r="G27" s="123"/>
      <c r="H27" s="6"/>
      <c r="I27" s="5"/>
      <c r="J27" s="5"/>
      <c r="K27" s="6"/>
      <c r="L27" s="6"/>
    </row>
    <row r="28" spans="1:12" ht="12.75">
      <c r="A28" s="4"/>
      <c r="B28" s="7"/>
      <c r="C28" s="8"/>
      <c r="D28" s="8"/>
      <c r="E28" s="8"/>
      <c r="F28" s="7"/>
      <c r="G28" s="8"/>
      <c r="H28" s="9"/>
      <c r="I28" s="8"/>
      <c r="J28" s="8"/>
      <c r="K28" s="9"/>
      <c r="L28" s="6"/>
    </row>
    <row r="29" spans="1:12" ht="12.75">
      <c r="A29" s="4"/>
      <c r="B29" s="5"/>
      <c r="C29" s="5"/>
      <c r="D29" s="5"/>
      <c r="E29" s="5"/>
      <c r="F29" s="5"/>
      <c r="G29" s="5"/>
      <c r="H29" s="5"/>
      <c r="I29" s="5"/>
      <c r="J29" s="5"/>
      <c r="K29" s="5"/>
      <c r="L29" s="6"/>
    </row>
    <row r="30" spans="1:12" ht="12.75">
      <c r="A30" s="4"/>
      <c r="B30" s="5"/>
      <c r="C30" s="5"/>
      <c r="D30" s="5"/>
      <c r="E30" s="5"/>
      <c r="F30" s="5"/>
      <c r="G30" s="5"/>
      <c r="H30" s="5"/>
      <c r="I30" s="5"/>
      <c r="J30" s="5"/>
      <c r="K30" s="5"/>
      <c r="L30" s="6"/>
    </row>
    <row r="31" spans="1:12" ht="12.75">
      <c r="A31" s="4"/>
      <c r="B31" s="5"/>
      <c r="C31" s="5"/>
      <c r="D31" s="5"/>
      <c r="E31" s="5"/>
      <c r="F31" s="5"/>
      <c r="G31" s="5"/>
      <c r="H31" s="5"/>
      <c r="I31" s="5"/>
      <c r="J31" s="5"/>
      <c r="K31" s="5"/>
      <c r="L31" s="6"/>
    </row>
    <row r="32" spans="1:12" ht="12.75">
      <c r="A32" s="4"/>
      <c r="B32" s="5"/>
      <c r="C32" s="5"/>
      <c r="D32" s="5"/>
      <c r="E32" s="5"/>
      <c r="F32" s="5"/>
      <c r="G32" s="5"/>
      <c r="H32" s="5"/>
      <c r="I32" s="5"/>
      <c r="J32" s="5"/>
      <c r="K32" s="5"/>
      <c r="L32" s="6"/>
    </row>
    <row r="33" spans="1:12" ht="12.75">
      <c r="A33" s="4"/>
      <c r="B33" s="5"/>
      <c r="C33" s="5"/>
      <c r="D33" s="5"/>
      <c r="E33" s="5"/>
      <c r="F33" s="5"/>
      <c r="G33" s="5"/>
      <c r="H33" s="5"/>
      <c r="I33" s="5"/>
      <c r="J33" s="5"/>
      <c r="K33" s="5"/>
      <c r="L33" s="6"/>
    </row>
    <row r="34" spans="1:12" ht="12.75">
      <c r="A34" s="4"/>
      <c r="B34" s="5"/>
      <c r="C34" s="5"/>
      <c r="D34" s="5"/>
      <c r="E34" s="5"/>
      <c r="F34" s="5"/>
      <c r="G34" s="5"/>
      <c r="H34" s="5"/>
      <c r="I34" s="5"/>
      <c r="J34" s="5"/>
      <c r="K34" s="5"/>
      <c r="L34" s="6"/>
    </row>
    <row r="35" spans="1:12" ht="12.75">
      <c r="A35" s="4"/>
      <c r="B35" s="5"/>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4"/>
      <c r="B37" s="5"/>
      <c r="C37" s="5"/>
      <c r="D37" s="5"/>
      <c r="E37" s="5"/>
      <c r="F37" s="5"/>
      <c r="G37" s="5"/>
      <c r="H37" s="5"/>
      <c r="I37" s="5"/>
      <c r="J37" s="5"/>
      <c r="K37" s="5"/>
      <c r="L37" s="6"/>
    </row>
    <row r="38" spans="1:12" ht="12.75">
      <c r="A38" s="4"/>
      <c r="B38" s="5"/>
      <c r="C38" s="5"/>
      <c r="D38" s="5"/>
      <c r="E38" s="5"/>
      <c r="F38" s="5"/>
      <c r="G38" s="5"/>
      <c r="H38" s="5"/>
      <c r="I38" s="5"/>
      <c r="J38" s="5"/>
      <c r="K38" s="5"/>
      <c r="L38" s="6"/>
    </row>
    <row r="39" spans="1:12" ht="12.75">
      <c r="A39" s="4"/>
      <c r="B39" s="5"/>
      <c r="C39" s="5"/>
      <c r="D39" s="5"/>
      <c r="E39" s="5"/>
      <c r="F39" s="5"/>
      <c r="G39" s="5"/>
      <c r="H39" s="5"/>
      <c r="I39" s="5"/>
      <c r="J39" s="5"/>
      <c r="K39" s="5"/>
      <c r="L39" s="6"/>
    </row>
    <row r="40" spans="1:12" ht="12.75">
      <c r="A40" s="4"/>
      <c r="B40" s="5"/>
      <c r="C40" s="5"/>
      <c r="D40" s="5"/>
      <c r="E40" s="5"/>
      <c r="F40" s="5"/>
      <c r="G40" s="5"/>
      <c r="H40" s="5"/>
      <c r="I40" s="5"/>
      <c r="J40" s="5"/>
      <c r="K40" s="5"/>
      <c r="L40" s="6"/>
    </row>
    <row r="41" spans="1:12" ht="12.75">
      <c r="A41" s="4"/>
      <c r="B41" s="5"/>
      <c r="C41" s="5"/>
      <c r="D41" s="5"/>
      <c r="E41" s="5"/>
      <c r="F41" s="5"/>
      <c r="G41" s="5"/>
      <c r="H41" s="5"/>
      <c r="I41" s="5"/>
      <c r="J41" s="5"/>
      <c r="K41" s="5"/>
      <c r="L41" s="6"/>
    </row>
    <row r="42" spans="1:12" ht="12.75">
      <c r="A42" s="4"/>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4"/>
      <c r="B46" s="5"/>
      <c r="C46" s="5"/>
      <c r="D46" s="5"/>
      <c r="E46" s="5"/>
      <c r="F46" s="5"/>
      <c r="G46" s="5"/>
      <c r="H46" s="5"/>
      <c r="I46" s="5"/>
      <c r="J46" s="5"/>
      <c r="K46" s="5"/>
      <c r="L46" s="6"/>
    </row>
    <row r="47" spans="1:12" ht="12.75">
      <c r="A47" s="4"/>
      <c r="B47" s="5"/>
      <c r="C47" s="5"/>
      <c r="D47" s="5"/>
      <c r="E47" s="5"/>
      <c r="F47" s="5"/>
      <c r="G47" s="5"/>
      <c r="H47" s="5"/>
      <c r="I47" s="5"/>
      <c r="J47" s="5"/>
      <c r="K47" s="5"/>
      <c r="L47" s="6"/>
    </row>
    <row r="48" spans="1:12" ht="12.75">
      <c r="A48" s="4"/>
      <c r="B48" s="8"/>
      <c r="C48" s="8"/>
      <c r="D48" s="8"/>
      <c r="E48" s="8"/>
      <c r="F48" s="8"/>
      <c r="G48" s="8"/>
      <c r="H48" s="8"/>
      <c r="I48" s="8"/>
      <c r="J48" s="8"/>
      <c r="K48" s="8"/>
      <c r="L48" s="6"/>
    </row>
    <row r="49" spans="1:12" ht="12.75">
      <c r="A49" s="4"/>
      <c r="B49" s="5" t="str">
        <f>+'Check Sheet, Pg 2'!A56</f>
        <v>Issued By:</v>
      </c>
      <c r="C49" s="5" t="str">
        <f>+'Check Sheet, Pg 2'!B56</f>
        <v>Heather Garland</v>
      </c>
      <c r="D49" s="5"/>
      <c r="E49" s="5"/>
      <c r="F49" s="5"/>
      <c r="G49" s="5"/>
      <c r="H49" s="5"/>
      <c r="I49" s="5"/>
      <c r="J49" s="5"/>
      <c r="K49" s="5"/>
      <c r="L49" s="6"/>
    </row>
    <row r="50" spans="1:12" ht="12.75">
      <c r="A50" s="4"/>
      <c r="B50" s="5"/>
      <c r="C50" s="5"/>
      <c r="D50" s="5"/>
      <c r="E50" s="5"/>
      <c r="F50" s="5"/>
      <c r="G50" s="5"/>
      <c r="H50" s="5"/>
      <c r="I50" s="5"/>
      <c r="J50" s="5"/>
      <c r="K50" s="5"/>
      <c r="L50" s="6"/>
    </row>
    <row r="51" spans="1:12" ht="12.75">
      <c r="A51" s="7"/>
      <c r="B51" s="119" t="s">
        <v>763</v>
      </c>
      <c r="C51" s="152">
        <f>'Item 80, Pg 24'!C57</f>
        <v>42573</v>
      </c>
      <c r="D51" s="8"/>
      <c r="E51" s="8"/>
      <c r="F51" s="8"/>
      <c r="G51" s="8"/>
      <c r="H51" s="8"/>
      <c r="I51" s="119" t="s">
        <v>929</v>
      </c>
      <c r="J51" s="8"/>
      <c r="K51" s="51" t="str">
        <f>'Item 80, Pg 24'!J57</f>
        <v> October 1, 2016</v>
      </c>
      <c r="L51" s="6"/>
    </row>
    <row r="52" spans="1:12" ht="12.75">
      <c r="A52" s="4"/>
      <c r="B52" s="5"/>
      <c r="C52" s="5"/>
      <c r="D52" s="5"/>
      <c r="E52" s="5"/>
      <c r="F52" s="5" t="s">
        <v>361</v>
      </c>
      <c r="G52" s="5"/>
      <c r="H52" s="5"/>
      <c r="I52" s="5"/>
      <c r="J52" s="5"/>
      <c r="K52" s="5"/>
      <c r="L52" s="6"/>
    </row>
    <row r="53" spans="1:12" ht="12.75">
      <c r="A53" s="4"/>
      <c r="B53" s="5"/>
      <c r="C53" s="5"/>
      <c r="D53" s="5"/>
      <c r="E53" s="5"/>
      <c r="F53" s="5"/>
      <c r="G53" s="5"/>
      <c r="H53" s="5"/>
      <c r="I53" s="5"/>
      <c r="J53" s="5"/>
      <c r="K53" s="5"/>
      <c r="L53" s="6"/>
    </row>
    <row r="54" spans="1:12" ht="12.75">
      <c r="A54" s="4"/>
      <c r="B54" s="5" t="s">
        <v>455</v>
      </c>
      <c r="C54" s="5"/>
      <c r="D54" s="8"/>
      <c r="E54" s="8"/>
      <c r="F54" s="13" t="s">
        <v>484</v>
      </c>
      <c r="G54" s="8"/>
      <c r="H54" s="8"/>
      <c r="I54" s="13" t="s">
        <v>444</v>
      </c>
      <c r="J54" s="8"/>
      <c r="K54" s="8"/>
      <c r="L54" s="6"/>
    </row>
    <row r="55" spans="1:12" ht="12.75">
      <c r="A55" s="4"/>
      <c r="B55" s="5"/>
      <c r="C55" s="5"/>
      <c r="D55" s="5"/>
      <c r="E55" s="5"/>
      <c r="F55" s="5"/>
      <c r="G55" s="5"/>
      <c r="H55" s="5"/>
      <c r="I55" s="5"/>
      <c r="J55" s="5"/>
      <c r="K55" s="5"/>
      <c r="L55" s="6"/>
    </row>
    <row r="56" spans="1:12" ht="12.75">
      <c r="A56" s="7"/>
      <c r="B56" s="8"/>
      <c r="C56" s="8"/>
      <c r="D56" s="8"/>
      <c r="E56" s="8"/>
      <c r="F56" s="8"/>
      <c r="G56" s="8"/>
      <c r="H56" s="8"/>
      <c r="I56" s="8"/>
      <c r="J56" s="8"/>
      <c r="K56" s="8"/>
      <c r="L56" s="9"/>
    </row>
  </sheetData>
  <sheetProtection/>
  <printOptions/>
  <pageMargins left="0.75" right="0.75" top="1" bottom="1" header="0.5" footer="0.5"/>
  <pageSetup fitToHeight="1" fitToWidth="1" horizontalDpi="600" verticalDpi="600" orientation="portrait" scale="80" r:id="rId1"/>
</worksheet>
</file>

<file path=xl/worksheets/sheet27.xml><?xml version="1.0" encoding="utf-8"?>
<worksheet xmlns="http://schemas.openxmlformats.org/spreadsheetml/2006/main" xmlns:r="http://schemas.openxmlformats.org/officeDocument/2006/relationships">
  <sheetPr>
    <pageSetUpPr fitToPage="1"/>
  </sheetPr>
  <dimension ref="A1:P58"/>
  <sheetViews>
    <sheetView zoomScalePageLayoutView="0" workbookViewId="0" topLeftCell="A1">
      <selection activeCell="T34" sqref="T34"/>
    </sheetView>
  </sheetViews>
  <sheetFormatPr defaultColWidth="9.140625" defaultRowHeight="12.75"/>
  <cols>
    <col min="1" max="1" width="0.85546875" style="5" customWidth="1"/>
    <col min="2" max="2" width="12.57421875" style="0" customWidth="1"/>
    <col min="3" max="3" width="16.7109375" style="0" customWidth="1"/>
    <col min="4" max="4" width="9.7109375" style="0" customWidth="1"/>
    <col min="5" max="5" width="3.8515625" style="0" customWidth="1"/>
    <col min="7" max="7" width="3.421875" style="0" customWidth="1"/>
    <col min="9" max="9" width="4.140625" style="0" customWidth="1"/>
    <col min="10" max="10" width="10.57421875" style="0" customWidth="1"/>
    <col min="11" max="11" width="10.28125" style="0" customWidth="1"/>
    <col min="12" max="12" width="8.8515625" style="0" customWidth="1"/>
    <col min="13" max="13" width="8.7109375" style="0" hidden="1" customWidth="1"/>
    <col min="16" max="16" width="11.140625" style="0" customWidth="1"/>
  </cols>
  <sheetData>
    <row r="1" spans="1:16" ht="12.75">
      <c r="A1" s="1"/>
      <c r="B1" s="2"/>
      <c r="C1" s="2"/>
      <c r="D1" s="2"/>
      <c r="E1" s="2"/>
      <c r="F1" s="2"/>
      <c r="G1" s="2"/>
      <c r="H1" s="2"/>
      <c r="I1" s="2"/>
      <c r="J1" s="2"/>
      <c r="K1" s="2"/>
      <c r="L1" s="2"/>
      <c r="M1" s="2"/>
      <c r="N1" s="2"/>
      <c r="O1" s="2"/>
      <c r="P1" s="3"/>
    </row>
    <row r="2" spans="1:16" ht="12.75">
      <c r="A2" s="4"/>
      <c r="B2" s="5" t="s">
        <v>383</v>
      </c>
      <c r="C2" s="41">
        <f>'Check Sheet, Pg 2'!$B$2</f>
        <v>15</v>
      </c>
      <c r="D2" s="5"/>
      <c r="E2" s="5"/>
      <c r="F2" s="5" t="str">
        <f>'Check Sheet, Pg 2'!$C$2</f>
        <v> </v>
      </c>
      <c r="G2" s="5"/>
      <c r="H2" s="5"/>
      <c r="I2" s="5"/>
      <c r="J2" s="5"/>
      <c r="K2" s="5"/>
      <c r="L2" s="11"/>
      <c r="M2" s="286" t="s">
        <v>415</v>
      </c>
      <c r="N2" s="286"/>
      <c r="O2" s="286"/>
      <c r="P2" s="262">
        <v>26</v>
      </c>
    </row>
    <row r="3" spans="1:16" ht="12.75">
      <c r="A3" s="4"/>
      <c r="B3" s="5"/>
      <c r="C3" s="5"/>
      <c r="D3" s="5"/>
      <c r="E3" s="5"/>
      <c r="F3" s="5"/>
      <c r="G3" s="5"/>
      <c r="H3" s="5"/>
      <c r="I3" s="5"/>
      <c r="J3" s="5"/>
      <c r="K3" s="5"/>
      <c r="L3" s="5"/>
      <c r="M3" s="5"/>
      <c r="N3" s="5"/>
      <c r="O3" s="5"/>
      <c r="P3" s="6"/>
    </row>
    <row r="4" spans="1:16" ht="12.75">
      <c r="A4" s="4"/>
      <c r="B4" s="5" t="s">
        <v>385</v>
      </c>
      <c r="C4" s="5"/>
      <c r="D4" s="53" t="s">
        <v>420</v>
      </c>
      <c r="E4" s="53"/>
      <c r="F4" s="53"/>
      <c r="G4" s="53"/>
      <c r="H4" s="5"/>
      <c r="I4" s="5"/>
      <c r="J4" s="5"/>
      <c r="K4" s="53"/>
      <c r="L4" s="53"/>
      <c r="M4" s="53"/>
      <c r="N4" s="53"/>
      <c r="O4" s="53"/>
      <c r="P4" s="6"/>
    </row>
    <row r="5" spans="1:16" ht="12.75">
      <c r="A5" s="4"/>
      <c r="B5" s="8" t="s">
        <v>386</v>
      </c>
      <c r="C5" s="8"/>
      <c r="D5" s="8"/>
      <c r="E5" s="8"/>
      <c r="F5" s="8" t="str">
        <f>+'Title Page'!E15</f>
        <v> </v>
      </c>
      <c r="G5" s="8"/>
      <c r="H5" s="8"/>
      <c r="I5" s="8"/>
      <c r="J5" s="8"/>
      <c r="K5" s="8"/>
      <c r="L5" s="8"/>
      <c r="M5" s="8"/>
      <c r="N5" s="8"/>
      <c r="O5" s="8"/>
      <c r="P5" s="9"/>
    </row>
    <row r="6" spans="1:16" ht="12.75">
      <c r="A6" s="4"/>
      <c r="B6" s="312" t="s">
        <v>341</v>
      </c>
      <c r="C6" s="312"/>
      <c r="D6" s="312"/>
      <c r="E6" s="312"/>
      <c r="F6" s="312"/>
      <c r="G6" s="312"/>
      <c r="H6" s="312"/>
      <c r="I6" s="312"/>
      <c r="J6" s="312"/>
      <c r="K6" s="312"/>
      <c r="L6" s="312"/>
      <c r="M6" s="312"/>
      <c r="N6" s="312"/>
      <c r="O6" s="312"/>
      <c r="P6" s="313"/>
    </row>
    <row r="7" spans="1:16" ht="12.75">
      <c r="A7" s="4"/>
      <c r="B7" s="70" t="s">
        <v>342</v>
      </c>
      <c r="C7" s="36"/>
      <c r="D7" s="36"/>
      <c r="E7" s="36"/>
      <c r="F7" s="36"/>
      <c r="G7" s="36"/>
      <c r="H7" s="36"/>
      <c r="I7" s="36"/>
      <c r="J7" s="36"/>
      <c r="K7" s="36"/>
      <c r="L7" s="36"/>
      <c r="M7" s="36"/>
      <c r="N7" s="36"/>
      <c r="O7" s="36"/>
      <c r="P7" s="39"/>
    </row>
    <row r="8" spans="1:16" ht="12.75">
      <c r="A8" s="4"/>
      <c r="B8" s="5"/>
      <c r="C8" s="5"/>
      <c r="D8" s="5"/>
      <c r="E8" s="5"/>
      <c r="F8" s="5"/>
      <c r="G8" s="5"/>
      <c r="H8" s="5"/>
      <c r="I8" s="5"/>
      <c r="J8" s="5"/>
      <c r="K8" s="5"/>
      <c r="L8" s="5"/>
      <c r="M8" s="5"/>
      <c r="N8" s="5"/>
      <c r="O8" s="5"/>
      <c r="P8" s="6"/>
    </row>
    <row r="9" spans="1:16" ht="12.75">
      <c r="A9" s="4"/>
      <c r="B9" s="37" t="s">
        <v>359</v>
      </c>
      <c r="C9" s="5"/>
      <c r="D9" s="5"/>
      <c r="E9" s="5"/>
      <c r="F9" s="5"/>
      <c r="G9" s="5"/>
      <c r="H9" s="5"/>
      <c r="I9" s="5"/>
      <c r="J9" s="5"/>
      <c r="K9" s="5"/>
      <c r="L9" s="5"/>
      <c r="M9" s="5"/>
      <c r="N9" s="5"/>
      <c r="O9" s="5"/>
      <c r="P9" s="6"/>
    </row>
    <row r="10" spans="1:16" ht="12.75">
      <c r="A10" s="4"/>
      <c r="B10" s="75" t="s">
        <v>343</v>
      </c>
      <c r="C10" s="5"/>
      <c r="D10" s="5"/>
      <c r="E10" s="5"/>
      <c r="F10" s="5"/>
      <c r="G10" s="5"/>
      <c r="H10" s="5"/>
      <c r="I10" s="5"/>
      <c r="J10" s="5"/>
      <c r="K10" s="5"/>
      <c r="L10" s="5"/>
      <c r="M10" s="5"/>
      <c r="N10" s="5"/>
      <c r="O10" s="5"/>
      <c r="P10" s="6"/>
    </row>
    <row r="11" spans="1:16" ht="12.75">
      <c r="A11" s="4"/>
      <c r="B11" s="75" t="s">
        <v>344</v>
      </c>
      <c r="C11" s="12"/>
      <c r="D11" s="5"/>
      <c r="E11" s="5"/>
      <c r="F11" s="5"/>
      <c r="G11" s="5"/>
      <c r="H11" s="5"/>
      <c r="I11" s="5"/>
      <c r="J11" s="5"/>
      <c r="K11" s="5"/>
      <c r="L11" s="5"/>
      <c r="M11" s="5"/>
      <c r="N11" s="5"/>
      <c r="O11" s="5"/>
      <c r="P11" s="6"/>
    </row>
    <row r="12" spans="1:16" ht="12.75">
      <c r="A12" s="4"/>
      <c r="B12" s="38" t="s">
        <v>345</v>
      </c>
      <c r="C12" s="5"/>
      <c r="D12" s="5"/>
      <c r="E12" s="5"/>
      <c r="F12" s="5"/>
      <c r="G12" s="5"/>
      <c r="H12" s="5"/>
      <c r="I12" s="5"/>
      <c r="J12" s="5"/>
      <c r="K12" s="5"/>
      <c r="L12" s="5"/>
      <c r="M12" s="5"/>
      <c r="N12" s="5"/>
      <c r="O12" s="5"/>
      <c r="P12" s="6"/>
    </row>
    <row r="13" spans="1:16" ht="12.75">
      <c r="A13" s="4"/>
      <c r="B13" s="76" t="s">
        <v>346</v>
      </c>
      <c r="C13" s="33"/>
      <c r="D13" s="11"/>
      <c r="E13" s="11"/>
      <c r="F13" s="5"/>
      <c r="G13" s="5"/>
      <c r="H13" s="5"/>
      <c r="I13" s="33"/>
      <c r="J13" s="33"/>
      <c r="K13" s="11"/>
      <c r="L13" s="5"/>
      <c r="M13" s="33"/>
      <c r="N13" s="33"/>
      <c r="O13" s="11"/>
      <c r="P13" s="66"/>
    </row>
    <row r="14" spans="1:16" ht="12.75">
      <c r="A14" s="4"/>
      <c r="B14" s="76" t="s">
        <v>426</v>
      </c>
      <c r="C14" s="33"/>
      <c r="D14" s="11"/>
      <c r="E14" s="11"/>
      <c r="F14" s="5"/>
      <c r="G14" s="5"/>
      <c r="H14" s="5"/>
      <c r="I14" s="33"/>
      <c r="J14" s="33"/>
      <c r="K14" s="11"/>
      <c r="L14" s="5"/>
      <c r="M14" s="33"/>
      <c r="N14" s="33"/>
      <c r="O14" s="11"/>
      <c r="P14" s="66"/>
    </row>
    <row r="15" spans="1:16" ht="12.75">
      <c r="A15" s="4"/>
      <c r="B15" s="76" t="s">
        <v>354</v>
      </c>
      <c r="C15" s="5"/>
      <c r="D15" s="5"/>
      <c r="E15" s="5"/>
      <c r="F15" s="5"/>
      <c r="G15" s="5"/>
      <c r="H15" s="5"/>
      <c r="I15" s="5"/>
      <c r="J15" s="5"/>
      <c r="K15" s="5"/>
      <c r="L15" s="5"/>
      <c r="M15" s="5"/>
      <c r="N15" s="5"/>
      <c r="O15" s="5"/>
      <c r="P15" s="6"/>
    </row>
    <row r="16" spans="1:16" ht="12.75">
      <c r="A16" s="4"/>
      <c r="B16" s="76"/>
      <c r="C16" s="5"/>
      <c r="D16" s="5"/>
      <c r="E16" s="5"/>
      <c r="F16" s="5"/>
      <c r="G16" s="5"/>
      <c r="H16" s="5"/>
      <c r="I16" s="5"/>
      <c r="J16" s="5"/>
      <c r="K16" s="5"/>
      <c r="L16" s="5"/>
      <c r="M16" s="5"/>
      <c r="N16" s="5"/>
      <c r="O16" s="5"/>
      <c r="P16" s="6"/>
    </row>
    <row r="17" spans="1:16" ht="12.75">
      <c r="A17" s="4"/>
      <c r="B17" s="37"/>
      <c r="C17" s="5"/>
      <c r="D17" s="5"/>
      <c r="E17" s="5"/>
      <c r="F17" s="5"/>
      <c r="G17" s="5"/>
      <c r="H17" s="5"/>
      <c r="I17" s="5"/>
      <c r="J17" s="5"/>
      <c r="K17" s="5"/>
      <c r="L17" s="5"/>
      <c r="M17" s="5"/>
      <c r="N17" s="5"/>
      <c r="O17" s="5"/>
      <c r="P17" s="6"/>
    </row>
    <row r="18" spans="1:16" ht="12.75">
      <c r="A18" s="4"/>
      <c r="B18" s="123" t="s">
        <v>979</v>
      </c>
      <c r="C18" s="5"/>
      <c r="D18" s="5"/>
      <c r="E18" s="5"/>
      <c r="F18" s="5"/>
      <c r="G18" s="5"/>
      <c r="H18" s="5"/>
      <c r="I18" s="5"/>
      <c r="J18" s="5"/>
      <c r="K18" s="5"/>
      <c r="L18" s="5"/>
      <c r="M18" s="5"/>
      <c r="N18" s="5"/>
      <c r="O18" s="5"/>
      <c r="P18" s="6"/>
    </row>
    <row r="19" spans="1:16" ht="12.75">
      <c r="A19" s="4"/>
      <c r="B19" s="36"/>
      <c r="C19" s="36"/>
      <c r="D19" s="36"/>
      <c r="E19" s="36"/>
      <c r="F19" s="36"/>
      <c r="G19" s="36"/>
      <c r="H19" s="36"/>
      <c r="I19" s="36"/>
      <c r="J19" s="36"/>
      <c r="K19" s="36"/>
      <c r="L19" s="36"/>
      <c r="M19" s="36"/>
      <c r="N19" s="40"/>
      <c r="O19" s="36"/>
      <c r="P19" s="39"/>
    </row>
    <row r="20" spans="1:16" ht="12.75">
      <c r="A20" s="4"/>
      <c r="B20" s="42" t="s">
        <v>347</v>
      </c>
      <c r="C20" s="42" t="s">
        <v>350</v>
      </c>
      <c r="D20" s="42" t="s">
        <v>351</v>
      </c>
      <c r="E20" s="61"/>
      <c r="F20" s="61" t="s">
        <v>352</v>
      </c>
      <c r="G20" s="61"/>
      <c r="H20" s="42" t="s">
        <v>353</v>
      </c>
      <c r="I20" s="20"/>
      <c r="J20" s="42" t="s">
        <v>347</v>
      </c>
      <c r="K20" s="42" t="s">
        <v>350</v>
      </c>
      <c r="L20" s="42" t="s">
        <v>351</v>
      </c>
      <c r="M20" s="61"/>
      <c r="N20" s="61" t="s">
        <v>352</v>
      </c>
      <c r="O20" s="42" t="s">
        <v>353</v>
      </c>
      <c r="P20" s="6"/>
    </row>
    <row r="21" spans="1:16" ht="12.75">
      <c r="A21" s="4"/>
      <c r="B21" s="43" t="s">
        <v>348</v>
      </c>
      <c r="C21" s="43" t="s">
        <v>363</v>
      </c>
      <c r="D21" s="43" t="s">
        <v>340</v>
      </c>
      <c r="E21" s="62"/>
      <c r="F21" s="62" t="s">
        <v>340</v>
      </c>
      <c r="G21" s="62"/>
      <c r="H21" s="43" t="s">
        <v>340</v>
      </c>
      <c r="I21" s="20"/>
      <c r="J21" s="43" t="s">
        <v>348</v>
      </c>
      <c r="K21" s="43" t="s">
        <v>363</v>
      </c>
      <c r="L21" s="43" t="s">
        <v>340</v>
      </c>
      <c r="M21" s="62"/>
      <c r="N21" s="62" t="s">
        <v>340</v>
      </c>
      <c r="O21" s="43" t="s">
        <v>340</v>
      </c>
      <c r="P21" s="6"/>
    </row>
    <row r="22" spans="1:16" ht="12.75">
      <c r="A22" s="4"/>
      <c r="B22" s="44" t="s">
        <v>349</v>
      </c>
      <c r="C22" s="44" t="s">
        <v>340</v>
      </c>
      <c r="D22" s="44" t="s">
        <v>338</v>
      </c>
      <c r="E22" s="63"/>
      <c r="F22" s="63" t="s">
        <v>338</v>
      </c>
      <c r="G22" s="63"/>
      <c r="H22" s="44" t="s">
        <v>338</v>
      </c>
      <c r="I22" s="20"/>
      <c r="J22" s="44" t="s">
        <v>349</v>
      </c>
      <c r="K22" s="44" t="s">
        <v>340</v>
      </c>
      <c r="L22" s="44" t="s">
        <v>338</v>
      </c>
      <c r="M22" s="63"/>
      <c r="N22" s="63" t="s">
        <v>338</v>
      </c>
      <c r="O22" s="44" t="s">
        <v>338</v>
      </c>
      <c r="P22" s="6"/>
    </row>
    <row r="23" spans="1:16" ht="12.75">
      <c r="A23" s="4"/>
      <c r="B23" s="55" t="s">
        <v>356</v>
      </c>
      <c r="C23" s="244" t="s">
        <v>1014</v>
      </c>
      <c r="D23" s="243">
        <v>14.21</v>
      </c>
      <c r="E23" s="157" t="s">
        <v>213</v>
      </c>
      <c r="F23" s="157">
        <v>14.47</v>
      </c>
      <c r="G23" s="157" t="s">
        <v>213</v>
      </c>
      <c r="H23" s="56"/>
      <c r="I23" s="5"/>
      <c r="J23" s="30"/>
      <c r="K23" s="30"/>
      <c r="L23" s="56"/>
      <c r="M23" s="54"/>
      <c r="N23" s="64"/>
      <c r="O23" s="59"/>
      <c r="P23" s="6"/>
    </row>
    <row r="24" spans="1:16" ht="12.75">
      <c r="A24" s="4"/>
      <c r="B24" s="52" t="s">
        <v>406</v>
      </c>
      <c r="C24" s="244" t="s">
        <v>1014</v>
      </c>
      <c r="D24" s="59">
        <v>18.07</v>
      </c>
      <c r="E24" s="157" t="s">
        <v>213</v>
      </c>
      <c r="F24" s="157">
        <v>14.47</v>
      </c>
      <c r="G24" s="157" t="s">
        <v>213</v>
      </c>
      <c r="H24" s="57"/>
      <c r="I24" s="5"/>
      <c r="J24" s="30"/>
      <c r="K24" s="30"/>
      <c r="L24" s="60"/>
      <c r="M24" s="54"/>
      <c r="N24" s="64"/>
      <c r="O24" s="58"/>
      <c r="P24" s="6"/>
    </row>
    <row r="25" spans="1:16" ht="12.75">
      <c r="A25" s="4"/>
      <c r="B25" s="52" t="s">
        <v>407</v>
      </c>
      <c r="C25" s="244" t="s">
        <v>1014</v>
      </c>
      <c r="D25" s="59">
        <v>23.98</v>
      </c>
      <c r="E25" s="157" t="s">
        <v>213</v>
      </c>
      <c r="F25" s="157">
        <v>14.47</v>
      </c>
      <c r="G25" s="157" t="s">
        <v>213</v>
      </c>
      <c r="H25" s="74"/>
      <c r="I25" s="5"/>
      <c r="J25" s="30"/>
      <c r="K25" s="30"/>
      <c r="L25" s="60"/>
      <c r="M25" s="54"/>
      <c r="N25" s="64"/>
      <c r="O25" s="58"/>
      <c r="P25" s="6"/>
    </row>
    <row r="26" spans="1:16" ht="12.75">
      <c r="A26" s="4"/>
      <c r="B26" s="52" t="s">
        <v>408</v>
      </c>
      <c r="C26" s="244" t="s">
        <v>1014</v>
      </c>
      <c r="D26" s="59">
        <v>31.78</v>
      </c>
      <c r="E26" s="157" t="s">
        <v>213</v>
      </c>
      <c r="F26" s="157">
        <v>14.47</v>
      </c>
      <c r="G26" s="157" t="s">
        <v>213</v>
      </c>
      <c r="H26" s="57"/>
      <c r="I26" s="5"/>
      <c r="J26" s="30"/>
      <c r="K26" s="30"/>
      <c r="L26" s="60"/>
      <c r="M26" s="54"/>
      <c r="N26" s="64"/>
      <c r="O26" s="58"/>
      <c r="P26" s="6"/>
    </row>
    <row r="27" spans="1:16" ht="12.75">
      <c r="A27" s="4"/>
      <c r="B27" s="52" t="s">
        <v>409</v>
      </c>
      <c r="C27" s="244" t="s">
        <v>1014</v>
      </c>
      <c r="D27" s="59">
        <v>41.52</v>
      </c>
      <c r="E27" s="157" t="s">
        <v>213</v>
      </c>
      <c r="F27" s="157">
        <v>14.47</v>
      </c>
      <c r="G27" s="157" t="s">
        <v>213</v>
      </c>
      <c r="H27" s="57"/>
      <c r="I27" s="5"/>
      <c r="J27" s="30"/>
      <c r="K27" s="30"/>
      <c r="L27" s="60"/>
      <c r="M27" s="54"/>
      <c r="N27" s="64"/>
      <c r="O27" s="58"/>
      <c r="P27" s="6"/>
    </row>
    <row r="28" spans="1:16" ht="12.75">
      <c r="A28" s="4"/>
      <c r="B28" s="52" t="s">
        <v>410</v>
      </c>
      <c r="C28" s="244" t="s">
        <v>1014</v>
      </c>
      <c r="D28" s="59">
        <v>50.34</v>
      </c>
      <c r="E28" s="157" t="s">
        <v>213</v>
      </c>
      <c r="F28" s="157">
        <v>14.47</v>
      </c>
      <c r="G28" s="157" t="s">
        <v>213</v>
      </c>
      <c r="H28" s="57"/>
      <c r="I28" s="5"/>
      <c r="J28" s="30"/>
      <c r="K28" s="30"/>
      <c r="L28" s="60"/>
      <c r="M28" s="54"/>
      <c r="N28" s="64"/>
      <c r="O28" s="58"/>
      <c r="P28" s="6"/>
    </row>
    <row r="29" spans="1:16" ht="12.75">
      <c r="A29" s="4"/>
      <c r="B29" s="52" t="s">
        <v>411</v>
      </c>
      <c r="C29" s="244" t="s">
        <v>1014</v>
      </c>
      <c r="D29" s="59">
        <v>59.23</v>
      </c>
      <c r="E29" s="157" t="s">
        <v>213</v>
      </c>
      <c r="F29" s="157">
        <v>14.47</v>
      </c>
      <c r="G29" s="157" t="s">
        <v>213</v>
      </c>
      <c r="H29" s="57"/>
      <c r="I29" s="5"/>
      <c r="J29" s="30"/>
      <c r="K29" s="30"/>
      <c r="L29" s="30" t="s">
        <v>337</v>
      </c>
      <c r="M29" s="54" t="s">
        <v>337</v>
      </c>
      <c r="N29" s="21"/>
      <c r="O29" s="30"/>
      <c r="P29" s="6"/>
    </row>
    <row r="30" spans="1:16" ht="12.75">
      <c r="A30" s="4"/>
      <c r="B30" s="30" t="s">
        <v>413</v>
      </c>
      <c r="C30" s="244" t="s">
        <v>1014</v>
      </c>
      <c r="D30" s="59">
        <v>25.73</v>
      </c>
      <c r="E30" s="157" t="s">
        <v>213</v>
      </c>
      <c r="F30" s="157">
        <v>14.47</v>
      </c>
      <c r="G30" s="157" t="s">
        <v>213</v>
      </c>
      <c r="H30" s="57"/>
      <c r="I30" s="5"/>
      <c r="J30" s="30"/>
      <c r="K30" s="30"/>
      <c r="L30" s="30" t="s">
        <v>337</v>
      </c>
      <c r="M30" s="54" t="s">
        <v>337</v>
      </c>
      <c r="N30" s="21"/>
      <c r="O30" s="30"/>
      <c r="P30" s="6"/>
    </row>
    <row r="31" spans="1:16" ht="12.75">
      <c r="A31" s="4"/>
      <c r="B31" s="30" t="s">
        <v>412</v>
      </c>
      <c r="C31" s="244" t="s">
        <v>1014</v>
      </c>
      <c r="D31" s="59">
        <v>31.78</v>
      </c>
      <c r="E31" s="157" t="s">
        <v>213</v>
      </c>
      <c r="F31" s="157">
        <v>14.47</v>
      </c>
      <c r="G31" s="157" t="s">
        <v>213</v>
      </c>
      <c r="H31" s="57"/>
      <c r="I31" s="5"/>
      <c r="J31" s="30"/>
      <c r="K31" s="30"/>
      <c r="L31" s="30"/>
      <c r="M31" s="54" t="s">
        <v>337</v>
      </c>
      <c r="N31" s="21"/>
      <c r="O31" s="30"/>
      <c r="P31" s="6"/>
    </row>
    <row r="32" spans="1:16" ht="12.75">
      <c r="A32" s="4"/>
      <c r="B32" s="52" t="s">
        <v>406</v>
      </c>
      <c r="C32" s="244" t="s">
        <v>1015</v>
      </c>
      <c r="D32" s="59">
        <v>11.46</v>
      </c>
      <c r="E32" s="157" t="s">
        <v>213</v>
      </c>
      <c r="F32" s="157">
        <v>14.47</v>
      </c>
      <c r="G32" s="157" t="s">
        <v>213</v>
      </c>
      <c r="H32" s="57"/>
      <c r="I32" s="36"/>
      <c r="J32" s="45"/>
      <c r="K32" s="45"/>
      <c r="L32" s="45"/>
      <c r="M32" s="54" t="s">
        <v>337</v>
      </c>
      <c r="N32" s="49"/>
      <c r="O32" s="45"/>
      <c r="P32" s="6"/>
    </row>
    <row r="33" spans="1:16" ht="12.75">
      <c r="A33" s="4"/>
      <c r="B33" s="30"/>
      <c r="C33" s="30"/>
      <c r="D33" s="52"/>
      <c r="E33" s="158"/>
      <c r="F33" s="21"/>
      <c r="G33" s="21"/>
      <c r="H33" s="30"/>
      <c r="I33" s="5"/>
      <c r="J33" s="30"/>
      <c r="K33" s="30"/>
      <c r="L33" s="30"/>
      <c r="M33" s="21" t="s">
        <v>337</v>
      </c>
      <c r="N33" s="21"/>
      <c r="O33" s="30"/>
      <c r="P33" s="6"/>
    </row>
    <row r="34" spans="1:16" ht="12.75">
      <c r="A34" s="4"/>
      <c r="B34" s="46"/>
      <c r="C34" s="30"/>
      <c r="D34" s="52"/>
      <c r="E34" s="158"/>
      <c r="F34" s="21"/>
      <c r="G34" s="21"/>
      <c r="H34" s="30"/>
      <c r="I34" s="5"/>
      <c r="J34" s="30"/>
      <c r="K34" s="30"/>
      <c r="L34" s="30"/>
      <c r="M34" s="21"/>
      <c r="N34" s="21"/>
      <c r="O34" s="30"/>
      <c r="P34" s="6"/>
    </row>
    <row r="35" spans="1:16" ht="12.75">
      <c r="A35" s="4"/>
      <c r="B35" s="30"/>
      <c r="C35" s="30"/>
      <c r="D35" s="52"/>
      <c r="E35" s="158"/>
      <c r="F35" s="21"/>
      <c r="G35" s="21"/>
      <c r="H35" s="30"/>
      <c r="I35" s="5"/>
      <c r="J35" s="30"/>
      <c r="K35" s="30"/>
      <c r="L35" s="30"/>
      <c r="M35" s="21"/>
      <c r="N35" s="21"/>
      <c r="O35" s="30"/>
      <c r="P35" s="6"/>
    </row>
    <row r="36" spans="1:16" ht="12.75">
      <c r="A36" s="4"/>
      <c r="B36" s="47" t="s">
        <v>358</v>
      </c>
      <c r="C36" s="5"/>
      <c r="D36" s="5"/>
      <c r="E36" s="5"/>
      <c r="F36" s="5"/>
      <c r="G36" s="5"/>
      <c r="H36" s="5"/>
      <c r="I36" s="5"/>
      <c r="J36" s="5"/>
      <c r="K36" s="5"/>
      <c r="L36" s="5"/>
      <c r="M36" s="5"/>
      <c r="N36" s="5"/>
      <c r="O36" s="5"/>
      <c r="P36" s="6"/>
    </row>
    <row r="37" spans="1:16" ht="12.75">
      <c r="A37" s="4"/>
      <c r="B37" s="5"/>
      <c r="C37" s="5"/>
      <c r="D37" s="47" t="s">
        <v>355</v>
      </c>
      <c r="E37" s="47"/>
      <c r="F37" s="5"/>
      <c r="G37" s="5"/>
      <c r="H37" s="5"/>
      <c r="I37" s="5"/>
      <c r="J37" s="5"/>
      <c r="K37" s="5"/>
      <c r="L37" s="5"/>
      <c r="M37" s="5"/>
      <c r="N37" s="5"/>
      <c r="O37" s="5"/>
      <c r="P37" s="6"/>
    </row>
    <row r="38" spans="1:16" ht="12.75">
      <c r="A38" s="4"/>
      <c r="B38" s="5"/>
      <c r="C38" s="5"/>
      <c r="D38" s="47" t="s">
        <v>339</v>
      </c>
      <c r="E38" s="47"/>
      <c r="F38" s="5"/>
      <c r="G38" s="5"/>
      <c r="H38" s="5"/>
      <c r="I38" s="5"/>
      <c r="J38" s="5"/>
      <c r="K38" s="5"/>
      <c r="L38" s="5"/>
      <c r="M38" s="5"/>
      <c r="N38" s="5"/>
      <c r="O38" s="5"/>
      <c r="P38" s="6"/>
    </row>
    <row r="39" spans="1:16" ht="12.75">
      <c r="A39" s="4"/>
      <c r="B39" s="5"/>
      <c r="C39" s="5"/>
      <c r="D39" s="47"/>
      <c r="E39" s="47"/>
      <c r="F39" s="5"/>
      <c r="G39" s="5"/>
      <c r="H39" s="5"/>
      <c r="I39" s="5"/>
      <c r="J39" s="5"/>
      <c r="K39" s="5"/>
      <c r="L39" s="5"/>
      <c r="M39" s="5"/>
      <c r="N39" s="5"/>
      <c r="O39" s="5"/>
      <c r="P39" s="6"/>
    </row>
    <row r="40" spans="1:16" ht="12.75">
      <c r="A40" s="4"/>
      <c r="B40" s="5"/>
      <c r="C40" s="5"/>
      <c r="D40" s="5"/>
      <c r="E40" s="5"/>
      <c r="F40" s="5"/>
      <c r="G40" s="5"/>
      <c r="H40" s="5"/>
      <c r="I40" s="5"/>
      <c r="J40" s="5"/>
      <c r="K40" s="5"/>
      <c r="L40" s="5"/>
      <c r="M40" s="5"/>
      <c r="N40" s="5"/>
      <c r="O40" s="5"/>
      <c r="P40" s="6"/>
    </row>
    <row r="41" spans="1:16" ht="12.75">
      <c r="A41" s="4"/>
      <c r="B41" s="5" t="s">
        <v>416</v>
      </c>
      <c r="C41" s="5"/>
      <c r="D41" s="5"/>
      <c r="E41" s="5"/>
      <c r="F41" s="5"/>
      <c r="G41" s="5"/>
      <c r="H41" s="5"/>
      <c r="I41" s="5"/>
      <c r="J41" s="5"/>
      <c r="K41" s="5"/>
      <c r="L41" s="5"/>
      <c r="M41" s="5"/>
      <c r="N41" s="5"/>
      <c r="O41" s="5"/>
      <c r="P41" s="6"/>
    </row>
    <row r="42" spans="1:16" ht="12.75">
      <c r="A42" s="4"/>
      <c r="B42" s="38" t="s">
        <v>417</v>
      </c>
      <c r="C42" s="5"/>
      <c r="D42" s="5"/>
      <c r="E42" s="5"/>
      <c r="F42" s="5"/>
      <c r="G42" s="5"/>
      <c r="H42" s="5"/>
      <c r="I42" s="5"/>
      <c r="J42" s="5"/>
      <c r="K42" s="5"/>
      <c r="L42" s="5"/>
      <c r="M42" s="5"/>
      <c r="N42" s="5"/>
      <c r="O42" s="5"/>
      <c r="P42" s="6"/>
    </row>
    <row r="43" spans="1:16" ht="12.75">
      <c r="A43" s="4"/>
      <c r="B43" s="37" t="s">
        <v>418</v>
      </c>
      <c r="C43" s="5"/>
      <c r="D43" s="5"/>
      <c r="E43" s="5"/>
      <c r="F43" s="5"/>
      <c r="G43" s="5"/>
      <c r="H43" s="5"/>
      <c r="I43" s="5"/>
      <c r="J43" s="5"/>
      <c r="K43" s="5"/>
      <c r="L43" s="5"/>
      <c r="M43" s="5"/>
      <c r="N43" s="5"/>
      <c r="O43" s="5"/>
      <c r="P43" s="6"/>
    </row>
    <row r="44" spans="1:16" ht="26.25" customHeight="1">
      <c r="A44" s="4"/>
      <c r="B44" s="314" t="s">
        <v>1081</v>
      </c>
      <c r="C44" s="314"/>
      <c r="D44" s="314"/>
      <c r="E44" s="314"/>
      <c r="F44" s="314"/>
      <c r="G44" s="314"/>
      <c r="H44" s="314"/>
      <c r="I44" s="314"/>
      <c r="J44" s="314"/>
      <c r="K44" s="314"/>
      <c r="L44" s="314"/>
      <c r="M44" s="314"/>
      <c r="N44" s="314"/>
      <c r="O44" s="314"/>
      <c r="P44" s="6"/>
    </row>
    <row r="45" spans="1:16" ht="12.75">
      <c r="A45" s="4"/>
      <c r="B45" s="5" t="s">
        <v>414</v>
      </c>
      <c r="C45" s="5"/>
      <c r="D45" s="5"/>
      <c r="E45" s="5"/>
      <c r="F45" s="5"/>
      <c r="G45" s="5"/>
      <c r="H45" s="5"/>
      <c r="I45" s="5"/>
      <c r="J45" s="5"/>
      <c r="K45" s="5"/>
      <c r="L45" s="5"/>
      <c r="M45" s="5"/>
      <c r="N45" s="5"/>
      <c r="O45" s="5"/>
      <c r="P45" s="6"/>
    </row>
    <row r="46" spans="1:16" ht="12.75">
      <c r="A46" s="4"/>
      <c r="B46" s="5"/>
      <c r="C46" s="5"/>
      <c r="D46" s="5"/>
      <c r="E46" s="5"/>
      <c r="F46" s="5"/>
      <c r="G46" s="5"/>
      <c r="H46" s="5"/>
      <c r="I46" s="5"/>
      <c r="J46" s="5"/>
      <c r="K46" s="5"/>
      <c r="L46" s="5"/>
      <c r="M46" s="5"/>
      <c r="N46" s="5"/>
      <c r="O46" s="5"/>
      <c r="P46" s="6"/>
    </row>
    <row r="47" spans="1:16" ht="12.75">
      <c r="A47" s="4"/>
      <c r="B47" s="5"/>
      <c r="C47" s="5"/>
      <c r="D47" s="5"/>
      <c r="E47" s="5"/>
      <c r="F47" s="5"/>
      <c r="G47" s="5"/>
      <c r="H47" s="5"/>
      <c r="I47" s="5"/>
      <c r="J47" s="5"/>
      <c r="K47" s="5"/>
      <c r="L47" s="5"/>
      <c r="M47" s="5"/>
      <c r="N47" s="5"/>
      <c r="O47" s="5"/>
      <c r="P47" s="6"/>
    </row>
    <row r="48" spans="1:16" ht="12.75">
      <c r="A48" s="4"/>
      <c r="B48" s="5"/>
      <c r="C48" s="5"/>
      <c r="D48" s="5"/>
      <c r="E48" s="5"/>
      <c r="F48" s="5"/>
      <c r="G48" s="5"/>
      <c r="H48" s="5"/>
      <c r="I48" s="5"/>
      <c r="J48" s="5" t="s">
        <v>337</v>
      </c>
      <c r="K48" s="5"/>
      <c r="L48" s="5"/>
      <c r="M48" s="5"/>
      <c r="N48" s="5"/>
      <c r="O48" s="5"/>
      <c r="P48" s="48" t="s">
        <v>419</v>
      </c>
    </row>
    <row r="49" spans="1:16" ht="12.75">
      <c r="A49" s="4"/>
      <c r="B49" s="5"/>
      <c r="C49" s="5"/>
      <c r="D49" s="5"/>
      <c r="E49" s="5"/>
      <c r="F49" s="5"/>
      <c r="G49" s="5"/>
      <c r="H49" s="5"/>
      <c r="I49" s="5"/>
      <c r="J49" s="5"/>
      <c r="K49" s="5"/>
      <c r="L49" s="5"/>
      <c r="M49" s="5"/>
      <c r="N49" s="5"/>
      <c r="O49" s="5"/>
      <c r="P49" s="6"/>
    </row>
    <row r="50" spans="1:16" ht="12.75">
      <c r="A50" s="4"/>
      <c r="B50" s="5"/>
      <c r="C50" s="5"/>
      <c r="D50" s="5"/>
      <c r="E50" s="5"/>
      <c r="F50" s="5"/>
      <c r="G50" s="5"/>
      <c r="H50" s="5"/>
      <c r="I50" s="5"/>
      <c r="J50" s="5"/>
      <c r="K50" s="5"/>
      <c r="L50" s="5"/>
      <c r="M50" s="5"/>
      <c r="N50" s="5"/>
      <c r="O50" s="5"/>
      <c r="P50" s="6"/>
    </row>
    <row r="51" spans="1:16" ht="12.75">
      <c r="A51" s="7"/>
      <c r="B51" s="8"/>
      <c r="C51" s="8"/>
      <c r="D51" s="8"/>
      <c r="E51" s="8"/>
      <c r="F51" s="8"/>
      <c r="G51" s="8"/>
      <c r="H51" s="8"/>
      <c r="I51" s="8"/>
      <c r="J51" s="8"/>
      <c r="K51" s="8"/>
      <c r="L51" s="8"/>
      <c r="M51" s="8"/>
      <c r="N51" s="8"/>
      <c r="O51" s="8"/>
      <c r="P51" s="9"/>
    </row>
    <row r="52" spans="1:16" ht="12.75">
      <c r="A52" s="4"/>
      <c r="B52" s="5" t="s">
        <v>389</v>
      </c>
      <c r="C52" s="5" t="str">
        <f>+'Check Sheet, Pg 2'!$B$56</f>
        <v>Heather Garland</v>
      </c>
      <c r="D52" s="5"/>
      <c r="E52" s="5"/>
      <c r="F52" s="5"/>
      <c r="G52" s="5"/>
      <c r="H52" s="5"/>
      <c r="I52" s="5"/>
      <c r="J52" s="5"/>
      <c r="K52" s="5"/>
      <c r="L52" s="5"/>
      <c r="M52" s="5"/>
      <c r="N52" s="5"/>
      <c r="O52" s="5"/>
      <c r="P52" s="6"/>
    </row>
    <row r="53" spans="1:16" ht="12.75">
      <c r="A53" s="4"/>
      <c r="B53" s="5"/>
      <c r="C53" s="5"/>
      <c r="D53" s="5"/>
      <c r="E53" s="5"/>
      <c r="F53" s="5"/>
      <c r="G53" s="5"/>
      <c r="H53" s="5"/>
      <c r="I53" s="5"/>
      <c r="J53" s="5"/>
      <c r="K53" s="5"/>
      <c r="L53" s="5"/>
      <c r="M53" s="5"/>
      <c r="N53" s="5"/>
      <c r="O53" s="5"/>
      <c r="P53" s="6"/>
    </row>
    <row r="54" spans="1:16" ht="12.75">
      <c r="A54" s="7"/>
      <c r="B54" s="8" t="s">
        <v>388</v>
      </c>
      <c r="C54" s="69">
        <f>'Item 90, Pg 25'!C51</f>
        <v>42573</v>
      </c>
      <c r="D54" s="8"/>
      <c r="E54" s="8"/>
      <c r="F54" s="8"/>
      <c r="G54" s="8"/>
      <c r="H54" s="8"/>
      <c r="I54" s="8"/>
      <c r="J54" s="8"/>
      <c r="K54" s="8"/>
      <c r="L54" s="71" t="s">
        <v>923</v>
      </c>
      <c r="M54" s="8"/>
      <c r="N54" s="152"/>
      <c r="O54" s="5" t="str">
        <f>'Item 90, Pg 25'!K51</f>
        <v> October 1, 2016</v>
      </c>
      <c r="P54" s="77"/>
    </row>
    <row r="55" spans="1:16" ht="12.75">
      <c r="A55" s="1"/>
      <c r="B55" s="305" t="s">
        <v>361</v>
      </c>
      <c r="C55" s="305"/>
      <c r="D55" s="305"/>
      <c r="E55" s="305"/>
      <c r="F55" s="305"/>
      <c r="G55" s="305"/>
      <c r="H55" s="305"/>
      <c r="I55" s="305"/>
      <c r="J55" s="305"/>
      <c r="K55" s="305"/>
      <c r="L55" s="305"/>
      <c r="M55" s="305"/>
      <c r="N55" s="283"/>
      <c r="O55" s="305"/>
      <c r="P55" s="284"/>
    </row>
    <row r="56" spans="1:16" ht="12.75">
      <c r="A56" s="4"/>
      <c r="B56" s="5"/>
      <c r="C56" s="5"/>
      <c r="D56" s="5"/>
      <c r="E56" s="5"/>
      <c r="F56" s="5"/>
      <c r="G56" s="5"/>
      <c r="H56" s="5"/>
      <c r="I56" s="5"/>
      <c r="J56" s="5"/>
      <c r="K56" s="5"/>
      <c r="L56" s="5"/>
      <c r="M56" s="5"/>
      <c r="N56" s="5"/>
      <c r="O56" s="5"/>
      <c r="P56" s="6"/>
    </row>
    <row r="57" spans="1:16" ht="12.75">
      <c r="A57" s="4"/>
      <c r="B57" s="5" t="s">
        <v>387</v>
      </c>
      <c r="C57" s="5"/>
      <c r="D57" s="5"/>
      <c r="E57" s="5"/>
      <c r="F57" s="5"/>
      <c r="G57" s="5"/>
      <c r="H57" s="5"/>
      <c r="I57" s="5"/>
      <c r="J57" s="5"/>
      <c r="K57" s="5"/>
      <c r="L57" s="5"/>
      <c r="M57" s="5"/>
      <c r="N57" s="5"/>
      <c r="O57" s="5"/>
      <c r="P57" s="6"/>
    </row>
    <row r="58" spans="1:16" ht="12.75">
      <c r="A58" s="7"/>
      <c r="B58" s="8"/>
      <c r="C58" s="8"/>
      <c r="D58" s="8"/>
      <c r="E58" s="8"/>
      <c r="F58" s="8"/>
      <c r="G58" s="8"/>
      <c r="H58" s="8"/>
      <c r="I58" s="8"/>
      <c r="J58" s="8"/>
      <c r="K58" s="8"/>
      <c r="L58" s="8"/>
      <c r="M58" s="8"/>
      <c r="N58" s="8"/>
      <c r="O58" s="8"/>
      <c r="P58" s="9"/>
    </row>
  </sheetData>
  <sheetProtection/>
  <mergeCells count="4">
    <mergeCell ref="M2:O2"/>
    <mergeCell ref="B55:P55"/>
    <mergeCell ref="B6:P6"/>
    <mergeCell ref="B44:O44"/>
  </mergeCells>
  <printOptions horizontalCentered="1" verticalCentered="1"/>
  <pageMargins left="0.5" right="0.5" top="0.5" bottom="0.5" header="0.5" footer="0.5"/>
  <pageSetup fitToHeight="1" fitToWidth="1" horizontalDpi="600" verticalDpi="600" orientation="portrait" scale="74" r:id="rId1"/>
</worksheet>
</file>

<file path=xl/worksheets/sheet28.xml><?xml version="1.0" encoding="utf-8"?>
<worksheet xmlns="http://schemas.openxmlformats.org/spreadsheetml/2006/main" xmlns:r="http://schemas.openxmlformats.org/officeDocument/2006/relationships">
  <sheetPr>
    <pageSetUpPr fitToPage="1"/>
  </sheetPr>
  <dimension ref="A1:O54"/>
  <sheetViews>
    <sheetView zoomScalePageLayoutView="0" workbookViewId="0" topLeftCell="A1">
      <selection activeCell="D27" sqref="D27"/>
    </sheetView>
  </sheetViews>
  <sheetFormatPr defaultColWidth="9.140625" defaultRowHeight="12.75"/>
  <cols>
    <col min="1" max="1" width="0.9921875" style="0" customWidth="1"/>
    <col min="2" max="2" width="12.57421875" style="0" customWidth="1"/>
    <col min="3" max="3" width="19.00390625" style="0" customWidth="1"/>
    <col min="4" max="4" width="9.28125" style="0" customWidth="1"/>
    <col min="5" max="5" width="4.00390625" style="0" customWidth="1"/>
    <col min="8" max="8" width="4.140625" style="0" customWidth="1"/>
    <col min="9" max="9" width="10.57421875" style="0" customWidth="1"/>
    <col min="10" max="10" width="10.28125" style="0" customWidth="1"/>
    <col min="11" max="11" width="8.8515625" style="0" customWidth="1"/>
    <col min="12" max="12" width="8.7109375" style="0" hidden="1" customWidth="1"/>
    <col min="15" max="15" width="19.00390625" style="0" customWidth="1"/>
  </cols>
  <sheetData>
    <row r="1" spans="1:15" ht="12.75">
      <c r="A1" s="1"/>
      <c r="B1" s="2"/>
      <c r="C1" s="2"/>
      <c r="D1" s="2"/>
      <c r="E1" s="2"/>
      <c r="F1" s="2"/>
      <c r="G1" s="2"/>
      <c r="H1" s="2"/>
      <c r="I1" s="2"/>
      <c r="J1" s="2"/>
      <c r="K1" s="2"/>
      <c r="L1" s="2"/>
      <c r="M1" s="2"/>
      <c r="N1" s="2"/>
      <c r="O1" s="3"/>
    </row>
    <row r="2" spans="1:15" ht="14.25">
      <c r="A2" s="4"/>
      <c r="B2" s="126" t="s">
        <v>383</v>
      </c>
      <c r="C2" s="136">
        <v>15</v>
      </c>
      <c r="D2" s="126"/>
      <c r="E2" s="126"/>
      <c r="F2" s="126" t="str">
        <f>'Check Sheet, Pg 2'!$C$2</f>
        <v> </v>
      </c>
      <c r="G2" s="126"/>
      <c r="H2" s="126"/>
      <c r="I2" s="126"/>
      <c r="J2" s="126"/>
      <c r="K2" s="137"/>
      <c r="L2" s="315" t="s">
        <v>427</v>
      </c>
      <c r="M2" s="315"/>
      <c r="N2" s="315"/>
      <c r="O2" s="138" t="s">
        <v>1044</v>
      </c>
    </row>
    <row r="3" spans="1:15" ht="14.25">
      <c r="A3" s="4"/>
      <c r="B3" s="126"/>
      <c r="C3" s="126"/>
      <c r="D3" s="126"/>
      <c r="E3" s="126"/>
      <c r="F3" s="126"/>
      <c r="G3" s="126"/>
      <c r="H3" s="126"/>
      <c r="I3" s="126"/>
      <c r="J3" s="126"/>
      <c r="K3" s="126"/>
      <c r="L3" s="126"/>
      <c r="M3" s="126"/>
      <c r="N3" s="126"/>
      <c r="O3" s="127"/>
    </row>
    <row r="4" spans="1:15" ht="14.25">
      <c r="A4" s="4"/>
      <c r="B4" s="126" t="s">
        <v>385</v>
      </c>
      <c r="C4" s="126"/>
      <c r="D4" s="258" t="s">
        <v>420</v>
      </c>
      <c r="E4" s="258"/>
      <c r="F4" s="258"/>
      <c r="G4" s="258"/>
      <c r="H4" s="126"/>
      <c r="I4" s="126"/>
      <c r="J4" s="126"/>
      <c r="K4" s="126"/>
      <c r="L4" s="126"/>
      <c r="M4" s="126"/>
      <c r="N4" s="126"/>
      <c r="O4" s="127"/>
    </row>
    <row r="5" spans="1:15" ht="14.25">
      <c r="A5" s="4"/>
      <c r="B5" s="128" t="s">
        <v>386</v>
      </c>
      <c r="C5" s="128"/>
      <c r="D5" s="128"/>
      <c r="E5" s="128"/>
      <c r="F5" s="128" t="str">
        <f>+'Title Page'!E15</f>
        <v> </v>
      </c>
      <c r="G5" s="128"/>
      <c r="H5" s="128"/>
      <c r="I5" s="128"/>
      <c r="J5" s="128"/>
      <c r="K5" s="128"/>
      <c r="L5" s="128"/>
      <c r="M5" s="128"/>
      <c r="N5" s="128"/>
      <c r="O5" s="129"/>
    </row>
    <row r="6" spans="1:15" ht="14.25">
      <c r="A6" s="4"/>
      <c r="B6" s="316" t="s">
        <v>341</v>
      </c>
      <c r="C6" s="316"/>
      <c r="D6" s="316"/>
      <c r="E6" s="316"/>
      <c r="F6" s="316"/>
      <c r="G6" s="316"/>
      <c r="H6" s="316"/>
      <c r="I6" s="316"/>
      <c r="J6" s="316"/>
      <c r="K6" s="316"/>
      <c r="L6" s="316"/>
      <c r="M6" s="316"/>
      <c r="N6" s="316"/>
      <c r="O6" s="317"/>
    </row>
    <row r="7" spans="1:15" ht="14.25">
      <c r="A7" s="4"/>
      <c r="B7" s="139" t="s">
        <v>342</v>
      </c>
      <c r="C7" s="140"/>
      <c r="D7" s="140"/>
      <c r="E7" s="140"/>
      <c r="F7" s="140"/>
      <c r="G7" s="140"/>
      <c r="H7" s="140"/>
      <c r="I7" s="140"/>
      <c r="J7" s="140"/>
      <c r="K7" s="140"/>
      <c r="L7" s="140"/>
      <c r="M7" s="140"/>
      <c r="N7" s="140"/>
      <c r="O7" s="141"/>
    </row>
    <row r="8" spans="1:15" ht="14.25">
      <c r="A8" s="4"/>
      <c r="B8" s="126"/>
      <c r="C8" s="126"/>
      <c r="D8" s="126"/>
      <c r="E8" s="126"/>
      <c r="F8" s="126"/>
      <c r="G8" s="126"/>
      <c r="H8" s="126"/>
      <c r="I8" s="126"/>
      <c r="J8" s="126"/>
      <c r="K8" s="126"/>
      <c r="L8" s="126"/>
      <c r="M8" s="126"/>
      <c r="N8" s="126"/>
      <c r="O8" s="127"/>
    </row>
    <row r="9" spans="1:15" ht="14.25">
      <c r="A9" s="4"/>
      <c r="B9" s="139" t="s">
        <v>359</v>
      </c>
      <c r="C9" s="126"/>
      <c r="D9" s="126"/>
      <c r="E9" s="126"/>
      <c r="F9" s="126"/>
      <c r="G9" s="126"/>
      <c r="H9" s="126"/>
      <c r="I9" s="126"/>
      <c r="J9" s="126"/>
      <c r="K9" s="126"/>
      <c r="L9" s="126"/>
      <c r="M9" s="126"/>
      <c r="N9" s="126"/>
      <c r="O9" s="127"/>
    </row>
    <row r="10" spans="1:15" ht="14.25">
      <c r="A10" s="4"/>
      <c r="B10" s="142" t="s">
        <v>343</v>
      </c>
      <c r="C10" s="126"/>
      <c r="D10" s="126"/>
      <c r="E10" s="126"/>
      <c r="F10" s="126"/>
      <c r="G10" s="126"/>
      <c r="H10" s="126"/>
      <c r="I10" s="126"/>
      <c r="J10" s="126"/>
      <c r="K10" s="126"/>
      <c r="L10" s="126"/>
      <c r="M10" s="126"/>
      <c r="N10" s="126"/>
      <c r="O10" s="127"/>
    </row>
    <row r="11" spans="1:15" ht="14.25">
      <c r="A11" s="4"/>
      <c r="B11" s="142" t="s">
        <v>344</v>
      </c>
      <c r="C11" s="143"/>
      <c r="D11" s="126"/>
      <c r="E11" s="126"/>
      <c r="F11" s="126"/>
      <c r="G11" s="126"/>
      <c r="H11" s="126"/>
      <c r="I11" s="126"/>
      <c r="J11" s="126"/>
      <c r="K11" s="126"/>
      <c r="L11" s="126"/>
      <c r="M11" s="126"/>
      <c r="N11" s="126"/>
      <c r="O11" s="127"/>
    </row>
    <row r="12" spans="1:15" ht="14.25">
      <c r="A12" s="4"/>
      <c r="B12" s="144" t="s">
        <v>345</v>
      </c>
      <c r="C12" s="126"/>
      <c r="D12" s="126"/>
      <c r="E12" s="126"/>
      <c r="F12" s="126"/>
      <c r="G12" s="126"/>
      <c r="H12" s="126"/>
      <c r="I12" s="126"/>
      <c r="J12" s="126"/>
      <c r="K12" s="126"/>
      <c r="L12" s="126"/>
      <c r="M12" s="126"/>
      <c r="N12" s="126"/>
      <c r="O12" s="127"/>
    </row>
    <row r="13" spans="1:15" ht="14.25">
      <c r="A13" s="4"/>
      <c r="B13" s="145" t="s">
        <v>346</v>
      </c>
      <c r="C13" s="146"/>
      <c r="D13" s="137"/>
      <c r="E13" s="137"/>
      <c r="F13" s="126"/>
      <c r="G13" s="126"/>
      <c r="H13" s="146"/>
      <c r="I13" s="146"/>
      <c r="J13" s="137"/>
      <c r="K13" s="126"/>
      <c r="L13" s="146"/>
      <c r="M13" s="146"/>
      <c r="N13" s="137"/>
      <c r="O13" s="147"/>
    </row>
    <row r="14" spans="1:15" ht="14.25">
      <c r="A14" s="4"/>
      <c r="B14" s="145" t="s">
        <v>384</v>
      </c>
      <c r="C14" s="146"/>
      <c r="D14" s="137"/>
      <c r="E14" s="137"/>
      <c r="F14" s="126"/>
      <c r="G14" s="126"/>
      <c r="H14" s="146"/>
      <c r="I14" s="146"/>
      <c r="J14" s="137"/>
      <c r="K14" s="126"/>
      <c r="L14" s="146"/>
      <c r="M14" s="146"/>
      <c r="N14" s="137"/>
      <c r="O14" s="147"/>
    </row>
    <row r="15" spans="1:15" ht="14.25">
      <c r="A15" s="4"/>
      <c r="B15" s="145" t="s">
        <v>354</v>
      </c>
      <c r="C15" s="126"/>
      <c r="D15" s="126"/>
      <c r="E15" s="126"/>
      <c r="F15" s="126"/>
      <c r="G15" s="126"/>
      <c r="H15" s="126"/>
      <c r="I15" s="126"/>
      <c r="J15" s="126"/>
      <c r="K15" s="126"/>
      <c r="L15" s="126"/>
      <c r="M15" s="126"/>
      <c r="N15" s="126"/>
      <c r="O15" s="127"/>
    </row>
    <row r="16" spans="1:15" ht="14.25">
      <c r="A16" s="4"/>
      <c r="B16" s="145"/>
      <c r="C16" s="126"/>
      <c r="D16" s="126"/>
      <c r="E16" s="126"/>
      <c r="F16" s="126"/>
      <c r="G16" s="126"/>
      <c r="H16" s="126"/>
      <c r="I16" s="126"/>
      <c r="J16" s="126"/>
      <c r="K16" s="126"/>
      <c r="L16" s="126"/>
      <c r="M16" s="126"/>
      <c r="N16" s="126"/>
      <c r="O16" s="127"/>
    </row>
    <row r="17" spans="1:15" ht="14.25">
      <c r="A17" s="4"/>
      <c r="B17" s="139"/>
      <c r="C17" s="126"/>
      <c r="D17" s="126"/>
      <c r="E17" s="126"/>
      <c r="F17" s="126"/>
      <c r="G17" s="126"/>
      <c r="H17" s="126"/>
      <c r="I17" s="126"/>
      <c r="J17" s="126"/>
      <c r="K17" s="126"/>
      <c r="L17" s="126"/>
      <c r="M17" s="126"/>
      <c r="N17" s="126"/>
      <c r="O17" s="127"/>
    </row>
    <row r="18" spans="1:15" ht="14.25">
      <c r="A18" s="4"/>
      <c r="B18" s="126" t="s">
        <v>978</v>
      </c>
      <c r="C18" s="126"/>
      <c r="D18" s="126"/>
      <c r="E18" s="126"/>
      <c r="F18" s="126"/>
      <c r="G18" s="126"/>
      <c r="H18" s="126"/>
      <c r="I18" s="126"/>
      <c r="J18" s="126"/>
      <c r="K18" s="126"/>
      <c r="L18" s="126"/>
      <c r="M18" s="126"/>
      <c r="N18" s="126"/>
      <c r="O18" s="127"/>
    </row>
    <row r="19" spans="1:15" ht="12.75">
      <c r="A19" s="4"/>
      <c r="B19" s="36"/>
      <c r="C19" s="36"/>
      <c r="D19" s="36"/>
      <c r="E19" s="36"/>
      <c r="F19" s="36"/>
      <c r="G19" s="36"/>
      <c r="H19" s="36"/>
      <c r="I19" s="36"/>
      <c r="J19" s="36"/>
      <c r="K19" s="36"/>
      <c r="L19" s="36"/>
      <c r="M19" s="40"/>
      <c r="N19" s="36"/>
      <c r="O19" s="39"/>
    </row>
    <row r="20" spans="1:15" ht="12.75">
      <c r="A20" s="4"/>
      <c r="B20" s="42" t="s">
        <v>347</v>
      </c>
      <c r="C20" s="42" t="s">
        <v>350</v>
      </c>
      <c r="D20" s="42" t="s">
        <v>351</v>
      </c>
      <c r="E20" s="61"/>
      <c r="F20" s="61" t="s">
        <v>352</v>
      </c>
      <c r="G20" s="42" t="s">
        <v>353</v>
      </c>
      <c r="H20" s="20"/>
      <c r="I20" s="42" t="s">
        <v>347</v>
      </c>
      <c r="J20" s="42" t="s">
        <v>350</v>
      </c>
      <c r="K20" s="42" t="s">
        <v>351</v>
      </c>
      <c r="L20" s="61"/>
      <c r="M20" s="61" t="s">
        <v>352</v>
      </c>
      <c r="N20" s="42" t="s">
        <v>353</v>
      </c>
      <c r="O20" s="6"/>
    </row>
    <row r="21" spans="1:15" ht="12.75">
      <c r="A21" s="4"/>
      <c r="B21" s="43" t="s">
        <v>348</v>
      </c>
      <c r="C21" s="43" t="s">
        <v>363</v>
      </c>
      <c r="D21" s="43" t="s">
        <v>340</v>
      </c>
      <c r="E21" s="62"/>
      <c r="F21" s="62" t="s">
        <v>340</v>
      </c>
      <c r="G21" s="43" t="s">
        <v>340</v>
      </c>
      <c r="H21" s="20"/>
      <c r="I21" s="43" t="s">
        <v>348</v>
      </c>
      <c r="J21" s="43" t="s">
        <v>363</v>
      </c>
      <c r="K21" s="43" t="s">
        <v>340</v>
      </c>
      <c r="L21" s="62"/>
      <c r="M21" s="62" t="s">
        <v>340</v>
      </c>
      <c r="N21" s="43" t="s">
        <v>340</v>
      </c>
      <c r="O21" s="6"/>
    </row>
    <row r="22" spans="1:15" ht="12.75">
      <c r="A22" s="4"/>
      <c r="B22" s="44" t="s">
        <v>349</v>
      </c>
      <c r="C22" s="44" t="s">
        <v>340</v>
      </c>
      <c r="D22" s="44" t="s">
        <v>338</v>
      </c>
      <c r="E22" s="63"/>
      <c r="F22" s="63" t="s">
        <v>338</v>
      </c>
      <c r="G22" s="44" t="s">
        <v>338</v>
      </c>
      <c r="H22" s="20"/>
      <c r="I22" s="44" t="s">
        <v>349</v>
      </c>
      <c r="J22" s="44" t="s">
        <v>340</v>
      </c>
      <c r="K22" s="44" t="s">
        <v>338</v>
      </c>
      <c r="L22" s="63"/>
      <c r="M22" s="63" t="s">
        <v>338</v>
      </c>
      <c r="N22" s="44" t="s">
        <v>338</v>
      </c>
      <c r="O22" s="6"/>
    </row>
    <row r="23" spans="1:15" ht="12.75">
      <c r="A23" s="4"/>
      <c r="B23" s="55" t="s">
        <v>356</v>
      </c>
      <c r="C23" s="244" t="s">
        <v>421</v>
      </c>
      <c r="D23" s="245">
        <v>15.26</v>
      </c>
      <c r="E23" s="159" t="s">
        <v>213</v>
      </c>
      <c r="F23" s="64"/>
      <c r="G23" s="56"/>
      <c r="H23" s="5"/>
      <c r="I23" s="30"/>
      <c r="J23" s="30"/>
      <c r="K23" s="56"/>
      <c r="L23" s="54"/>
      <c r="M23" s="64"/>
      <c r="N23" s="59"/>
      <c r="O23" s="6"/>
    </row>
    <row r="24" spans="1:15" ht="12.75">
      <c r="A24" s="4"/>
      <c r="B24" s="52" t="s">
        <v>406</v>
      </c>
      <c r="C24" s="52" t="s">
        <v>421</v>
      </c>
      <c r="D24" s="245">
        <v>18.73</v>
      </c>
      <c r="E24" s="159" t="s">
        <v>213</v>
      </c>
      <c r="F24" s="64"/>
      <c r="G24" s="57"/>
      <c r="H24" s="5"/>
      <c r="I24" s="30"/>
      <c r="J24" s="30"/>
      <c r="K24" s="60"/>
      <c r="L24" s="54"/>
      <c r="M24" s="64"/>
      <c r="N24" s="58"/>
      <c r="O24" s="6"/>
    </row>
    <row r="25" spans="1:15" ht="12.75">
      <c r="A25" s="4"/>
      <c r="B25" s="52" t="s">
        <v>407</v>
      </c>
      <c r="C25" s="52" t="s">
        <v>421</v>
      </c>
      <c r="D25" s="245">
        <v>26.46</v>
      </c>
      <c r="E25" s="159" t="s">
        <v>213</v>
      </c>
      <c r="F25" s="64"/>
      <c r="G25" s="58"/>
      <c r="H25" s="5"/>
      <c r="I25" s="30"/>
      <c r="J25" s="30"/>
      <c r="K25" s="60"/>
      <c r="L25" s="54"/>
      <c r="M25" s="64"/>
      <c r="N25" s="58"/>
      <c r="O25" s="6"/>
    </row>
    <row r="26" spans="1:15" ht="12.75">
      <c r="A26" s="4"/>
      <c r="B26" s="52" t="s">
        <v>408</v>
      </c>
      <c r="C26" s="52" t="s">
        <v>421</v>
      </c>
      <c r="D26" s="245">
        <v>37.74</v>
      </c>
      <c r="E26" s="159" t="s">
        <v>213</v>
      </c>
      <c r="F26" s="64"/>
      <c r="G26" s="57"/>
      <c r="H26" s="5"/>
      <c r="I26" s="30"/>
      <c r="J26" s="30"/>
      <c r="K26" s="60"/>
      <c r="L26" s="54"/>
      <c r="M26" s="64"/>
      <c r="N26" s="58"/>
      <c r="O26" s="6"/>
    </row>
    <row r="27" spans="1:15" ht="12.75">
      <c r="A27" s="4"/>
      <c r="B27" s="52" t="s">
        <v>409</v>
      </c>
      <c r="C27" s="52" t="s">
        <v>421</v>
      </c>
      <c r="D27" s="245">
        <v>54.63</v>
      </c>
      <c r="E27" s="159" t="s">
        <v>213</v>
      </c>
      <c r="F27" s="64"/>
      <c r="G27" s="57"/>
      <c r="H27" s="5"/>
      <c r="I27" s="30"/>
      <c r="J27" s="30"/>
      <c r="K27" s="60"/>
      <c r="L27" s="54"/>
      <c r="M27" s="64"/>
      <c r="N27" s="58"/>
      <c r="O27" s="6"/>
    </row>
    <row r="28" spans="1:15" ht="12.75">
      <c r="A28" s="4"/>
      <c r="B28" s="52" t="s">
        <v>410</v>
      </c>
      <c r="C28" s="52" t="s">
        <v>421</v>
      </c>
      <c r="D28" s="245">
        <v>66.9</v>
      </c>
      <c r="E28" s="159" t="s">
        <v>213</v>
      </c>
      <c r="F28" s="64"/>
      <c r="G28" s="57"/>
      <c r="H28" s="5"/>
      <c r="I28" s="30"/>
      <c r="J28" s="30"/>
      <c r="K28" s="60"/>
      <c r="L28" s="54"/>
      <c r="M28" s="64"/>
      <c r="N28" s="58"/>
      <c r="O28" s="6"/>
    </row>
    <row r="29" spans="1:15" ht="12.75">
      <c r="A29" s="4"/>
      <c r="B29" s="52" t="s">
        <v>411</v>
      </c>
      <c r="C29" s="52" t="s">
        <v>421</v>
      </c>
      <c r="D29" s="245">
        <v>77.4</v>
      </c>
      <c r="E29" s="159" t="s">
        <v>213</v>
      </c>
      <c r="F29" s="64"/>
      <c r="G29" s="57"/>
      <c r="H29" s="5"/>
      <c r="I29" s="30"/>
      <c r="J29" s="30"/>
      <c r="K29" s="30" t="s">
        <v>337</v>
      </c>
      <c r="L29" s="54" t="s">
        <v>337</v>
      </c>
      <c r="M29" s="21"/>
      <c r="N29" s="30"/>
      <c r="O29" s="6"/>
    </row>
    <row r="30" spans="1:15" ht="12.75">
      <c r="A30" s="4"/>
      <c r="B30" s="30" t="s">
        <v>413</v>
      </c>
      <c r="C30" s="52" t="s">
        <v>421</v>
      </c>
      <c r="D30" s="245">
        <v>28.22</v>
      </c>
      <c r="E30" s="159" t="s">
        <v>213</v>
      </c>
      <c r="F30" s="64"/>
      <c r="G30" s="57"/>
      <c r="H30" s="5"/>
      <c r="I30" s="30"/>
      <c r="J30" s="30"/>
      <c r="K30" s="30" t="s">
        <v>337</v>
      </c>
      <c r="L30" s="54" t="s">
        <v>337</v>
      </c>
      <c r="M30" s="21"/>
      <c r="N30" s="30"/>
      <c r="O30" s="6"/>
    </row>
    <row r="31" spans="1:15" ht="12.75">
      <c r="A31" s="4"/>
      <c r="B31" s="30" t="s">
        <v>412</v>
      </c>
      <c r="C31" s="52" t="s">
        <v>421</v>
      </c>
      <c r="D31" s="245">
        <v>35.25</v>
      </c>
      <c r="E31" s="159" t="s">
        <v>213</v>
      </c>
      <c r="F31" s="64"/>
      <c r="G31" s="57"/>
      <c r="H31" s="5"/>
      <c r="I31" s="30"/>
      <c r="J31" s="30"/>
      <c r="K31" s="30"/>
      <c r="L31" s="54" t="s">
        <v>337</v>
      </c>
      <c r="M31" s="21"/>
      <c r="N31" s="30"/>
      <c r="O31" s="6"/>
    </row>
    <row r="32" spans="1:15" ht="12.75">
      <c r="A32" s="4"/>
      <c r="B32" s="52" t="s">
        <v>406</v>
      </c>
      <c r="C32" s="52" t="s">
        <v>1013</v>
      </c>
      <c r="D32" s="245">
        <v>11.9</v>
      </c>
      <c r="E32" s="159" t="s">
        <v>213</v>
      </c>
      <c r="F32" s="157"/>
      <c r="G32" s="157"/>
      <c r="H32" s="36"/>
      <c r="I32" s="45"/>
      <c r="J32" s="45"/>
      <c r="K32" s="45"/>
      <c r="L32" s="54" t="s">
        <v>337</v>
      </c>
      <c r="M32" s="49"/>
      <c r="N32" s="45"/>
      <c r="O32" s="6"/>
    </row>
    <row r="33" spans="1:15" ht="12.75">
      <c r="A33" s="4"/>
      <c r="B33" s="30"/>
      <c r="C33" s="30"/>
      <c r="D33" s="30"/>
      <c r="E33" s="21"/>
      <c r="F33" s="21"/>
      <c r="G33" s="30"/>
      <c r="H33" s="5"/>
      <c r="I33" s="30"/>
      <c r="J33" s="30"/>
      <c r="K33" s="30"/>
      <c r="L33" s="21" t="s">
        <v>337</v>
      </c>
      <c r="M33" s="21"/>
      <c r="N33" s="30"/>
      <c r="O33" s="6"/>
    </row>
    <row r="34" spans="1:15" ht="12.75">
      <c r="A34" s="4"/>
      <c r="B34" s="46"/>
      <c r="C34" s="30"/>
      <c r="D34" s="30"/>
      <c r="E34" s="21"/>
      <c r="F34" s="21"/>
      <c r="G34" s="30"/>
      <c r="H34" s="5"/>
      <c r="I34" s="30"/>
      <c r="J34" s="30"/>
      <c r="K34" s="30"/>
      <c r="L34" s="21"/>
      <c r="M34" s="21"/>
      <c r="N34" s="30"/>
      <c r="O34" s="6"/>
    </row>
    <row r="35" spans="1:15" ht="12.75">
      <c r="A35" s="4"/>
      <c r="B35" s="30"/>
      <c r="C35" s="30"/>
      <c r="D35" s="30"/>
      <c r="E35" s="21"/>
      <c r="F35" s="21"/>
      <c r="G35" s="30"/>
      <c r="H35" s="5"/>
      <c r="I35" s="30"/>
      <c r="J35" s="30"/>
      <c r="K35" s="30"/>
      <c r="L35" s="21"/>
      <c r="M35" s="21"/>
      <c r="N35" s="30"/>
      <c r="O35" s="6"/>
    </row>
    <row r="36" spans="1:15" ht="12.75">
      <c r="A36" s="4"/>
      <c r="B36" s="47" t="s">
        <v>358</v>
      </c>
      <c r="C36" s="5"/>
      <c r="D36" s="5"/>
      <c r="E36" s="5"/>
      <c r="F36" s="5"/>
      <c r="G36" s="5"/>
      <c r="H36" s="5"/>
      <c r="I36" s="5"/>
      <c r="J36" s="5"/>
      <c r="K36" s="5"/>
      <c r="L36" s="5"/>
      <c r="M36" s="5"/>
      <c r="N36" s="5"/>
      <c r="O36" s="6"/>
    </row>
    <row r="37" spans="1:15" ht="12.75">
      <c r="A37" s="4"/>
      <c r="B37" s="5"/>
      <c r="C37" s="5"/>
      <c r="D37" s="47" t="s">
        <v>355</v>
      </c>
      <c r="E37" s="47"/>
      <c r="F37" s="5"/>
      <c r="G37" s="5"/>
      <c r="H37" s="5"/>
      <c r="I37" s="5"/>
      <c r="J37" s="5"/>
      <c r="K37" s="5"/>
      <c r="L37" s="5"/>
      <c r="M37" s="5"/>
      <c r="N37" s="5"/>
      <c r="O37" s="6"/>
    </row>
    <row r="38" spans="1:15" ht="12.75">
      <c r="A38" s="4"/>
      <c r="B38" s="5"/>
      <c r="C38" s="5"/>
      <c r="D38" s="47" t="s">
        <v>339</v>
      </c>
      <c r="E38" s="47"/>
      <c r="F38" s="5"/>
      <c r="G38" s="5"/>
      <c r="H38" s="5"/>
      <c r="I38" s="5"/>
      <c r="J38" s="5"/>
      <c r="K38" s="5"/>
      <c r="L38" s="5"/>
      <c r="M38" s="5"/>
      <c r="N38" s="5"/>
      <c r="O38" s="6"/>
    </row>
    <row r="39" spans="1:15" ht="12.75">
      <c r="A39" s="4"/>
      <c r="B39" s="5"/>
      <c r="C39" s="5"/>
      <c r="D39" s="47"/>
      <c r="E39" s="47"/>
      <c r="F39" s="5"/>
      <c r="G39" s="5"/>
      <c r="H39" s="5"/>
      <c r="I39" s="5"/>
      <c r="J39" s="5"/>
      <c r="K39" s="5"/>
      <c r="L39" s="5"/>
      <c r="M39" s="5"/>
      <c r="N39" s="5"/>
      <c r="O39" s="6"/>
    </row>
    <row r="40" spans="1:15" ht="26.25" customHeight="1">
      <c r="A40" s="4"/>
      <c r="B40" s="314" t="s">
        <v>1080</v>
      </c>
      <c r="C40" s="314"/>
      <c r="D40" s="314"/>
      <c r="E40" s="314"/>
      <c r="F40" s="314"/>
      <c r="G40" s="314"/>
      <c r="H40" s="314"/>
      <c r="I40" s="314"/>
      <c r="J40" s="314"/>
      <c r="K40" s="314"/>
      <c r="L40" s="314"/>
      <c r="M40" s="314"/>
      <c r="N40" s="314"/>
      <c r="O40" s="318"/>
    </row>
    <row r="41" spans="1:15" ht="12.75">
      <c r="A41" s="4"/>
      <c r="B41" s="5" t="s">
        <v>428</v>
      </c>
      <c r="C41" s="5"/>
      <c r="D41" s="5"/>
      <c r="E41" s="5"/>
      <c r="F41" s="5"/>
      <c r="G41" s="5"/>
      <c r="H41" s="5"/>
      <c r="I41" s="5"/>
      <c r="J41" s="5"/>
      <c r="K41" s="5"/>
      <c r="L41" s="5"/>
      <c r="M41" s="5"/>
      <c r="N41" s="5"/>
      <c r="O41" s="6"/>
    </row>
    <row r="42" spans="1:15" ht="12.75">
      <c r="A42" s="4"/>
      <c r="B42" s="5"/>
      <c r="C42" s="5"/>
      <c r="D42" s="5"/>
      <c r="E42" s="5"/>
      <c r="F42" s="5"/>
      <c r="G42" s="5"/>
      <c r="H42" s="5"/>
      <c r="I42" s="5"/>
      <c r="J42" s="5"/>
      <c r="K42" s="5"/>
      <c r="L42" s="5"/>
      <c r="M42" s="5"/>
      <c r="N42" s="5"/>
      <c r="O42" s="6"/>
    </row>
    <row r="43" spans="1:15" ht="12.75">
      <c r="A43" s="4"/>
      <c r="B43" s="5"/>
      <c r="C43" s="5"/>
      <c r="D43" s="5"/>
      <c r="E43" s="5"/>
      <c r="F43" s="5"/>
      <c r="G43" s="5"/>
      <c r="H43" s="5"/>
      <c r="I43" s="5"/>
      <c r="J43" s="5"/>
      <c r="K43" s="5"/>
      <c r="L43" s="5"/>
      <c r="M43" s="5"/>
      <c r="N43" s="5"/>
      <c r="O43" s="6"/>
    </row>
    <row r="44" spans="1:15" ht="12.75">
      <c r="A44" s="4"/>
      <c r="B44" s="5"/>
      <c r="C44" s="5"/>
      <c r="D44" s="5"/>
      <c r="E44" s="5"/>
      <c r="F44" s="5"/>
      <c r="G44" s="5"/>
      <c r="H44" s="5"/>
      <c r="I44" s="5" t="s">
        <v>337</v>
      </c>
      <c r="J44" s="5"/>
      <c r="K44" s="5"/>
      <c r="L44" s="5"/>
      <c r="M44" s="5"/>
      <c r="N44" s="5"/>
      <c r="O44" s="48" t="s">
        <v>419</v>
      </c>
    </row>
    <row r="45" spans="1:15" ht="12.75">
      <c r="A45" s="4"/>
      <c r="B45" s="5"/>
      <c r="C45" s="5"/>
      <c r="D45" s="5"/>
      <c r="E45" s="5"/>
      <c r="F45" s="5"/>
      <c r="G45" s="5"/>
      <c r="H45" s="5"/>
      <c r="I45" s="5"/>
      <c r="J45" s="5"/>
      <c r="K45" s="5"/>
      <c r="L45" s="5"/>
      <c r="M45" s="5"/>
      <c r="N45" s="5"/>
      <c r="O45" s="6"/>
    </row>
    <row r="46" spans="1:15" ht="12.75">
      <c r="A46" s="4"/>
      <c r="B46" s="5"/>
      <c r="C46" s="5"/>
      <c r="D46" s="5"/>
      <c r="E46" s="5"/>
      <c r="F46" s="5"/>
      <c r="G46" s="5"/>
      <c r="H46" s="5"/>
      <c r="I46" s="5"/>
      <c r="J46" s="5"/>
      <c r="K46" s="5"/>
      <c r="L46" s="5"/>
      <c r="M46" s="5"/>
      <c r="N46" s="5"/>
      <c r="O46" s="6"/>
    </row>
    <row r="47" spans="1:15" ht="12.75">
      <c r="A47" s="7"/>
      <c r="B47" s="8"/>
      <c r="C47" s="8"/>
      <c r="D47" s="8"/>
      <c r="E47" s="8"/>
      <c r="F47" s="8"/>
      <c r="G47" s="8"/>
      <c r="H47" s="8"/>
      <c r="I47" s="8"/>
      <c r="J47" s="8"/>
      <c r="K47" s="8"/>
      <c r="L47" s="8"/>
      <c r="M47" s="8"/>
      <c r="N47" s="8"/>
      <c r="O47" s="9"/>
    </row>
    <row r="48" spans="1:15" ht="12.75">
      <c r="A48" s="4"/>
      <c r="B48" s="5" t="s">
        <v>389</v>
      </c>
      <c r="C48" s="5" t="str">
        <f>+'Check Sheet, Pg 2'!$B$56</f>
        <v>Heather Garland</v>
      </c>
      <c r="D48" s="5"/>
      <c r="E48" s="5"/>
      <c r="F48" s="5"/>
      <c r="G48" s="5"/>
      <c r="H48" s="5"/>
      <c r="I48" s="5"/>
      <c r="J48" s="5"/>
      <c r="K48" s="5"/>
      <c r="L48" s="5"/>
      <c r="M48" s="5"/>
      <c r="N48" s="5"/>
      <c r="O48" s="6"/>
    </row>
    <row r="49" spans="1:15" ht="12.75">
      <c r="A49" s="4"/>
      <c r="B49" s="5"/>
      <c r="C49" s="5"/>
      <c r="D49" s="5"/>
      <c r="E49" s="5"/>
      <c r="F49" s="5"/>
      <c r="G49" s="5"/>
      <c r="H49" s="5"/>
      <c r="I49" s="5"/>
      <c r="J49" s="5"/>
      <c r="K49" s="5"/>
      <c r="L49" s="5"/>
      <c r="M49" s="5"/>
      <c r="N49" s="5"/>
      <c r="O49" s="6"/>
    </row>
    <row r="50" spans="1:15" ht="12.75">
      <c r="A50" s="7"/>
      <c r="B50" s="8" t="s">
        <v>388</v>
      </c>
      <c r="C50" s="152">
        <f>'Item 100, Pg 26 '!C54</f>
        <v>42573</v>
      </c>
      <c r="D50" s="8"/>
      <c r="E50" s="8"/>
      <c r="F50" s="8"/>
      <c r="G50" s="8"/>
      <c r="H50" s="8"/>
      <c r="I50" s="8"/>
      <c r="J50" s="8"/>
      <c r="K50" s="8"/>
      <c r="L50" s="8" t="s">
        <v>380</v>
      </c>
      <c r="M50" s="233" t="s">
        <v>991</v>
      </c>
      <c r="N50" s="8"/>
      <c r="O50" s="77" t="str">
        <f>'Item 100, Pg 26 '!O54</f>
        <v> October 1, 2016</v>
      </c>
    </row>
    <row r="51" spans="1:15" ht="12.75">
      <c r="A51" s="4"/>
      <c r="B51" s="305" t="s">
        <v>361</v>
      </c>
      <c r="C51" s="305"/>
      <c r="D51" s="305"/>
      <c r="E51" s="305"/>
      <c r="F51" s="305"/>
      <c r="G51" s="305"/>
      <c r="H51" s="305"/>
      <c r="I51" s="305"/>
      <c r="J51" s="305"/>
      <c r="K51" s="305"/>
      <c r="L51" s="305"/>
      <c r="M51" s="305"/>
      <c r="N51" s="305"/>
      <c r="O51" s="284"/>
    </row>
    <row r="52" spans="1:15" ht="12.75">
      <c r="A52" s="4"/>
      <c r="B52" s="5"/>
      <c r="C52" s="5"/>
      <c r="D52" s="5"/>
      <c r="E52" s="5"/>
      <c r="F52" s="5"/>
      <c r="G52" s="5"/>
      <c r="H52" s="5"/>
      <c r="I52" s="5"/>
      <c r="J52" s="5"/>
      <c r="K52" s="5"/>
      <c r="L52" s="5"/>
      <c r="M52" s="5"/>
      <c r="N52" s="5"/>
      <c r="O52" s="6"/>
    </row>
    <row r="53" spans="1:15" ht="12.75">
      <c r="A53" s="4"/>
      <c r="B53" s="5" t="s">
        <v>387</v>
      </c>
      <c r="C53" s="5"/>
      <c r="D53" s="5"/>
      <c r="E53" s="5"/>
      <c r="F53" s="5"/>
      <c r="G53" s="5"/>
      <c r="H53" s="5"/>
      <c r="I53" s="5"/>
      <c r="J53" s="5"/>
      <c r="K53" s="5"/>
      <c r="L53" s="5"/>
      <c r="M53" s="5"/>
      <c r="N53" s="5"/>
      <c r="O53" s="6"/>
    </row>
    <row r="54" spans="1:15" ht="12.75">
      <c r="A54" s="7"/>
      <c r="B54" s="8"/>
      <c r="C54" s="8"/>
      <c r="D54" s="8"/>
      <c r="E54" s="8"/>
      <c r="F54" s="8"/>
      <c r="G54" s="8"/>
      <c r="H54" s="8"/>
      <c r="I54" s="8"/>
      <c r="J54" s="8"/>
      <c r="K54" s="8"/>
      <c r="L54" s="8"/>
      <c r="M54" s="8"/>
      <c r="N54" s="8"/>
      <c r="O54" s="9"/>
    </row>
  </sheetData>
  <sheetProtection/>
  <mergeCells count="4">
    <mergeCell ref="L2:N2"/>
    <mergeCell ref="B6:O6"/>
    <mergeCell ref="B51:O51"/>
    <mergeCell ref="B40:O40"/>
  </mergeCells>
  <printOptions/>
  <pageMargins left="0.75" right="0.75" top="1" bottom="1" header="0.5" footer="0.5"/>
  <pageSetup fitToHeight="1" fitToWidth="1" horizontalDpi="600" verticalDpi="600" orientation="portrait" scale="67" r:id="rId1"/>
</worksheet>
</file>

<file path=xl/worksheets/sheet29.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B7">
      <selection activeCell="A1" sqref="A1"/>
    </sheetView>
  </sheetViews>
  <sheetFormatPr defaultColWidth="9.140625" defaultRowHeight="12.75"/>
  <cols>
    <col min="1" max="1" width="0.71875" style="0" hidden="1" customWidth="1"/>
    <col min="2" max="2" width="13.140625" style="0" customWidth="1"/>
    <col min="3" max="3" width="15.28125" style="0" customWidth="1"/>
    <col min="10" max="10" width="14.8515625" style="0" customWidth="1"/>
    <col min="11" max="11" width="2.00390625" style="0" hidden="1" customWidth="1"/>
    <col min="12" max="12" width="3.7109375" style="0" customWidth="1"/>
    <col min="13" max="13" width="4.57421875" style="0" customWidth="1"/>
  </cols>
  <sheetData>
    <row r="1" spans="1:13" ht="12.75">
      <c r="A1" s="1"/>
      <c r="B1" s="1"/>
      <c r="C1" s="2"/>
      <c r="D1" s="2"/>
      <c r="E1" s="2"/>
      <c r="F1" s="2"/>
      <c r="G1" s="2"/>
      <c r="H1" s="2"/>
      <c r="I1" s="2"/>
      <c r="J1" s="2"/>
      <c r="K1" s="2"/>
      <c r="L1" s="2"/>
      <c r="M1" s="3"/>
    </row>
    <row r="2" spans="1:13" ht="12.75">
      <c r="A2" s="4"/>
      <c r="B2" s="232" t="s">
        <v>961</v>
      </c>
      <c r="C2" s="41">
        <v>15</v>
      </c>
      <c r="D2" s="5"/>
      <c r="E2" s="5"/>
      <c r="F2" s="5"/>
      <c r="G2" s="5"/>
      <c r="H2" s="5"/>
      <c r="I2" s="123" t="s">
        <v>1006</v>
      </c>
      <c r="J2" s="5"/>
      <c r="K2" s="5"/>
      <c r="L2" s="5"/>
      <c r="M2" s="6"/>
    </row>
    <row r="3" spans="1:13" ht="12.75">
      <c r="A3" s="4"/>
      <c r="B3" s="4"/>
      <c r="C3" s="5"/>
      <c r="D3" s="5"/>
      <c r="E3" s="5"/>
      <c r="F3" s="5"/>
      <c r="G3" s="5"/>
      <c r="H3" s="5"/>
      <c r="I3" s="5"/>
      <c r="J3" s="5"/>
      <c r="K3" s="5"/>
      <c r="L3" s="5"/>
      <c r="M3" s="6"/>
    </row>
    <row r="4" spans="1:13" ht="12.75">
      <c r="A4" s="4"/>
      <c r="B4" s="4"/>
      <c r="C4" s="5"/>
      <c r="D4" s="5"/>
      <c r="E4" s="5"/>
      <c r="F4" s="5"/>
      <c r="G4" s="5"/>
      <c r="H4" s="5"/>
      <c r="I4" s="5"/>
      <c r="J4" s="5"/>
      <c r="K4" s="5"/>
      <c r="L4" s="5"/>
      <c r="M4" s="6"/>
    </row>
    <row r="5" spans="1:13" ht="12.75">
      <c r="A5" s="4"/>
      <c r="B5" s="133" t="s">
        <v>974</v>
      </c>
      <c r="C5" s="5"/>
      <c r="D5" s="5"/>
      <c r="E5" s="5"/>
      <c r="F5" s="5"/>
      <c r="G5" s="5"/>
      <c r="H5" s="53" t="s">
        <v>580</v>
      </c>
      <c r="I5" s="53"/>
      <c r="J5" s="53"/>
      <c r="K5" s="5"/>
      <c r="L5" s="5"/>
      <c r="M5" s="6"/>
    </row>
    <row r="6" spans="1:13" ht="12.75">
      <c r="A6" s="4"/>
      <c r="B6" s="7" t="s">
        <v>430</v>
      </c>
      <c r="C6" s="8"/>
      <c r="D6" s="8"/>
      <c r="E6" s="8"/>
      <c r="F6" s="8"/>
      <c r="G6" s="8"/>
      <c r="H6" s="8"/>
      <c r="I6" s="8"/>
      <c r="J6" s="8"/>
      <c r="K6" s="8"/>
      <c r="L6" s="8"/>
      <c r="M6" s="9"/>
    </row>
    <row r="7" spans="1:13" ht="12.75">
      <c r="A7" s="4"/>
      <c r="B7" s="4"/>
      <c r="C7" s="5"/>
      <c r="D7" s="5"/>
      <c r="E7" s="5"/>
      <c r="F7" s="5"/>
      <c r="G7" s="5"/>
      <c r="H7" s="5"/>
      <c r="I7" s="5"/>
      <c r="J7" s="5"/>
      <c r="K7" s="5"/>
      <c r="L7" s="5"/>
      <c r="M7" s="6"/>
    </row>
    <row r="8" spans="1:13" ht="12.75">
      <c r="A8" s="4"/>
      <c r="B8" s="4"/>
      <c r="C8" s="5"/>
      <c r="D8" s="5"/>
      <c r="E8" s="5"/>
      <c r="F8" s="5"/>
      <c r="G8" s="5"/>
      <c r="H8" s="5"/>
      <c r="I8" s="5"/>
      <c r="J8" s="5"/>
      <c r="K8" s="5"/>
      <c r="L8" s="5"/>
      <c r="M8" s="6"/>
    </row>
    <row r="9" spans="1:13" ht="12.75">
      <c r="A9" s="4"/>
      <c r="B9" s="4"/>
      <c r="C9" s="53" t="s">
        <v>534</v>
      </c>
      <c r="D9" s="5"/>
      <c r="E9" s="5"/>
      <c r="F9" s="5"/>
      <c r="G9" s="5"/>
      <c r="H9" s="5"/>
      <c r="I9" s="5"/>
      <c r="J9" s="5"/>
      <c r="K9" s="5"/>
      <c r="L9" s="5"/>
      <c r="M9" s="6"/>
    </row>
    <row r="10" spans="1:13" ht="12.75">
      <c r="A10" s="4"/>
      <c r="B10" s="4"/>
      <c r="C10" s="5"/>
      <c r="D10" s="5"/>
      <c r="E10" s="5"/>
      <c r="F10" s="5"/>
      <c r="G10" s="5"/>
      <c r="H10" s="5"/>
      <c r="I10" s="5"/>
      <c r="J10" s="5"/>
      <c r="K10" s="5"/>
      <c r="L10" s="5"/>
      <c r="M10" s="6"/>
    </row>
    <row r="11" spans="1:13" ht="12.75">
      <c r="A11" s="4"/>
      <c r="B11" s="4" t="s">
        <v>535</v>
      </c>
      <c r="C11" s="5" t="s">
        <v>536</v>
      </c>
      <c r="D11" s="5"/>
      <c r="E11" s="5"/>
      <c r="F11" s="5"/>
      <c r="G11" s="5"/>
      <c r="H11" s="5"/>
      <c r="I11" s="5"/>
      <c r="J11" s="5"/>
      <c r="K11" s="5"/>
      <c r="L11" s="5"/>
      <c r="M11" s="6"/>
    </row>
    <row r="12" spans="1:13" ht="12.75">
      <c r="A12" s="4"/>
      <c r="B12" s="4"/>
      <c r="C12" s="5" t="s">
        <v>537</v>
      </c>
      <c r="D12" s="5"/>
      <c r="E12" s="5"/>
      <c r="F12" s="5"/>
      <c r="G12" s="5"/>
      <c r="H12" s="5"/>
      <c r="I12" s="5"/>
      <c r="J12" s="5"/>
      <c r="K12" s="5"/>
      <c r="L12" s="5"/>
      <c r="M12" s="6"/>
    </row>
    <row r="13" spans="1:13" ht="12.75">
      <c r="A13" s="4"/>
      <c r="B13" s="4"/>
      <c r="C13" s="5" t="s">
        <v>538</v>
      </c>
      <c r="D13" s="5"/>
      <c r="E13" s="5"/>
      <c r="F13" s="5"/>
      <c r="G13" s="5"/>
      <c r="H13" s="5"/>
      <c r="I13" s="5"/>
      <c r="J13" s="5"/>
      <c r="K13" s="5"/>
      <c r="L13" s="5"/>
      <c r="M13" s="6"/>
    </row>
    <row r="14" spans="1:13" ht="12.75">
      <c r="A14" s="4"/>
      <c r="B14" s="4"/>
      <c r="C14" s="5"/>
      <c r="D14" s="5"/>
      <c r="E14" s="5"/>
      <c r="F14" s="5"/>
      <c r="G14" s="5"/>
      <c r="H14" s="5"/>
      <c r="I14" s="5"/>
      <c r="J14" s="5"/>
      <c r="K14" s="5"/>
      <c r="L14" s="5"/>
      <c r="M14" s="6"/>
    </row>
    <row r="15" spans="1:13" ht="12.75">
      <c r="A15" s="4"/>
      <c r="B15" s="4" t="s">
        <v>539</v>
      </c>
      <c r="C15" s="5" t="s">
        <v>291</v>
      </c>
      <c r="D15" s="5"/>
      <c r="E15" s="5"/>
      <c r="F15" s="5"/>
      <c r="G15" s="5"/>
      <c r="H15" s="5"/>
      <c r="I15" s="5"/>
      <c r="J15" s="5"/>
      <c r="K15" s="5"/>
      <c r="L15" s="5"/>
      <c r="M15" s="6"/>
    </row>
    <row r="16" spans="1:13" ht="12.75">
      <c r="A16" s="4"/>
      <c r="B16" s="4"/>
      <c r="C16" s="5" t="s">
        <v>292</v>
      </c>
      <c r="D16" s="5"/>
      <c r="E16" s="5"/>
      <c r="F16" s="5"/>
      <c r="G16" s="5"/>
      <c r="H16" s="5"/>
      <c r="I16" s="5"/>
      <c r="J16" s="5"/>
      <c r="K16" s="5"/>
      <c r="L16" s="5"/>
      <c r="M16" s="6"/>
    </row>
    <row r="17" spans="1:13" ht="12.75">
      <c r="A17" s="4"/>
      <c r="B17" s="4"/>
      <c r="C17" s="5" t="s">
        <v>561</v>
      </c>
      <c r="D17" s="5"/>
      <c r="E17" s="5"/>
      <c r="F17" s="5"/>
      <c r="G17" s="5"/>
      <c r="H17" s="5"/>
      <c r="I17" s="5"/>
      <c r="J17" s="5"/>
      <c r="K17" s="5"/>
      <c r="L17" s="5"/>
      <c r="M17" s="6"/>
    </row>
    <row r="18" spans="1:13" ht="12.75">
      <c r="A18" s="4"/>
      <c r="B18" s="4"/>
      <c r="C18" s="5" t="s">
        <v>562</v>
      </c>
      <c r="D18" s="5"/>
      <c r="E18" s="5"/>
      <c r="F18" s="5"/>
      <c r="G18" s="5"/>
      <c r="H18" s="5"/>
      <c r="I18" s="5"/>
      <c r="J18" s="5"/>
      <c r="K18" s="5"/>
      <c r="L18" s="5"/>
      <c r="M18" s="6"/>
    </row>
    <row r="19" spans="1:13" ht="12.75">
      <c r="A19" s="4"/>
      <c r="B19" s="4"/>
      <c r="C19" s="5"/>
      <c r="D19" s="5"/>
      <c r="E19" s="5"/>
      <c r="F19" s="5"/>
      <c r="G19" s="5"/>
      <c r="H19" s="5"/>
      <c r="I19" s="5"/>
      <c r="J19" s="5"/>
      <c r="K19" s="5"/>
      <c r="L19" s="5"/>
      <c r="M19" s="6"/>
    </row>
    <row r="20" spans="1:13" ht="12.75">
      <c r="A20" s="4"/>
      <c r="B20" s="4" t="s">
        <v>563</v>
      </c>
      <c r="C20" s="5" t="s">
        <v>564</v>
      </c>
      <c r="D20" s="5"/>
      <c r="E20" s="5"/>
      <c r="F20" s="5"/>
      <c r="G20" s="5"/>
      <c r="H20" s="5"/>
      <c r="I20" s="5"/>
      <c r="J20" s="5"/>
      <c r="K20" s="5"/>
      <c r="L20" s="5"/>
      <c r="M20" s="6"/>
    </row>
    <row r="21" spans="1:13" ht="12.75">
      <c r="A21" s="4"/>
      <c r="B21" s="4"/>
      <c r="C21" s="5" t="s">
        <v>565</v>
      </c>
      <c r="D21" s="5"/>
      <c r="E21" s="5"/>
      <c r="F21" s="5"/>
      <c r="G21" s="5"/>
      <c r="H21" s="5"/>
      <c r="I21" s="5"/>
      <c r="J21" s="5"/>
      <c r="K21" s="5"/>
      <c r="L21" s="5"/>
      <c r="M21" s="6"/>
    </row>
    <row r="22" spans="1:13" ht="12.75">
      <c r="A22" s="4"/>
      <c r="B22" s="4"/>
      <c r="C22" s="5"/>
      <c r="D22" s="5"/>
      <c r="E22" s="5"/>
      <c r="F22" s="5"/>
      <c r="G22" s="5"/>
      <c r="H22" s="5"/>
      <c r="I22" s="5"/>
      <c r="J22" s="5"/>
      <c r="K22" s="5"/>
      <c r="L22" s="5"/>
      <c r="M22" s="6"/>
    </row>
    <row r="23" spans="1:13" ht="12.75">
      <c r="A23" s="4"/>
      <c r="B23" s="4"/>
      <c r="C23" s="5"/>
      <c r="D23" s="88"/>
      <c r="E23" s="21"/>
      <c r="F23" s="30" t="s">
        <v>566</v>
      </c>
      <c r="G23" s="21"/>
      <c r="H23" s="5"/>
      <c r="I23" s="5"/>
      <c r="J23" s="5"/>
      <c r="K23" s="5"/>
      <c r="L23" s="5"/>
      <c r="M23" s="6"/>
    </row>
    <row r="24" spans="1:13" ht="12.75">
      <c r="A24" s="4"/>
      <c r="B24" s="4"/>
      <c r="C24" s="5"/>
      <c r="D24" s="88" t="s">
        <v>568</v>
      </c>
      <c r="E24" s="21"/>
      <c r="F24" s="30" t="s">
        <v>567</v>
      </c>
      <c r="G24" s="21"/>
      <c r="H24" s="5"/>
      <c r="I24" s="5"/>
      <c r="J24" s="5"/>
      <c r="K24" s="5"/>
      <c r="L24" s="5"/>
      <c r="M24" s="6"/>
    </row>
    <row r="25" spans="1:13" ht="12.75">
      <c r="A25" s="4"/>
      <c r="B25" s="4"/>
      <c r="C25" s="5"/>
      <c r="D25" s="88"/>
      <c r="E25" s="21"/>
      <c r="F25" s="30"/>
      <c r="G25" s="21"/>
      <c r="H25" s="5"/>
      <c r="I25" s="5"/>
      <c r="J25" s="5"/>
      <c r="K25" s="5"/>
      <c r="L25" s="5"/>
      <c r="M25" s="6"/>
    </row>
    <row r="26" spans="1:13" ht="12.75">
      <c r="A26" s="4"/>
      <c r="B26" s="4"/>
      <c r="C26" s="5"/>
      <c r="D26" s="88" t="s">
        <v>569</v>
      </c>
      <c r="E26" s="21"/>
      <c r="F26" s="246">
        <v>4.14</v>
      </c>
      <c r="G26" s="21" t="s">
        <v>213</v>
      </c>
      <c r="H26" s="5"/>
      <c r="I26" s="5"/>
      <c r="J26" s="5"/>
      <c r="K26" s="5"/>
      <c r="L26" s="5"/>
      <c r="M26" s="6"/>
    </row>
    <row r="27" spans="1:13" ht="12.75">
      <c r="A27" s="4"/>
      <c r="B27" s="4"/>
      <c r="C27" s="5"/>
      <c r="D27" s="88"/>
      <c r="E27" s="21"/>
      <c r="F27" s="30"/>
      <c r="G27" s="21"/>
      <c r="H27" s="5"/>
      <c r="I27" s="5"/>
      <c r="J27" s="5"/>
      <c r="K27" s="5"/>
      <c r="L27" s="5"/>
      <c r="M27" s="6"/>
    </row>
    <row r="28" spans="1:13" ht="12.75">
      <c r="A28" s="4"/>
      <c r="B28" s="4"/>
      <c r="C28" s="5"/>
      <c r="D28" s="88" t="s">
        <v>570</v>
      </c>
      <c r="E28" s="21"/>
      <c r="F28" s="111">
        <f>F26</f>
        <v>4.14</v>
      </c>
      <c r="G28" s="21" t="s">
        <v>213</v>
      </c>
      <c r="H28" s="5"/>
      <c r="I28" s="5"/>
      <c r="J28" s="5"/>
      <c r="K28" s="5"/>
      <c r="L28" s="5"/>
      <c r="M28" s="6"/>
    </row>
    <row r="29" spans="1:13" ht="12.75">
      <c r="A29" s="4"/>
      <c r="B29" s="4"/>
      <c r="C29" s="5"/>
      <c r="D29" s="88"/>
      <c r="E29" s="21"/>
      <c r="F29" s="30"/>
      <c r="G29" s="21"/>
      <c r="H29" s="5"/>
      <c r="I29" s="5"/>
      <c r="J29" s="5"/>
      <c r="K29" s="5"/>
      <c r="L29" s="5"/>
      <c r="M29" s="6"/>
    </row>
    <row r="30" spans="1:13" ht="12.75">
      <c r="A30" s="4"/>
      <c r="B30" s="4"/>
      <c r="C30" s="5"/>
      <c r="D30" s="88" t="s">
        <v>571</v>
      </c>
      <c r="E30" s="21"/>
      <c r="F30" s="30"/>
      <c r="G30" s="21"/>
      <c r="H30" s="5"/>
      <c r="I30" s="5"/>
      <c r="J30" s="5"/>
      <c r="K30" s="5"/>
      <c r="L30" s="5"/>
      <c r="M30" s="6"/>
    </row>
    <row r="31" spans="1:13" ht="12.75">
      <c r="A31" s="4"/>
      <c r="B31" s="4"/>
      <c r="C31" s="5"/>
      <c r="D31" s="88"/>
      <c r="E31" s="21"/>
      <c r="F31" s="30"/>
      <c r="G31" s="21"/>
      <c r="H31" s="5"/>
      <c r="I31" s="5"/>
      <c r="J31" s="5"/>
      <c r="K31" s="5"/>
      <c r="L31" s="5"/>
      <c r="M31" s="6"/>
    </row>
    <row r="32" spans="1:13" ht="12.75">
      <c r="A32" s="4"/>
      <c r="B32" s="4"/>
      <c r="C32" s="5"/>
      <c r="D32" s="7" t="s">
        <v>571</v>
      </c>
      <c r="E32" s="9"/>
      <c r="F32" s="109"/>
      <c r="G32" s="9"/>
      <c r="H32" s="5"/>
      <c r="I32" s="5"/>
      <c r="J32" s="5"/>
      <c r="K32" s="5"/>
      <c r="L32" s="5"/>
      <c r="M32" s="6"/>
    </row>
    <row r="33" spans="1:13" ht="12.75">
      <c r="A33" s="4"/>
      <c r="B33" s="4"/>
      <c r="C33" s="5"/>
      <c r="D33" s="5"/>
      <c r="E33" s="5"/>
      <c r="F33" s="5"/>
      <c r="G33" s="5"/>
      <c r="H33" s="5"/>
      <c r="I33" s="5"/>
      <c r="J33" s="5"/>
      <c r="K33" s="5"/>
      <c r="L33" s="5"/>
      <c r="M33" s="6"/>
    </row>
    <row r="34" spans="1:13" ht="12.75">
      <c r="A34" s="4"/>
      <c r="B34" s="4"/>
      <c r="C34" s="5"/>
      <c r="D34" s="5"/>
      <c r="E34" s="5"/>
      <c r="F34" s="5"/>
      <c r="G34" s="5"/>
      <c r="H34" s="5"/>
      <c r="I34" s="5"/>
      <c r="J34" s="5"/>
      <c r="K34" s="5"/>
      <c r="L34" s="5"/>
      <c r="M34" s="6"/>
    </row>
    <row r="35" spans="1:13" ht="12.75">
      <c r="A35" s="4"/>
      <c r="B35" s="4"/>
      <c r="C35" s="5"/>
      <c r="D35" s="5"/>
      <c r="E35" s="5"/>
      <c r="F35" s="5"/>
      <c r="G35" s="5"/>
      <c r="H35" s="5"/>
      <c r="I35" s="5"/>
      <c r="J35" s="5"/>
      <c r="K35" s="5"/>
      <c r="L35" s="5"/>
      <c r="M35" s="6"/>
    </row>
    <row r="36" spans="1:13" ht="12.75">
      <c r="A36" s="4"/>
      <c r="B36" s="4" t="s">
        <v>572</v>
      </c>
      <c r="C36" s="123" t="s">
        <v>1085</v>
      </c>
      <c r="D36" s="5"/>
      <c r="E36" s="5"/>
      <c r="F36" s="5"/>
      <c r="G36" s="5"/>
      <c r="H36" s="5"/>
      <c r="I36" s="5"/>
      <c r="J36" s="5"/>
      <c r="K36" s="5"/>
      <c r="L36" s="5"/>
      <c r="M36" s="6"/>
    </row>
    <row r="37" spans="1:13" ht="12.75">
      <c r="A37" s="4"/>
      <c r="B37" s="4"/>
      <c r="C37" s="5" t="s">
        <v>573</v>
      </c>
      <c r="D37" s="5"/>
      <c r="E37" s="5"/>
      <c r="F37" s="5"/>
      <c r="G37" s="5"/>
      <c r="H37" s="5"/>
      <c r="I37" s="5"/>
      <c r="J37" s="5"/>
      <c r="K37" s="5"/>
      <c r="L37" s="5"/>
      <c r="M37" s="6"/>
    </row>
    <row r="38" spans="1:13" ht="12.75">
      <c r="A38" s="4"/>
      <c r="B38" s="4"/>
      <c r="C38" s="5" t="s">
        <v>576</v>
      </c>
      <c r="D38" s="5"/>
      <c r="E38" s="5"/>
      <c r="F38" s="5"/>
      <c r="G38" s="5"/>
      <c r="H38" s="5"/>
      <c r="I38" s="5"/>
      <c r="J38" s="5"/>
      <c r="K38" s="5"/>
      <c r="L38" s="5"/>
      <c r="M38" s="6"/>
    </row>
    <row r="39" spans="1:13" ht="12.75">
      <c r="A39" s="4"/>
      <c r="B39" s="4"/>
      <c r="C39" s="5" t="s">
        <v>574</v>
      </c>
      <c r="D39" s="5"/>
      <c r="E39" s="5"/>
      <c r="F39" s="5"/>
      <c r="G39" s="5"/>
      <c r="H39" s="5"/>
      <c r="I39" s="5"/>
      <c r="J39" s="5"/>
      <c r="K39" s="5"/>
      <c r="L39" s="5"/>
      <c r="M39" s="6"/>
    </row>
    <row r="40" spans="1:13" ht="12.75">
      <c r="A40" s="4"/>
      <c r="B40" s="4"/>
      <c r="C40" s="5"/>
      <c r="D40" s="5"/>
      <c r="E40" s="5"/>
      <c r="F40" s="5"/>
      <c r="G40" s="5"/>
      <c r="H40" s="5"/>
      <c r="I40" s="5"/>
      <c r="J40" s="5"/>
      <c r="K40" s="5"/>
      <c r="L40" s="5"/>
      <c r="M40" s="6"/>
    </row>
    <row r="41" spans="1:13" ht="12.75">
      <c r="A41" s="4"/>
      <c r="B41" s="4"/>
      <c r="C41" s="5"/>
      <c r="D41" s="5"/>
      <c r="E41" s="5"/>
      <c r="F41" s="5"/>
      <c r="G41" s="5"/>
      <c r="H41" s="5"/>
      <c r="I41" s="5"/>
      <c r="J41" s="5"/>
      <c r="K41" s="5"/>
      <c r="L41" s="5"/>
      <c r="M41" s="6"/>
    </row>
    <row r="42" spans="1:13" ht="12.75">
      <c r="A42" s="4"/>
      <c r="B42" s="4"/>
      <c r="C42" s="5"/>
      <c r="D42" s="5"/>
      <c r="E42" s="5"/>
      <c r="F42" s="5"/>
      <c r="G42" s="5"/>
      <c r="H42" s="5"/>
      <c r="I42" s="5"/>
      <c r="J42" s="5"/>
      <c r="K42" s="5"/>
      <c r="L42" s="5"/>
      <c r="M42" s="6"/>
    </row>
    <row r="43" spans="1:13" ht="12.75">
      <c r="A43" s="4"/>
      <c r="B43" s="4"/>
      <c r="C43" s="5"/>
      <c r="D43" s="5"/>
      <c r="E43" s="5"/>
      <c r="F43" s="5"/>
      <c r="G43" s="5"/>
      <c r="H43" s="5"/>
      <c r="I43" s="5"/>
      <c r="J43" s="5"/>
      <c r="K43" s="5"/>
      <c r="L43" s="5"/>
      <c r="M43" s="6"/>
    </row>
    <row r="44" spans="1:13" ht="12.75">
      <c r="A44" s="4"/>
      <c r="B44" s="4"/>
      <c r="C44" s="5"/>
      <c r="D44" s="5"/>
      <c r="E44" s="5"/>
      <c r="F44" s="5"/>
      <c r="G44" s="5"/>
      <c r="H44" s="5"/>
      <c r="I44" s="5"/>
      <c r="J44" s="5"/>
      <c r="K44" s="5"/>
      <c r="L44" s="5"/>
      <c r="M44" s="6"/>
    </row>
    <row r="45" spans="1:13" ht="12.75">
      <c r="A45" s="4"/>
      <c r="B45" s="4"/>
      <c r="C45" s="5"/>
      <c r="D45" s="5"/>
      <c r="E45" s="5"/>
      <c r="F45" s="5"/>
      <c r="G45" s="5"/>
      <c r="H45" s="5"/>
      <c r="I45" s="5"/>
      <c r="J45" s="5"/>
      <c r="K45" s="5"/>
      <c r="L45" s="5"/>
      <c r="M45" s="6"/>
    </row>
    <row r="46" spans="1:13" ht="12.75">
      <c r="A46" s="4"/>
      <c r="B46" s="4"/>
      <c r="C46" s="5"/>
      <c r="D46" s="5"/>
      <c r="E46" s="5"/>
      <c r="F46" s="5"/>
      <c r="G46" s="5"/>
      <c r="H46" s="5"/>
      <c r="I46" s="5"/>
      <c r="J46" s="5"/>
      <c r="K46" s="5"/>
      <c r="L46" s="5"/>
      <c r="M46" s="6"/>
    </row>
    <row r="47" spans="1:13" ht="12.75">
      <c r="A47" s="4"/>
      <c r="B47" s="4"/>
      <c r="C47" s="5"/>
      <c r="D47" s="5"/>
      <c r="E47" s="5"/>
      <c r="F47" s="5"/>
      <c r="G47" s="5"/>
      <c r="H47" s="5"/>
      <c r="I47" s="5"/>
      <c r="J47" s="5"/>
      <c r="K47" s="5"/>
      <c r="L47" s="5"/>
      <c r="M47" s="6"/>
    </row>
    <row r="48" spans="1:13" ht="12.75">
      <c r="A48" s="4"/>
      <c r="B48" s="7"/>
      <c r="C48" s="8"/>
      <c r="D48" s="8"/>
      <c r="E48" s="8"/>
      <c r="F48" s="8"/>
      <c r="G48" s="8"/>
      <c r="H48" s="8"/>
      <c r="I48" s="8"/>
      <c r="J48" s="8"/>
      <c r="K48" s="8"/>
      <c r="L48" s="8"/>
      <c r="M48" s="9"/>
    </row>
    <row r="49" spans="1:13" ht="12.75">
      <c r="A49" s="4"/>
      <c r="B49" s="133" t="s">
        <v>389</v>
      </c>
      <c r="C49" s="5" t="str">
        <f>+'Check Sheet, Pg 2'!$B$56</f>
        <v>Heather Garland</v>
      </c>
      <c r="D49" s="5"/>
      <c r="E49" s="5"/>
      <c r="F49" s="5"/>
      <c r="G49" s="5"/>
      <c r="H49" s="5"/>
      <c r="I49" s="5"/>
      <c r="J49" s="5"/>
      <c r="K49" s="5"/>
      <c r="L49" s="5"/>
      <c r="M49" s="6"/>
    </row>
    <row r="50" spans="1:13" ht="12.75">
      <c r="A50" s="4"/>
      <c r="B50" s="4"/>
      <c r="C50" s="5"/>
      <c r="D50" s="5"/>
      <c r="E50" s="5"/>
      <c r="F50" s="5"/>
      <c r="G50" s="5"/>
      <c r="H50" s="5"/>
      <c r="I50" s="5"/>
      <c r="J50" s="5"/>
      <c r="K50" s="5"/>
      <c r="L50" s="5"/>
      <c r="M50" s="6"/>
    </row>
    <row r="51" spans="1:13" ht="12.75">
      <c r="A51" s="4"/>
      <c r="B51" s="115" t="s">
        <v>976</v>
      </c>
      <c r="C51" s="152">
        <f>'Item 100, Pg 26-A'!C50</f>
        <v>42573</v>
      </c>
      <c r="D51" s="8"/>
      <c r="E51" s="8"/>
      <c r="F51" s="8"/>
      <c r="G51" s="8"/>
      <c r="H51" s="119" t="s">
        <v>204</v>
      </c>
      <c r="I51" s="8"/>
      <c r="J51" s="51" t="str">
        <f>'Item 100, Pg 26-A'!O50</f>
        <v> October 1, 2016</v>
      </c>
      <c r="K51" s="8"/>
      <c r="L51" s="8"/>
      <c r="M51" s="9"/>
    </row>
    <row r="52" spans="1:13" ht="12.75">
      <c r="A52" s="4"/>
      <c r="B52" s="4"/>
      <c r="C52" s="5"/>
      <c r="D52" s="5"/>
      <c r="E52" s="5"/>
      <c r="F52" s="5" t="s">
        <v>361</v>
      </c>
      <c r="G52" s="5"/>
      <c r="H52" s="5"/>
      <c r="I52" s="5"/>
      <c r="J52" s="5"/>
      <c r="K52" s="5"/>
      <c r="L52" s="5"/>
      <c r="M52" s="6"/>
    </row>
    <row r="53" spans="1:13" ht="12.75">
      <c r="A53" s="4"/>
      <c r="B53" s="4"/>
      <c r="C53" s="5"/>
      <c r="D53" s="5"/>
      <c r="E53" s="5"/>
      <c r="F53" s="5"/>
      <c r="G53" s="5"/>
      <c r="H53" s="5"/>
      <c r="I53" s="5"/>
      <c r="J53" s="5"/>
      <c r="K53" s="5"/>
      <c r="L53" s="5"/>
      <c r="M53" s="6"/>
    </row>
    <row r="54" spans="1:13" ht="12.75">
      <c r="A54" s="4"/>
      <c r="B54" s="123" t="s">
        <v>977</v>
      </c>
      <c r="C54" s="53"/>
      <c r="D54" s="5"/>
      <c r="E54" s="13" t="s">
        <v>443</v>
      </c>
      <c r="F54" s="114"/>
      <c r="G54" s="8"/>
      <c r="H54" s="13" t="s">
        <v>575</v>
      </c>
      <c r="I54" s="114"/>
      <c r="J54" s="8"/>
      <c r="K54" s="5"/>
      <c r="L54" s="5"/>
      <c r="M54" s="6"/>
    </row>
    <row r="55" spans="1:13" ht="12.75">
      <c r="A55" s="4"/>
      <c r="B55" s="4"/>
      <c r="C55" s="5"/>
      <c r="D55" s="5"/>
      <c r="E55" s="5"/>
      <c r="F55" s="5"/>
      <c r="G55" s="5"/>
      <c r="H55" s="5"/>
      <c r="I55" s="5"/>
      <c r="J55" s="5"/>
      <c r="K55" s="5"/>
      <c r="L55" s="5"/>
      <c r="M55" s="6"/>
    </row>
    <row r="56" spans="1:13" ht="12.75">
      <c r="A56" s="7"/>
      <c r="B56" s="7"/>
      <c r="C56" s="8"/>
      <c r="D56" s="8"/>
      <c r="E56" s="8"/>
      <c r="F56" s="8"/>
      <c r="G56" s="8"/>
      <c r="H56" s="8"/>
      <c r="I56" s="8"/>
      <c r="J56" s="8"/>
      <c r="K56" s="8"/>
      <c r="L56" s="8"/>
      <c r="M56" s="9"/>
    </row>
  </sheetData>
  <sheetProtection/>
  <printOptions/>
  <pageMargins left="0.75" right="0.75" top="1" bottom="1" header="0.5" footer="0.5"/>
  <pageSetup fitToHeight="1" fitToWidth="1" horizontalDpi="600" verticalDpi="600" orientation="portrait" scale="84" r:id="rId1"/>
</worksheet>
</file>

<file path=xl/worksheets/sheet3.xml><?xml version="1.0" encoding="utf-8"?>
<worksheet xmlns="http://schemas.openxmlformats.org/spreadsheetml/2006/main" xmlns:r="http://schemas.openxmlformats.org/officeDocument/2006/relationships">
  <sheetPr>
    <pageSetUpPr fitToPage="1"/>
  </sheetPr>
  <dimension ref="A1:K56"/>
  <sheetViews>
    <sheetView zoomScalePageLayoutView="0" workbookViewId="0" topLeftCell="A13">
      <selection activeCell="A1" sqref="A1"/>
    </sheetView>
  </sheetViews>
  <sheetFormatPr defaultColWidth="9.140625" defaultRowHeight="12.75"/>
  <cols>
    <col min="1" max="1" width="2.57421875" style="0" customWidth="1"/>
    <col min="2" max="2" width="10.140625" style="0" customWidth="1"/>
    <col min="3" max="3" width="19.00390625" style="0" customWidth="1"/>
    <col min="7" max="7" width="6.7109375" style="0" customWidth="1"/>
    <col min="8" max="8" width="6.57421875" style="0" customWidth="1"/>
    <col min="9" max="9" width="15.28125" style="0" customWidth="1"/>
    <col min="10" max="10" width="17.140625" style="0" customWidth="1"/>
    <col min="11" max="11" width="25.28125" style="0" hidden="1" customWidth="1"/>
  </cols>
  <sheetData>
    <row r="1" spans="1:11" ht="12.75">
      <c r="A1" s="130"/>
      <c r="B1" s="131"/>
      <c r="C1" s="131"/>
      <c r="D1" s="131"/>
      <c r="E1" s="131"/>
      <c r="F1" s="131"/>
      <c r="G1" s="131"/>
      <c r="H1" s="131"/>
      <c r="I1" s="131"/>
      <c r="J1" s="132"/>
      <c r="K1" s="132"/>
    </row>
    <row r="2" spans="1:11" ht="12.75">
      <c r="A2" s="133"/>
      <c r="B2" s="123" t="s">
        <v>383</v>
      </c>
      <c r="C2" s="206">
        <v>15</v>
      </c>
      <c r="D2" s="123"/>
      <c r="E2" s="123"/>
      <c r="F2" s="123"/>
      <c r="G2" s="123"/>
      <c r="H2" s="123"/>
      <c r="I2" s="123" t="s">
        <v>202</v>
      </c>
      <c r="J2" s="124"/>
      <c r="K2" s="124"/>
    </row>
    <row r="3" spans="1:11" ht="12.75">
      <c r="A3" s="133"/>
      <c r="B3" s="123"/>
      <c r="C3" s="68"/>
      <c r="D3" s="123"/>
      <c r="E3" s="123"/>
      <c r="F3" s="123"/>
      <c r="G3" s="123"/>
      <c r="H3" s="123"/>
      <c r="I3" s="123"/>
      <c r="J3" s="124"/>
      <c r="K3" s="124"/>
    </row>
    <row r="4" spans="1:11" ht="12.75">
      <c r="A4" s="133"/>
      <c r="B4" s="123"/>
      <c r="C4" s="123"/>
      <c r="D4" s="123"/>
      <c r="E4" s="123"/>
      <c r="F4" s="123"/>
      <c r="G4" s="123"/>
      <c r="H4" s="123"/>
      <c r="I4" s="123"/>
      <c r="J4" s="124"/>
      <c r="K4" s="124"/>
    </row>
    <row r="5" spans="1:11" ht="12.75">
      <c r="A5" s="133"/>
      <c r="B5" s="123" t="s">
        <v>972</v>
      </c>
      <c r="C5" s="123"/>
      <c r="D5" s="123"/>
      <c r="E5" s="123"/>
      <c r="F5" s="123"/>
      <c r="G5" s="123"/>
      <c r="H5" s="123"/>
      <c r="I5" s="123"/>
      <c r="J5" s="124"/>
      <c r="K5" s="124"/>
    </row>
    <row r="6" spans="1:11" ht="12.75">
      <c r="A6" s="115"/>
      <c r="B6" s="119" t="s">
        <v>430</v>
      </c>
      <c r="C6" s="119"/>
      <c r="D6" s="119"/>
      <c r="E6" s="119"/>
      <c r="F6" s="119"/>
      <c r="G6" s="119"/>
      <c r="H6" s="119"/>
      <c r="I6" s="119"/>
      <c r="J6" s="135"/>
      <c r="K6" s="124"/>
    </row>
    <row r="7" spans="1:11" ht="12.75">
      <c r="A7" s="133"/>
      <c r="B7" s="123"/>
      <c r="C7" s="123"/>
      <c r="D7" s="123"/>
      <c r="E7" s="123"/>
      <c r="F7" s="123"/>
      <c r="G7" s="123"/>
      <c r="H7" s="123"/>
      <c r="I7" s="123"/>
      <c r="J7" s="124"/>
      <c r="K7" s="124"/>
    </row>
    <row r="8" spans="1:11" ht="12.75">
      <c r="A8" s="133"/>
      <c r="B8" s="123"/>
      <c r="C8" s="123"/>
      <c r="D8" s="53" t="s">
        <v>786</v>
      </c>
      <c r="E8" s="123"/>
      <c r="F8" s="123"/>
      <c r="G8" s="123"/>
      <c r="H8" s="123"/>
      <c r="I8" s="123"/>
      <c r="J8" s="124"/>
      <c r="K8" s="124"/>
    </row>
    <row r="9" spans="1:11" ht="12.75">
      <c r="A9" s="133"/>
      <c r="B9" s="123"/>
      <c r="C9" s="123"/>
      <c r="D9" s="123"/>
      <c r="E9" s="123"/>
      <c r="F9" s="123"/>
      <c r="G9" s="123"/>
      <c r="H9" s="123"/>
      <c r="I9" s="123"/>
      <c r="J9" s="124"/>
      <c r="K9" s="124"/>
    </row>
    <row r="10" spans="1:11" ht="12.75">
      <c r="A10" s="133"/>
      <c r="B10" s="123" t="s">
        <v>880</v>
      </c>
      <c r="C10" s="123" t="s">
        <v>881</v>
      </c>
      <c r="D10" s="123"/>
      <c r="E10" s="123"/>
      <c r="F10" s="123"/>
      <c r="G10" s="123"/>
      <c r="H10" s="123"/>
      <c r="I10" s="123"/>
      <c r="J10" s="124"/>
      <c r="K10" s="124"/>
    </row>
    <row r="11" spans="1:11" ht="12.75">
      <c r="A11" s="133"/>
      <c r="B11" s="123" t="s">
        <v>882</v>
      </c>
      <c r="C11" s="123" t="s">
        <v>883</v>
      </c>
      <c r="D11" s="123"/>
      <c r="E11" s="123"/>
      <c r="F11" s="123"/>
      <c r="G11" s="123"/>
      <c r="H11" s="123"/>
      <c r="I11" s="123"/>
      <c r="J11" s="124"/>
      <c r="K11" s="124"/>
    </row>
    <row r="12" spans="1:11" ht="12.75">
      <c r="A12" s="133"/>
      <c r="B12" s="123" t="s">
        <v>884</v>
      </c>
      <c r="C12" s="123" t="s">
        <v>885</v>
      </c>
      <c r="D12" s="123"/>
      <c r="E12" s="123"/>
      <c r="F12" s="123"/>
      <c r="G12" s="123"/>
      <c r="H12" s="123"/>
      <c r="I12" s="123"/>
      <c r="J12" s="124"/>
      <c r="K12" s="124"/>
    </row>
    <row r="13" spans="1:11" ht="12.75">
      <c r="A13" s="133"/>
      <c r="B13" s="123" t="s">
        <v>886</v>
      </c>
      <c r="C13" s="123" t="s">
        <v>887</v>
      </c>
      <c r="D13" s="123"/>
      <c r="E13" s="123"/>
      <c r="F13" s="123"/>
      <c r="G13" s="123"/>
      <c r="H13" s="123"/>
      <c r="I13" s="123"/>
      <c r="J13" s="124"/>
      <c r="K13" s="124"/>
    </row>
    <row r="14" spans="1:11" ht="12.75">
      <c r="A14" s="133"/>
      <c r="B14" s="123" t="s">
        <v>888</v>
      </c>
      <c r="C14" s="123" t="s">
        <v>889</v>
      </c>
      <c r="D14" s="123"/>
      <c r="E14" s="123"/>
      <c r="F14" s="123"/>
      <c r="G14" s="123"/>
      <c r="H14" s="123"/>
      <c r="I14" s="123"/>
      <c r="J14" s="124"/>
      <c r="K14" s="124"/>
    </row>
    <row r="15" spans="1:11" ht="12.75">
      <c r="A15" s="133"/>
      <c r="B15" s="123" t="s">
        <v>890</v>
      </c>
      <c r="C15" s="123" t="s">
        <v>920</v>
      </c>
      <c r="D15" s="123"/>
      <c r="E15" s="123"/>
      <c r="F15" s="123"/>
      <c r="G15" s="123"/>
      <c r="H15" s="123"/>
      <c r="I15" s="123"/>
      <c r="J15" s="124"/>
      <c r="K15" s="124"/>
    </row>
    <row r="16" spans="1:11" ht="12.75">
      <c r="A16" s="133"/>
      <c r="B16" s="123" t="s">
        <v>891</v>
      </c>
      <c r="C16" s="123" t="s">
        <v>16</v>
      </c>
      <c r="D16" s="123"/>
      <c r="E16" s="123"/>
      <c r="F16" s="123"/>
      <c r="G16" s="123"/>
      <c r="H16" s="123"/>
      <c r="I16" s="123"/>
      <c r="J16" s="124"/>
      <c r="K16" s="124"/>
    </row>
    <row r="17" spans="1:11" ht="12.75">
      <c r="A17" s="133"/>
      <c r="B17" s="123" t="s">
        <v>892</v>
      </c>
      <c r="C17" s="123" t="s">
        <v>921</v>
      </c>
      <c r="D17" s="123"/>
      <c r="E17" s="123"/>
      <c r="F17" s="123"/>
      <c r="G17" s="123"/>
      <c r="H17" s="123"/>
      <c r="I17" s="123"/>
      <c r="J17" s="124"/>
      <c r="K17" s="124"/>
    </row>
    <row r="18" spans="1:11" ht="12.75">
      <c r="A18" s="133"/>
      <c r="B18" s="123" t="s">
        <v>893</v>
      </c>
      <c r="C18" s="123" t="s">
        <v>930</v>
      </c>
      <c r="D18" s="123"/>
      <c r="E18" s="123"/>
      <c r="F18" s="123"/>
      <c r="G18" s="123"/>
      <c r="H18" s="123"/>
      <c r="I18" s="123"/>
      <c r="J18" s="124"/>
      <c r="K18" s="124"/>
    </row>
    <row r="19" spans="1:11" ht="12.75">
      <c r="A19" s="133"/>
      <c r="B19" s="123" t="s">
        <v>894</v>
      </c>
      <c r="C19" s="123" t="s">
        <v>931</v>
      </c>
      <c r="D19" s="123"/>
      <c r="E19" s="123"/>
      <c r="F19" s="123"/>
      <c r="G19" s="123"/>
      <c r="H19" s="123"/>
      <c r="I19" s="123"/>
      <c r="J19" s="124"/>
      <c r="K19" s="124"/>
    </row>
    <row r="20" spans="1:11" ht="12.75">
      <c r="A20" s="133"/>
      <c r="B20" s="123" t="s">
        <v>895</v>
      </c>
      <c r="C20" s="123" t="s">
        <v>932</v>
      </c>
      <c r="D20" s="123"/>
      <c r="E20" s="123"/>
      <c r="F20" s="123"/>
      <c r="G20" s="123"/>
      <c r="H20" s="123"/>
      <c r="I20" s="123"/>
      <c r="J20" s="124"/>
      <c r="K20" s="124"/>
    </row>
    <row r="21" spans="1:11" ht="12.75">
      <c r="A21" s="133"/>
      <c r="B21" s="123" t="s">
        <v>896</v>
      </c>
      <c r="C21" s="123" t="s">
        <v>933</v>
      </c>
      <c r="D21" s="123"/>
      <c r="E21" s="123"/>
      <c r="F21" s="123"/>
      <c r="G21" s="123"/>
      <c r="H21" s="123"/>
      <c r="I21" s="123"/>
      <c r="J21" s="124"/>
      <c r="K21" s="124"/>
    </row>
    <row r="22" spans="1:11" ht="12.75">
      <c r="A22" s="133"/>
      <c r="B22" s="123" t="s">
        <v>897</v>
      </c>
      <c r="C22" s="123" t="s">
        <v>934</v>
      </c>
      <c r="D22" s="123"/>
      <c r="E22" s="123"/>
      <c r="F22" s="123"/>
      <c r="G22" s="123"/>
      <c r="H22" s="123"/>
      <c r="I22" s="123"/>
      <c r="J22" s="124"/>
      <c r="K22" s="124"/>
    </row>
    <row r="23" spans="1:11" ht="12.75">
      <c r="A23" s="133"/>
      <c r="B23" s="123" t="s">
        <v>898</v>
      </c>
      <c r="C23" s="123" t="s">
        <v>943</v>
      </c>
      <c r="D23" s="123"/>
      <c r="E23" s="123"/>
      <c r="F23" s="123"/>
      <c r="G23" s="123"/>
      <c r="H23" s="123"/>
      <c r="I23" s="123"/>
      <c r="J23" s="124"/>
      <c r="K23" s="124"/>
    </row>
    <row r="24" spans="1:11" ht="12.75">
      <c r="A24" s="133"/>
      <c r="B24" s="123" t="s">
        <v>899</v>
      </c>
      <c r="C24" s="123" t="s">
        <v>944</v>
      </c>
      <c r="D24" s="123"/>
      <c r="E24" s="123"/>
      <c r="F24" s="123"/>
      <c r="G24" s="123"/>
      <c r="H24" s="123"/>
      <c r="I24" s="123"/>
      <c r="J24" s="124"/>
      <c r="K24" s="124"/>
    </row>
    <row r="25" spans="1:11" ht="12.75">
      <c r="A25" s="133"/>
      <c r="B25" s="123" t="s">
        <v>900</v>
      </c>
      <c r="C25" s="123" t="s">
        <v>945</v>
      </c>
      <c r="D25" s="123"/>
      <c r="E25" s="123"/>
      <c r="F25" s="123"/>
      <c r="G25" s="123"/>
      <c r="H25" s="123"/>
      <c r="I25" s="123"/>
      <c r="J25" s="124"/>
      <c r="K25" s="124"/>
    </row>
    <row r="26" spans="1:11" ht="12.75">
      <c r="A26" s="133"/>
      <c r="B26" s="123" t="s">
        <v>947</v>
      </c>
      <c r="C26" s="123" t="s">
        <v>946</v>
      </c>
      <c r="D26" s="123"/>
      <c r="E26" s="123"/>
      <c r="F26" s="123"/>
      <c r="G26" s="123"/>
      <c r="H26" s="123"/>
      <c r="I26" s="123"/>
      <c r="J26" s="124"/>
      <c r="K26" s="124"/>
    </row>
    <row r="27" spans="1:11" ht="12.75">
      <c r="A27" s="133"/>
      <c r="B27" s="123" t="s">
        <v>901</v>
      </c>
      <c r="C27" s="123" t="s">
        <v>948</v>
      </c>
      <c r="D27" s="123"/>
      <c r="E27" s="123"/>
      <c r="F27" s="123"/>
      <c r="G27" s="123"/>
      <c r="H27" s="123"/>
      <c r="I27" s="123"/>
      <c r="J27" s="124"/>
      <c r="K27" s="124"/>
    </row>
    <row r="28" spans="1:11" ht="12.75">
      <c r="A28" s="133"/>
      <c r="B28" s="123" t="s">
        <v>949</v>
      </c>
      <c r="C28" s="123" t="s">
        <v>950</v>
      </c>
      <c r="D28" s="123"/>
      <c r="E28" s="123"/>
      <c r="F28" s="123"/>
      <c r="G28" s="123"/>
      <c r="H28" s="123"/>
      <c r="I28" s="123"/>
      <c r="J28" s="124"/>
      <c r="K28" s="124"/>
    </row>
    <row r="29" spans="1:11" ht="12.75">
      <c r="A29" s="133"/>
      <c r="B29" s="123" t="s">
        <v>902</v>
      </c>
      <c r="C29" s="123" t="s">
        <v>951</v>
      </c>
      <c r="D29" s="123"/>
      <c r="E29" s="123"/>
      <c r="F29" s="123"/>
      <c r="G29" s="123"/>
      <c r="H29" s="123"/>
      <c r="I29" s="123"/>
      <c r="J29" s="124"/>
      <c r="K29" s="124"/>
    </row>
    <row r="30" spans="1:11" ht="12.75">
      <c r="A30" s="133"/>
      <c r="B30" s="123" t="s">
        <v>903</v>
      </c>
      <c r="C30" s="123" t="s">
        <v>952</v>
      </c>
      <c r="D30" s="123"/>
      <c r="E30" s="123"/>
      <c r="F30" s="123"/>
      <c r="G30" s="123"/>
      <c r="H30" s="123"/>
      <c r="I30" s="123"/>
      <c r="J30" s="124"/>
      <c r="K30" s="124"/>
    </row>
    <row r="31" spans="1:11" ht="12.75">
      <c r="A31" s="133"/>
      <c r="B31" s="123" t="s">
        <v>904</v>
      </c>
      <c r="C31" s="123" t="s">
        <v>0</v>
      </c>
      <c r="D31" s="123"/>
      <c r="E31" s="123"/>
      <c r="F31" s="123"/>
      <c r="G31" s="123"/>
      <c r="H31" s="123"/>
      <c r="I31" s="123"/>
      <c r="J31" s="124"/>
      <c r="K31" s="124"/>
    </row>
    <row r="32" spans="1:11" ht="12.75">
      <c r="A32" s="133"/>
      <c r="B32" s="123" t="s">
        <v>905</v>
      </c>
      <c r="C32" s="123" t="s">
        <v>1</v>
      </c>
      <c r="D32" s="123"/>
      <c r="E32" s="123"/>
      <c r="F32" s="123"/>
      <c r="G32" s="123"/>
      <c r="H32" s="123"/>
      <c r="I32" s="123"/>
      <c r="J32" s="124"/>
      <c r="K32" s="124"/>
    </row>
    <row r="33" spans="1:11" ht="12.75">
      <c r="A33" s="133"/>
      <c r="B33" s="123" t="s">
        <v>906</v>
      </c>
      <c r="C33" s="123" t="s">
        <v>2</v>
      </c>
      <c r="D33" s="123"/>
      <c r="E33" s="123"/>
      <c r="F33" s="123"/>
      <c r="G33" s="123"/>
      <c r="H33" s="123"/>
      <c r="I33" s="123"/>
      <c r="J33" s="124"/>
      <c r="K33" s="124"/>
    </row>
    <row r="34" spans="1:11" ht="12.75">
      <c r="A34" s="133"/>
      <c r="B34" s="123" t="s">
        <v>907</v>
      </c>
      <c r="C34" s="123" t="s">
        <v>3</v>
      </c>
      <c r="D34" s="123"/>
      <c r="E34" s="123"/>
      <c r="F34" s="123"/>
      <c r="G34" s="123"/>
      <c r="H34" s="123"/>
      <c r="I34" s="123"/>
      <c r="J34" s="124"/>
      <c r="K34" s="124"/>
    </row>
    <row r="35" spans="1:11" ht="12.75">
      <c r="A35" s="133"/>
      <c r="B35" s="123" t="s">
        <v>908</v>
      </c>
      <c r="C35" s="123" t="s">
        <v>4</v>
      </c>
      <c r="D35" s="123"/>
      <c r="E35" s="123"/>
      <c r="F35" s="123"/>
      <c r="G35" s="123"/>
      <c r="H35" s="123"/>
      <c r="I35" s="123"/>
      <c r="J35" s="124"/>
      <c r="K35" s="124"/>
    </row>
    <row r="36" spans="1:11" ht="12.75">
      <c r="A36" s="133"/>
      <c r="B36" s="123" t="s">
        <v>909</v>
      </c>
      <c r="C36" s="123" t="s">
        <v>5</v>
      </c>
      <c r="D36" s="123"/>
      <c r="E36" s="123"/>
      <c r="F36" s="123"/>
      <c r="G36" s="123"/>
      <c r="H36" s="123"/>
      <c r="I36" s="123"/>
      <c r="J36" s="124"/>
      <c r="K36" s="124"/>
    </row>
    <row r="37" spans="1:11" ht="12.75">
      <c r="A37" s="133"/>
      <c r="B37" s="123" t="s">
        <v>910</v>
      </c>
      <c r="C37" s="123" t="s">
        <v>6</v>
      </c>
      <c r="D37" s="123"/>
      <c r="E37" s="123"/>
      <c r="F37" s="123"/>
      <c r="G37" s="123"/>
      <c r="H37" s="123"/>
      <c r="I37" s="123"/>
      <c r="J37" s="124"/>
      <c r="K37" s="124"/>
    </row>
    <row r="38" spans="1:11" ht="12.75">
      <c r="A38" s="133"/>
      <c r="B38" s="123" t="s">
        <v>911</v>
      </c>
      <c r="C38" s="123" t="s">
        <v>7</v>
      </c>
      <c r="D38" s="123"/>
      <c r="E38" s="123"/>
      <c r="F38" s="123"/>
      <c r="G38" s="123"/>
      <c r="H38" s="123"/>
      <c r="I38" s="123"/>
      <c r="J38" s="124"/>
      <c r="K38" s="124"/>
    </row>
    <row r="39" spans="1:11" ht="12.75">
      <c r="A39" s="133"/>
      <c r="B39" s="123" t="s">
        <v>912</v>
      </c>
      <c r="C39" s="123" t="s">
        <v>8</v>
      </c>
      <c r="D39" s="123"/>
      <c r="E39" s="123"/>
      <c r="F39" s="123"/>
      <c r="G39" s="123"/>
      <c r="H39" s="123"/>
      <c r="I39" s="123"/>
      <c r="J39" s="124"/>
      <c r="K39" s="124"/>
    </row>
    <row r="40" spans="1:11" ht="12.75">
      <c r="A40" s="133"/>
      <c r="B40" s="123" t="s">
        <v>913</v>
      </c>
      <c r="C40" s="123" t="s">
        <v>9</v>
      </c>
      <c r="D40" s="123"/>
      <c r="E40" s="123"/>
      <c r="F40" s="123"/>
      <c r="G40" s="123"/>
      <c r="H40" s="123"/>
      <c r="I40" s="123"/>
      <c r="J40" s="124"/>
      <c r="K40" s="124"/>
    </row>
    <row r="41" spans="1:11" ht="12.75">
      <c r="A41" s="133"/>
      <c r="B41" s="123" t="s">
        <v>914</v>
      </c>
      <c r="C41" s="123" t="s">
        <v>10</v>
      </c>
      <c r="D41" s="123"/>
      <c r="E41" s="123"/>
      <c r="F41" s="123"/>
      <c r="G41" s="123"/>
      <c r="H41" s="123"/>
      <c r="I41" s="123"/>
      <c r="J41" s="124"/>
      <c r="K41" s="124"/>
    </row>
    <row r="42" spans="1:11" ht="12.75">
      <c r="A42" s="133"/>
      <c r="B42" s="123" t="s">
        <v>915</v>
      </c>
      <c r="C42" s="123" t="s">
        <v>11</v>
      </c>
      <c r="D42" s="123"/>
      <c r="E42" s="123"/>
      <c r="F42" s="123"/>
      <c r="G42" s="123"/>
      <c r="H42" s="123"/>
      <c r="I42" s="123"/>
      <c r="J42" s="124"/>
      <c r="K42" s="124"/>
    </row>
    <row r="43" spans="1:11" ht="12.75">
      <c r="A43" s="133"/>
      <c r="B43" s="123" t="s">
        <v>916</v>
      </c>
      <c r="C43" s="123" t="s">
        <v>12</v>
      </c>
      <c r="D43" s="123"/>
      <c r="E43" s="123"/>
      <c r="F43" s="123"/>
      <c r="G43" s="123"/>
      <c r="H43" s="123"/>
      <c r="I43" s="123"/>
      <c r="J43" s="124"/>
      <c r="K43" s="124"/>
    </row>
    <row r="44" spans="1:11" ht="12.75">
      <c r="A44" s="133"/>
      <c r="B44" s="123" t="s">
        <v>917</v>
      </c>
      <c r="C44" s="123" t="s">
        <v>13</v>
      </c>
      <c r="D44" s="123"/>
      <c r="E44" s="123"/>
      <c r="F44" s="123"/>
      <c r="G44" s="123"/>
      <c r="H44" s="123"/>
      <c r="I44" s="123"/>
      <c r="J44" s="124"/>
      <c r="K44" s="124"/>
    </row>
    <row r="45" spans="1:11" ht="12.75">
      <c r="A45" s="133"/>
      <c r="B45" s="123" t="s">
        <v>918</v>
      </c>
      <c r="C45" s="123" t="s">
        <v>14</v>
      </c>
      <c r="D45" s="123"/>
      <c r="E45" s="123"/>
      <c r="F45" s="123"/>
      <c r="G45" s="123"/>
      <c r="H45" s="123"/>
      <c r="I45" s="123"/>
      <c r="J45" s="124"/>
      <c r="K45" s="124"/>
    </row>
    <row r="46" spans="1:11" ht="12.75">
      <c r="A46" s="133"/>
      <c r="B46" s="123" t="s">
        <v>919</v>
      </c>
      <c r="C46" s="123" t="s">
        <v>15</v>
      </c>
      <c r="D46" s="123"/>
      <c r="E46" s="123"/>
      <c r="F46" s="123"/>
      <c r="G46" s="123"/>
      <c r="H46" s="123"/>
      <c r="I46" s="123"/>
      <c r="J46" s="124"/>
      <c r="K46" s="124"/>
    </row>
    <row r="47" spans="1:11" ht="12.75">
      <c r="A47" s="133"/>
      <c r="B47" s="123"/>
      <c r="C47" s="123"/>
      <c r="D47" s="123"/>
      <c r="E47" s="123"/>
      <c r="F47" s="123"/>
      <c r="G47" s="123"/>
      <c r="H47" s="123"/>
      <c r="I47" s="123"/>
      <c r="J47" s="124"/>
      <c r="K47" s="124"/>
    </row>
    <row r="48" spans="1:11" ht="12.75">
      <c r="A48" s="133"/>
      <c r="B48" s="123"/>
      <c r="C48" s="123"/>
      <c r="D48" s="123"/>
      <c r="E48" s="123"/>
      <c r="F48" s="123"/>
      <c r="G48" s="123"/>
      <c r="H48" s="123"/>
      <c r="I48" s="123"/>
      <c r="J48" s="124"/>
      <c r="K48" s="124"/>
    </row>
    <row r="49" spans="1:11" ht="12.75">
      <c r="A49" s="115"/>
      <c r="B49" s="119"/>
      <c r="C49" s="119"/>
      <c r="D49" s="119"/>
      <c r="E49" s="119"/>
      <c r="F49" s="119"/>
      <c r="G49" s="119"/>
      <c r="H49" s="119"/>
      <c r="I49" s="119"/>
      <c r="J49" s="135"/>
      <c r="K49" s="124"/>
    </row>
    <row r="50" spans="1:11" ht="12.75">
      <c r="A50" s="130"/>
      <c r="B50" s="5" t="str">
        <f>+'Check Sheet, Pg 2'!A56</f>
        <v>Issued By:</v>
      </c>
      <c r="C50" s="5" t="str">
        <f>+'Check Sheet, Pg 2'!B56</f>
        <v>Heather Garland</v>
      </c>
      <c r="D50" s="123"/>
      <c r="E50" s="123"/>
      <c r="F50" s="123"/>
      <c r="G50" s="123"/>
      <c r="H50" s="123"/>
      <c r="I50" s="123"/>
      <c r="J50" s="132"/>
      <c r="K50" s="124"/>
    </row>
    <row r="51" spans="1:11" ht="12.75">
      <c r="A51" s="133"/>
      <c r="B51" s="123"/>
      <c r="C51" s="123"/>
      <c r="D51" s="123"/>
      <c r="E51" s="123"/>
      <c r="F51" s="123"/>
      <c r="G51" s="123"/>
      <c r="H51" s="123"/>
      <c r="I51" s="123"/>
      <c r="J51" s="124"/>
      <c r="K51" s="124"/>
    </row>
    <row r="52" spans="1:11" ht="12.75">
      <c r="A52" s="115"/>
      <c r="B52" s="8" t="str">
        <f>+'Check Sheet, Pg 2'!A58</f>
        <v>Issue Date:</v>
      </c>
      <c r="C52" s="152">
        <f>+'Check Sheet, Pg 2'!B58</f>
        <v>42573</v>
      </c>
      <c r="D52" s="51"/>
      <c r="E52" s="51"/>
      <c r="F52" s="51"/>
      <c r="G52" s="51"/>
      <c r="H52" s="51"/>
      <c r="I52" s="231" t="s">
        <v>994</v>
      </c>
      <c r="J52" s="77" t="str">
        <f>'Check Sheet, Pg 2'!J58</f>
        <v> October 1, 2016</v>
      </c>
      <c r="K52" s="50">
        <v>37599</v>
      </c>
    </row>
    <row r="53" spans="1:11" ht="12.75">
      <c r="A53" s="130"/>
      <c r="B53" s="123"/>
      <c r="C53" s="123"/>
      <c r="D53" s="123"/>
      <c r="E53" s="123" t="s">
        <v>361</v>
      </c>
      <c r="F53" s="123"/>
      <c r="G53" s="123"/>
      <c r="H53" s="123"/>
      <c r="I53" s="123"/>
      <c r="J53" s="124"/>
      <c r="K53" s="124"/>
    </row>
    <row r="54" spans="1:11" ht="12.75">
      <c r="A54" s="133"/>
      <c r="B54" s="123"/>
      <c r="C54" s="123"/>
      <c r="D54" s="123"/>
      <c r="E54" s="123"/>
      <c r="F54" s="123"/>
      <c r="G54" s="123"/>
      <c r="H54" s="123"/>
      <c r="I54" s="123"/>
      <c r="J54" s="124"/>
      <c r="K54" s="124"/>
    </row>
    <row r="55" spans="1:11" ht="12.75">
      <c r="A55" s="133"/>
      <c r="B55" s="123" t="s">
        <v>725</v>
      </c>
      <c r="C55" s="119"/>
      <c r="D55" s="119"/>
      <c r="E55" s="123"/>
      <c r="F55" s="134" t="s">
        <v>484</v>
      </c>
      <c r="G55" s="119"/>
      <c r="H55" s="119"/>
      <c r="I55" s="134" t="s">
        <v>444</v>
      </c>
      <c r="J55" s="135"/>
      <c r="K55" s="124"/>
    </row>
    <row r="56" spans="1:11" ht="12.75">
      <c r="A56" s="115"/>
      <c r="B56" s="119"/>
      <c r="C56" s="119"/>
      <c r="D56" s="119"/>
      <c r="E56" s="119"/>
      <c r="F56" s="119"/>
      <c r="G56" s="119"/>
      <c r="H56" s="119"/>
      <c r="I56" s="119"/>
      <c r="J56" s="148"/>
      <c r="K56" s="135"/>
    </row>
  </sheetData>
  <sheetProtection/>
  <printOptions/>
  <pageMargins left="0.66" right="1.17" top="0.86" bottom="1.1" header="0.5" footer="0.5"/>
  <pageSetup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0">
      <selection activeCell="A1" sqref="A1"/>
    </sheetView>
  </sheetViews>
  <sheetFormatPr defaultColWidth="9.140625" defaultRowHeight="12.75"/>
  <cols>
    <col min="1" max="1" width="0.71875" style="0" customWidth="1"/>
    <col min="2" max="2" width="11.8515625" style="0" customWidth="1"/>
    <col min="3" max="3" width="16.8515625" style="0" customWidth="1"/>
    <col min="4" max="4" width="18.00390625" style="0" customWidth="1"/>
    <col min="13" max="13" width="2.57421875" style="0" customWidth="1"/>
  </cols>
  <sheetData>
    <row r="1" spans="1:12" ht="12.75">
      <c r="A1" s="1"/>
      <c r="B1" s="2"/>
      <c r="C1" s="2"/>
      <c r="D1" s="2"/>
      <c r="E1" s="2"/>
      <c r="F1" s="2"/>
      <c r="G1" s="2"/>
      <c r="H1" s="2"/>
      <c r="I1" s="2"/>
      <c r="J1" s="2"/>
      <c r="K1" s="2"/>
      <c r="L1" s="3"/>
    </row>
    <row r="2" spans="1:12" ht="12.75">
      <c r="A2" s="4"/>
      <c r="B2" s="5" t="s">
        <v>922</v>
      </c>
      <c r="C2" s="41">
        <v>15</v>
      </c>
      <c r="D2" s="5"/>
      <c r="E2" s="5"/>
      <c r="F2" s="5"/>
      <c r="G2" s="5"/>
      <c r="H2" s="5"/>
      <c r="I2" s="5"/>
      <c r="J2" s="123" t="s">
        <v>1045</v>
      </c>
      <c r="K2" s="5"/>
      <c r="L2" s="6"/>
    </row>
    <row r="3" spans="1:12" ht="12.75">
      <c r="A3" s="4"/>
      <c r="B3" s="5"/>
      <c r="C3" s="5"/>
      <c r="D3" s="5"/>
      <c r="E3" s="5"/>
      <c r="F3" s="5"/>
      <c r="G3" s="5"/>
      <c r="H3" s="5"/>
      <c r="I3" s="5"/>
      <c r="J3" s="5"/>
      <c r="K3" s="5"/>
      <c r="L3" s="6"/>
    </row>
    <row r="4" spans="1:12" ht="12.75">
      <c r="A4" s="4"/>
      <c r="B4" s="5"/>
      <c r="C4" s="5"/>
      <c r="D4" s="5"/>
      <c r="E4" s="5"/>
      <c r="F4" s="5"/>
      <c r="G4" s="5"/>
      <c r="H4" s="5"/>
      <c r="I4" s="5"/>
      <c r="J4" s="5"/>
      <c r="K4" s="5"/>
      <c r="L4" s="6"/>
    </row>
    <row r="5" spans="1:12" ht="12.75">
      <c r="A5" s="4"/>
      <c r="B5" s="123" t="s">
        <v>972</v>
      </c>
      <c r="C5" s="5"/>
      <c r="D5" s="5"/>
      <c r="E5" s="5"/>
      <c r="F5" s="5"/>
      <c r="G5" s="5"/>
      <c r="H5" s="5"/>
      <c r="I5" s="53" t="s">
        <v>797</v>
      </c>
      <c r="J5" s="53"/>
      <c r="K5" s="53"/>
      <c r="L5" s="6"/>
    </row>
    <row r="6" spans="1:12" ht="12.75">
      <c r="A6" s="4"/>
      <c r="B6" s="8" t="s">
        <v>430</v>
      </c>
      <c r="C6" s="8"/>
      <c r="D6" s="8"/>
      <c r="E6" s="8"/>
      <c r="F6" s="8"/>
      <c r="G6" s="8"/>
      <c r="H6" s="8"/>
      <c r="I6" s="8"/>
      <c r="J6" s="8"/>
      <c r="K6" s="8"/>
      <c r="L6" s="9"/>
    </row>
    <row r="7" spans="1:12" ht="12.75">
      <c r="A7" s="4"/>
      <c r="B7" s="5"/>
      <c r="C7" s="5"/>
      <c r="D7" s="5"/>
      <c r="E7" s="5"/>
      <c r="F7" s="5"/>
      <c r="G7" s="5"/>
      <c r="H7" s="5"/>
      <c r="I7" s="5"/>
      <c r="J7" s="5"/>
      <c r="K7" s="5"/>
      <c r="L7" s="6"/>
    </row>
    <row r="8" spans="1:12" ht="12.75">
      <c r="A8" s="4"/>
      <c r="B8" s="5"/>
      <c r="C8" s="5"/>
      <c r="D8" s="5"/>
      <c r="E8" s="5"/>
      <c r="F8" s="5"/>
      <c r="G8" s="5"/>
      <c r="H8" s="5"/>
      <c r="I8" s="5"/>
      <c r="J8" s="5"/>
      <c r="K8" s="5"/>
      <c r="L8" s="6"/>
    </row>
    <row r="9" spans="1:12" ht="12.75">
      <c r="A9" s="4"/>
      <c r="B9" s="5"/>
      <c r="C9" s="5"/>
      <c r="D9" s="53" t="s">
        <v>534</v>
      </c>
      <c r="E9" s="5"/>
      <c r="F9" s="5"/>
      <c r="G9" s="5"/>
      <c r="H9" s="5"/>
      <c r="I9" s="5"/>
      <c r="J9" s="5"/>
      <c r="K9" s="5"/>
      <c r="L9" s="6"/>
    </row>
    <row r="10" spans="1:12" ht="12.75">
      <c r="A10" s="4"/>
      <c r="B10" s="5"/>
      <c r="C10" s="5"/>
      <c r="D10" s="5"/>
      <c r="E10" s="5"/>
      <c r="F10" s="5"/>
      <c r="G10" s="5"/>
      <c r="H10" s="5"/>
      <c r="I10" s="5"/>
      <c r="J10" s="5"/>
      <c r="K10" s="5"/>
      <c r="L10" s="6"/>
    </row>
    <row r="11" spans="1:12" ht="12.75">
      <c r="A11" s="4"/>
      <c r="B11" s="5" t="s">
        <v>535</v>
      </c>
      <c r="C11" s="5" t="s">
        <v>536</v>
      </c>
      <c r="D11" s="5"/>
      <c r="E11" s="5"/>
      <c r="F11" s="5"/>
      <c r="G11" s="5"/>
      <c r="H11" s="5"/>
      <c r="I11" s="5"/>
      <c r="J11" s="5"/>
      <c r="K11" s="5"/>
      <c r="L11" s="6"/>
    </row>
    <row r="12" spans="1:12" ht="12.75">
      <c r="A12" s="4"/>
      <c r="B12" s="5"/>
      <c r="C12" s="5" t="s">
        <v>537</v>
      </c>
      <c r="D12" s="5"/>
      <c r="E12" s="5"/>
      <c r="F12" s="5"/>
      <c r="G12" s="5"/>
      <c r="H12" s="5"/>
      <c r="I12" s="5"/>
      <c r="J12" s="5"/>
      <c r="K12" s="5"/>
      <c r="L12" s="6"/>
    </row>
    <row r="13" spans="1:12" ht="12.75">
      <c r="A13" s="4"/>
      <c r="B13" s="5"/>
      <c r="C13" s="5" t="s">
        <v>538</v>
      </c>
      <c r="D13" s="5"/>
      <c r="E13" s="5"/>
      <c r="F13" s="5"/>
      <c r="G13" s="5"/>
      <c r="H13" s="5"/>
      <c r="I13" s="5"/>
      <c r="J13" s="5"/>
      <c r="K13" s="5"/>
      <c r="L13" s="6"/>
    </row>
    <row r="14" spans="1:12" ht="12.75">
      <c r="A14" s="4"/>
      <c r="B14" s="5"/>
      <c r="C14" s="5"/>
      <c r="D14" s="5"/>
      <c r="E14" s="5"/>
      <c r="F14" s="5"/>
      <c r="G14" s="5"/>
      <c r="H14" s="5"/>
      <c r="I14" s="5"/>
      <c r="J14" s="5"/>
      <c r="K14" s="5"/>
      <c r="L14" s="6"/>
    </row>
    <row r="15" spans="1:12" ht="12.75">
      <c r="A15" s="4"/>
      <c r="B15" s="5" t="s">
        <v>539</v>
      </c>
      <c r="C15" s="5" t="s">
        <v>291</v>
      </c>
      <c r="D15" s="5"/>
      <c r="E15" s="5"/>
      <c r="F15" s="5"/>
      <c r="G15" s="5"/>
      <c r="H15" s="5"/>
      <c r="I15" s="5"/>
      <c r="J15" s="5"/>
      <c r="K15" s="5"/>
      <c r="L15" s="6"/>
    </row>
    <row r="16" spans="1:12" ht="12.75">
      <c r="A16" s="4"/>
      <c r="B16" s="5"/>
      <c r="C16" s="5" t="s">
        <v>292</v>
      </c>
      <c r="D16" s="5"/>
      <c r="E16" s="5"/>
      <c r="F16" s="5"/>
      <c r="G16" s="5"/>
      <c r="H16" s="5"/>
      <c r="I16" s="5"/>
      <c r="J16" s="5"/>
      <c r="K16" s="5"/>
      <c r="L16" s="6"/>
    </row>
    <row r="17" spans="1:12" ht="12.75">
      <c r="A17" s="4"/>
      <c r="B17" s="5"/>
      <c r="C17" s="5" t="s">
        <v>561</v>
      </c>
      <c r="D17" s="5"/>
      <c r="E17" s="5"/>
      <c r="F17" s="5"/>
      <c r="G17" s="5"/>
      <c r="H17" s="5"/>
      <c r="I17" s="5"/>
      <c r="J17" s="5"/>
      <c r="K17" s="5"/>
      <c r="L17" s="6"/>
    </row>
    <row r="18" spans="1:12" ht="12.75">
      <c r="A18" s="4"/>
      <c r="B18" s="5"/>
      <c r="C18" s="5" t="s">
        <v>562</v>
      </c>
      <c r="D18" s="5"/>
      <c r="E18" s="5"/>
      <c r="F18" s="5"/>
      <c r="G18" s="5"/>
      <c r="H18" s="5"/>
      <c r="I18" s="5"/>
      <c r="J18" s="5"/>
      <c r="K18" s="5"/>
      <c r="L18" s="6"/>
    </row>
    <row r="19" spans="1:12" ht="12.75">
      <c r="A19" s="4"/>
      <c r="B19" s="5"/>
      <c r="C19" s="5"/>
      <c r="D19" s="5"/>
      <c r="E19" s="5"/>
      <c r="F19" s="5"/>
      <c r="G19" s="5"/>
      <c r="H19" s="5"/>
      <c r="I19" s="5"/>
      <c r="J19" s="5"/>
      <c r="K19" s="5"/>
      <c r="L19" s="6"/>
    </row>
    <row r="20" spans="1:12" ht="12.75">
      <c r="A20" s="4"/>
      <c r="B20" s="5" t="s">
        <v>563</v>
      </c>
      <c r="C20" s="5" t="s">
        <v>564</v>
      </c>
      <c r="D20" s="5"/>
      <c r="E20" s="5"/>
      <c r="F20" s="5"/>
      <c r="G20" s="5"/>
      <c r="H20" s="5"/>
      <c r="I20" s="5"/>
      <c r="J20" s="5"/>
      <c r="K20" s="5"/>
      <c r="L20" s="6"/>
    </row>
    <row r="21" spans="1:12" ht="12.75">
      <c r="A21" s="4"/>
      <c r="B21" s="5"/>
      <c r="C21" s="5" t="s">
        <v>565</v>
      </c>
      <c r="D21" s="5"/>
      <c r="E21" s="5"/>
      <c r="F21" s="5"/>
      <c r="G21" s="5"/>
      <c r="H21" s="5"/>
      <c r="I21" s="5"/>
      <c r="J21" s="5"/>
      <c r="K21" s="5"/>
      <c r="L21" s="6"/>
    </row>
    <row r="22" spans="1:12" ht="12.75">
      <c r="A22" s="4"/>
      <c r="B22" s="5"/>
      <c r="C22" s="5"/>
      <c r="D22" s="5"/>
      <c r="E22" s="5"/>
      <c r="F22" s="5"/>
      <c r="G22" s="5"/>
      <c r="H22" s="5"/>
      <c r="I22" s="5"/>
      <c r="J22" s="5"/>
      <c r="K22" s="5"/>
      <c r="L22" s="6"/>
    </row>
    <row r="23" spans="1:12" ht="12.75">
      <c r="A23" s="4"/>
      <c r="B23" s="5"/>
      <c r="C23" s="5"/>
      <c r="D23" s="5"/>
      <c r="E23" s="1"/>
      <c r="F23" s="3"/>
      <c r="G23" s="2" t="s">
        <v>566</v>
      </c>
      <c r="H23" s="3"/>
      <c r="I23" s="5"/>
      <c r="J23" s="5"/>
      <c r="K23" s="5"/>
      <c r="L23" s="6"/>
    </row>
    <row r="24" spans="1:12" ht="12.75">
      <c r="A24" s="4"/>
      <c r="B24" s="5"/>
      <c r="C24" s="5"/>
      <c r="D24" s="5"/>
      <c r="E24" s="7" t="s">
        <v>568</v>
      </c>
      <c r="F24" s="9"/>
      <c r="G24" s="8" t="s">
        <v>567</v>
      </c>
      <c r="H24" s="9"/>
      <c r="I24" s="5"/>
      <c r="J24" s="5"/>
      <c r="K24" s="5"/>
      <c r="L24" s="6"/>
    </row>
    <row r="25" spans="1:12" ht="12.75">
      <c r="A25" s="4"/>
      <c r="B25" s="5"/>
      <c r="C25" s="5"/>
      <c r="D25" s="5"/>
      <c r="E25" s="4"/>
      <c r="F25" s="6"/>
      <c r="G25" s="5"/>
      <c r="H25" s="6"/>
      <c r="I25" s="5"/>
      <c r="J25" s="5"/>
      <c r="K25" s="5"/>
      <c r="L25" s="6"/>
    </row>
    <row r="26" spans="1:12" ht="12.75">
      <c r="A26" s="4"/>
      <c r="B26" s="5"/>
      <c r="C26" s="5"/>
      <c r="D26" s="5"/>
      <c r="E26" s="7" t="s">
        <v>569</v>
      </c>
      <c r="F26" s="9"/>
      <c r="G26" s="93">
        <v>4.45</v>
      </c>
      <c r="H26" s="9" t="s">
        <v>213</v>
      </c>
      <c r="I26" s="5"/>
      <c r="J26" s="5"/>
      <c r="K26" s="5"/>
      <c r="L26" s="6"/>
    </row>
    <row r="27" spans="1:12" ht="12.75">
      <c r="A27" s="4"/>
      <c r="B27" s="5"/>
      <c r="C27" s="5"/>
      <c r="D27" s="5"/>
      <c r="E27" s="4"/>
      <c r="F27" s="6"/>
      <c r="G27" s="5"/>
      <c r="H27" s="6"/>
      <c r="I27" s="5"/>
      <c r="J27" s="5"/>
      <c r="K27" s="5"/>
      <c r="L27" s="6"/>
    </row>
    <row r="28" spans="1:12" ht="12.75">
      <c r="A28" s="4"/>
      <c r="B28" s="5"/>
      <c r="C28" s="5"/>
      <c r="D28" s="5"/>
      <c r="E28" s="7" t="s">
        <v>570</v>
      </c>
      <c r="F28" s="9"/>
      <c r="G28" s="93">
        <f>G26</f>
        <v>4.45</v>
      </c>
      <c r="H28" s="9" t="s">
        <v>213</v>
      </c>
      <c r="I28" s="5"/>
      <c r="J28" s="5"/>
      <c r="K28" s="5"/>
      <c r="L28" s="6"/>
    </row>
    <row r="29" spans="1:12" ht="12.75">
      <c r="A29" s="4"/>
      <c r="B29" s="5"/>
      <c r="C29" s="5"/>
      <c r="D29" s="5"/>
      <c r="E29" s="1"/>
      <c r="F29" s="3"/>
      <c r="G29" s="2"/>
      <c r="H29" s="3"/>
      <c r="I29" s="5"/>
      <c r="J29" s="5"/>
      <c r="K29" s="5"/>
      <c r="L29" s="6"/>
    </row>
    <row r="30" spans="1:12" ht="12.75">
      <c r="A30" s="4"/>
      <c r="B30" s="5"/>
      <c r="C30" s="5"/>
      <c r="D30" s="5"/>
      <c r="E30" s="7" t="s">
        <v>577</v>
      </c>
      <c r="F30" s="9"/>
      <c r="G30" s="8"/>
      <c r="H30" s="9"/>
      <c r="I30" s="5"/>
      <c r="J30" s="5"/>
      <c r="K30" s="5"/>
      <c r="L30" s="6"/>
    </row>
    <row r="31" spans="1:12" ht="12.75">
      <c r="A31" s="4"/>
      <c r="B31" s="5"/>
      <c r="C31" s="5"/>
      <c r="D31" s="5"/>
      <c r="E31" s="4"/>
      <c r="F31" s="6"/>
      <c r="G31" s="5"/>
      <c r="H31" s="6"/>
      <c r="I31" s="5"/>
      <c r="J31" s="5"/>
      <c r="K31" s="5"/>
      <c r="L31" s="6"/>
    </row>
    <row r="32" spans="1:12" ht="12.75">
      <c r="A32" s="4"/>
      <c r="B32" s="5"/>
      <c r="C32" s="5"/>
      <c r="D32" s="5"/>
      <c r="E32" s="7" t="s">
        <v>578</v>
      </c>
      <c r="F32" s="9"/>
      <c r="G32" s="8"/>
      <c r="H32" s="9"/>
      <c r="I32" s="5"/>
      <c r="J32" s="5"/>
      <c r="K32" s="5"/>
      <c r="L32" s="6"/>
    </row>
    <row r="33" spans="1:12" ht="12.75">
      <c r="A33" s="4"/>
      <c r="B33" s="5"/>
      <c r="C33" s="5"/>
      <c r="D33" s="5"/>
      <c r="E33" s="4"/>
      <c r="F33" s="6"/>
      <c r="G33" s="5"/>
      <c r="H33" s="6"/>
      <c r="I33" s="5"/>
      <c r="J33" s="5"/>
      <c r="K33" s="5"/>
      <c r="L33" s="6"/>
    </row>
    <row r="34" spans="1:12" ht="12.75">
      <c r="A34" s="4"/>
      <c r="B34" s="5"/>
      <c r="C34" s="5"/>
      <c r="D34" s="5"/>
      <c r="E34" s="7" t="s">
        <v>579</v>
      </c>
      <c r="F34" s="9"/>
      <c r="G34" s="8"/>
      <c r="H34" s="9"/>
      <c r="I34" s="5"/>
      <c r="J34" s="5"/>
      <c r="K34" s="5"/>
      <c r="L34" s="6"/>
    </row>
    <row r="35" spans="1:12" ht="12.75">
      <c r="A35" s="4"/>
      <c r="B35" s="5"/>
      <c r="C35" s="5"/>
      <c r="D35" s="5"/>
      <c r="E35" s="4"/>
      <c r="F35" s="6"/>
      <c r="G35" s="5"/>
      <c r="H35" s="6"/>
      <c r="I35" s="5"/>
      <c r="J35" s="5"/>
      <c r="K35" s="5"/>
      <c r="L35" s="6"/>
    </row>
    <row r="36" spans="1:12" ht="12.75">
      <c r="A36" s="4"/>
      <c r="B36" s="5"/>
      <c r="C36" s="5"/>
      <c r="D36" s="5"/>
      <c r="E36" s="7" t="s">
        <v>571</v>
      </c>
      <c r="F36" s="9"/>
      <c r="G36" s="8"/>
      <c r="H36" s="9"/>
      <c r="I36" s="5"/>
      <c r="J36" s="5"/>
      <c r="K36" s="5"/>
      <c r="L36" s="6"/>
    </row>
    <row r="37" spans="1:12" ht="12.75">
      <c r="A37" s="4"/>
      <c r="B37" s="5"/>
      <c r="C37" s="5"/>
      <c r="D37" s="5"/>
      <c r="E37" s="4"/>
      <c r="F37" s="6"/>
      <c r="G37" s="5"/>
      <c r="H37" s="6"/>
      <c r="I37" s="5"/>
      <c r="J37" s="5"/>
      <c r="K37" s="5"/>
      <c r="L37" s="6"/>
    </row>
    <row r="38" spans="1:12" ht="12.75">
      <c r="A38" s="4"/>
      <c r="B38" s="5"/>
      <c r="C38" s="5"/>
      <c r="D38" s="5"/>
      <c r="E38" s="7" t="s">
        <v>571</v>
      </c>
      <c r="F38" s="9"/>
      <c r="G38" s="8"/>
      <c r="H38" s="9"/>
      <c r="I38" s="5"/>
      <c r="J38" s="5"/>
      <c r="K38" s="5"/>
      <c r="L38" s="6"/>
    </row>
    <row r="39" spans="1:12" ht="12.75">
      <c r="A39" s="4"/>
      <c r="B39" s="5"/>
      <c r="C39" s="5"/>
      <c r="D39" s="5"/>
      <c r="E39" s="5"/>
      <c r="F39" s="5"/>
      <c r="G39" s="5"/>
      <c r="H39" s="5"/>
      <c r="I39" s="5"/>
      <c r="J39" s="5"/>
      <c r="K39" s="5"/>
      <c r="L39" s="6"/>
    </row>
    <row r="40" spans="1:12" ht="12.75">
      <c r="A40" s="4"/>
      <c r="B40" s="5"/>
      <c r="C40" s="5"/>
      <c r="D40" s="5"/>
      <c r="E40" s="5"/>
      <c r="F40" s="5"/>
      <c r="G40" s="5"/>
      <c r="H40" s="5"/>
      <c r="I40" s="5"/>
      <c r="J40" s="5"/>
      <c r="K40" s="5"/>
      <c r="L40" s="6"/>
    </row>
    <row r="41" spans="1:12" ht="12.75">
      <c r="A41" s="4"/>
      <c r="B41" s="5" t="s">
        <v>572</v>
      </c>
      <c r="C41" s="123" t="s">
        <v>1086</v>
      </c>
      <c r="D41" s="5"/>
      <c r="E41" s="5"/>
      <c r="F41" s="5"/>
      <c r="G41" s="5"/>
      <c r="H41" s="5"/>
      <c r="I41" s="5"/>
      <c r="J41" s="5"/>
      <c r="K41" s="5"/>
      <c r="L41" s="6"/>
    </row>
    <row r="42" spans="1:12" ht="12.75">
      <c r="A42" s="4"/>
      <c r="B42" s="5"/>
      <c r="C42" s="5" t="s">
        <v>573</v>
      </c>
      <c r="D42" s="5"/>
      <c r="E42" s="5"/>
      <c r="F42" s="5"/>
      <c r="G42" s="5"/>
      <c r="H42" s="5"/>
      <c r="I42" s="5"/>
      <c r="J42" s="5"/>
      <c r="K42" s="5"/>
      <c r="L42" s="6"/>
    </row>
    <row r="43" spans="1:12" ht="12.75">
      <c r="A43" s="4"/>
      <c r="B43" s="5"/>
      <c r="C43" s="5" t="s">
        <v>576</v>
      </c>
      <c r="D43" s="5"/>
      <c r="E43" s="5"/>
      <c r="F43" s="5"/>
      <c r="G43" s="5"/>
      <c r="H43" s="5"/>
      <c r="I43" s="5"/>
      <c r="J43" s="5"/>
      <c r="K43" s="5"/>
      <c r="L43" s="6"/>
    </row>
    <row r="44" spans="1:12" ht="12.75">
      <c r="A44" s="4"/>
      <c r="B44" s="5"/>
      <c r="C44" s="5" t="s">
        <v>574</v>
      </c>
      <c r="D44" s="5"/>
      <c r="E44" s="5"/>
      <c r="F44" s="5"/>
      <c r="G44" s="5"/>
      <c r="H44" s="5"/>
      <c r="I44" s="5"/>
      <c r="J44" s="5"/>
      <c r="K44" s="5"/>
      <c r="L44" s="6"/>
    </row>
    <row r="45" spans="1:12" ht="12.75">
      <c r="A45" s="4"/>
      <c r="B45" s="5"/>
      <c r="C45" s="5"/>
      <c r="D45" s="5"/>
      <c r="E45" s="5"/>
      <c r="F45" s="5"/>
      <c r="G45" s="5"/>
      <c r="H45" s="5"/>
      <c r="I45" s="5"/>
      <c r="J45" s="5"/>
      <c r="K45" s="5"/>
      <c r="L45" s="6"/>
    </row>
    <row r="46" spans="1:12" ht="12.75">
      <c r="A46" s="4"/>
      <c r="B46" s="5"/>
      <c r="C46" s="5"/>
      <c r="D46" s="5"/>
      <c r="E46" s="5"/>
      <c r="F46" s="5"/>
      <c r="G46" s="5"/>
      <c r="H46" s="5"/>
      <c r="I46" s="5"/>
      <c r="J46" s="5"/>
      <c r="K46" s="5"/>
      <c r="L46" s="6"/>
    </row>
    <row r="47" spans="1:12" ht="12.75">
      <c r="A47" s="4"/>
      <c r="B47" s="5"/>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4"/>
      <c r="B49" s="5"/>
      <c r="C49" s="5"/>
      <c r="D49" s="5"/>
      <c r="E49" s="5"/>
      <c r="F49" s="5"/>
      <c r="G49" s="5"/>
      <c r="H49" s="5"/>
      <c r="I49" s="5"/>
      <c r="J49" s="5"/>
      <c r="K49" s="5"/>
      <c r="L49" s="6"/>
    </row>
    <row r="50" spans="1:12" ht="12.75">
      <c r="A50" s="4"/>
      <c r="B50" s="5"/>
      <c r="C50" s="5"/>
      <c r="D50" s="5"/>
      <c r="E50" s="5"/>
      <c r="F50" s="5"/>
      <c r="G50" s="5"/>
      <c r="H50" s="5"/>
      <c r="I50" s="5"/>
      <c r="J50" s="5"/>
      <c r="K50" s="5"/>
      <c r="L50" s="6"/>
    </row>
    <row r="51" spans="1:12" ht="12.75">
      <c r="A51" s="4"/>
      <c r="B51" s="5"/>
      <c r="C51" s="5"/>
      <c r="D51" s="5"/>
      <c r="E51" s="5"/>
      <c r="F51" s="5"/>
      <c r="G51" s="5"/>
      <c r="H51" s="5"/>
      <c r="I51" s="5"/>
      <c r="J51" s="5"/>
      <c r="K51" s="5"/>
      <c r="L51" s="6"/>
    </row>
    <row r="52" spans="1:12" ht="12.75">
      <c r="A52" s="4"/>
      <c r="B52" s="5"/>
      <c r="C52" s="5"/>
      <c r="D52" s="5"/>
      <c r="E52" s="5"/>
      <c r="F52" s="5"/>
      <c r="G52" s="5"/>
      <c r="H52" s="5"/>
      <c r="I52" s="5"/>
      <c r="J52" s="5"/>
      <c r="K52" s="5"/>
      <c r="L52" s="6"/>
    </row>
    <row r="53" spans="1:12" ht="12.75">
      <c r="A53" s="4"/>
      <c r="B53" s="8"/>
      <c r="C53" s="8"/>
      <c r="D53" s="8"/>
      <c r="E53" s="8"/>
      <c r="F53" s="8"/>
      <c r="G53" s="8"/>
      <c r="H53" s="8"/>
      <c r="I53" s="8"/>
      <c r="J53" s="8"/>
      <c r="K53" s="8"/>
      <c r="L53" s="9"/>
    </row>
    <row r="54" spans="1:12" ht="12.75">
      <c r="A54" s="4"/>
      <c r="B54" s="5" t="s">
        <v>389</v>
      </c>
      <c r="C54" s="123" t="s">
        <v>639</v>
      </c>
      <c r="D54" s="5"/>
      <c r="E54" s="5"/>
      <c r="F54" s="5"/>
      <c r="G54" s="5"/>
      <c r="H54" s="5"/>
      <c r="I54" s="5"/>
      <c r="J54" s="5"/>
      <c r="K54" s="5"/>
      <c r="L54" s="6"/>
    </row>
    <row r="55" spans="1:12" ht="12.75">
      <c r="A55" s="4"/>
      <c r="B55" s="5"/>
      <c r="C55" s="5"/>
      <c r="D55" s="5"/>
      <c r="E55" s="5"/>
      <c r="F55" s="5"/>
      <c r="G55" s="5"/>
      <c r="H55" s="5"/>
      <c r="I55" s="5"/>
      <c r="J55" s="5"/>
      <c r="K55" s="5"/>
      <c r="L55" s="6"/>
    </row>
    <row r="56" spans="1:12" ht="12.75">
      <c r="A56" s="4"/>
      <c r="B56" s="119" t="s">
        <v>926</v>
      </c>
      <c r="C56" s="235">
        <f>'Item 100. Pg 27 '!C51</f>
        <v>42573</v>
      </c>
      <c r="D56" s="152"/>
      <c r="E56" s="8"/>
      <c r="F56" s="8"/>
      <c r="G56" s="8"/>
      <c r="H56" s="8"/>
      <c r="I56" s="119" t="s">
        <v>220</v>
      </c>
      <c r="J56" s="8"/>
      <c r="K56" s="8" t="str">
        <f>'Item 100. Pg 27 '!J51</f>
        <v> October 1, 2016</v>
      </c>
      <c r="L56" s="9"/>
    </row>
    <row r="57" spans="1:12" ht="12.75">
      <c r="A57" s="4"/>
      <c r="B57" s="5"/>
      <c r="C57" s="5"/>
      <c r="D57" s="5"/>
      <c r="E57" s="5"/>
      <c r="F57" s="5"/>
      <c r="G57" s="5" t="s">
        <v>361</v>
      </c>
      <c r="H57" s="5"/>
      <c r="I57" s="5"/>
      <c r="J57" s="5"/>
      <c r="K57" s="5"/>
      <c r="L57" s="6"/>
    </row>
    <row r="58" spans="1:12" ht="12.75">
      <c r="A58" s="4"/>
      <c r="B58" s="5"/>
      <c r="C58" s="5"/>
      <c r="D58" s="5"/>
      <c r="E58" s="5"/>
      <c r="F58" s="5"/>
      <c r="G58" s="5"/>
      <c r="H58" s="5"/>
      <c r="I58" s="5"/>
      <c r="J58" s="5"/>
      <c r="K58" s="5"/>
      <c r="L58" s="6"/>
    </row>
    <row r="59" spans="1:12" ht="12.75">
      <c r="A59" s="4"/>
      <c r="B59" s="5"/>
      <c r="C59" s="5" t="s">
        <v>455</v>
      </c>
      <c r="D59" s="8"/>
      <c r="E59" s="5"/>
      <c r="F59" s="134" t="s">
        <v>484</v>
      </c>
      <c r="G59" s="114"/>
      <c r="H59" s="8"/>
      <c r="I59" s="13" t="s">
        <v>575</v>
      </c>
      <c r="J59" s="114"/>
      <c r="K59" s="8"/>
      <c r="L59" s="6"/>
    </row>
    <row r="60" spans="1:12" ht="12.75">
      <c r="A60" s="4"/>
      <c r="B60" s="5"/>
      <c r="C60" s="5"/>
      <c r="D60" s="5"/>
      <c r="E60" s="5"/>
      <c r="F60" s="5"/>
      <c r="G60" s="5"/>
      <c r="H60" s="5"/>
      <c r="I60" s="5"/>
      <c r="J60" s="5"/>
      <c r="K60" s="5"/>
      <c r="L60" s="6"/>
    </row>
    <row r="61" spans="1:12" ht="12.75">
      <c r="A61" s="7"/>
      <c r="B61" s="8"/>
      <c r="C61" s="8"/>
      <c r="D61" s="8"/>
      <c r="E61" s="8"/>
      <c r="F61" s="8"/>
      <c r="G61" s="8"/>
      <c r="H61" s="8"/>
      <c r="I61" s="8"/>
      <c r="J61" s="8"/>
      <c r="K61" s="8"/>
      <c r="L61" s="9"/>
    </row>
  </sheetData>
  <sheetProtection/>
  <printOptions/>
  <pageMargins left="0.75" right="0.75" top="1" bottom="1" header="0.5" footer="0.5"/>
  <pageSetup fitToHeight="1" fitToWidth="1" horizontalDpi="600" verticalDpi="600" orientation="portrait" scale="74" r:id="rId1"/>
</worksheet>
</file>

<file path=xl/worksheets/sheet31.xml><?xml version="1.0" encoding="utf-8"?>
<worksheet xmlns="http://schemas.openxmlformats.org/spreadsheetml/2006/main" xmlns:r="http://schemas.openxmlformats.org/officeDocument/2006/relationships">
  <sheetPr>
    <pageSetUpPr fitToPage="1"/>
  </sheetPr>
  <dimension ref="A1:K61"/>
  <sheetViews>
    <sheetView zoomScalePageLayoutView="0" workbookViewId="0" topLeftCell="A1">
      <selection activeCell="A1" sqref="A1"/>
    </sheetView>
  </sheetViews>
  <sheetFormatPr defaultColWidth="9.140625" defaultRowHeight="12.75"/>
  <cols>
    <col min="1" max="1" width="1.1484375" style="0" customWidth="1"/>
    <col min="2" max="2" width="11.140625" style="0" customWidth="1"/>
    <col min="3" max="3" width="16.8515625" style="0" customWidth="1"/>
    <col min="9" max="9" width="12.140625" style="0" customWidth="1"/>
    <col min="10" max="10" width="22.8515625" style="0" customWidth="1"/>
    <col min="11" max="11" width="1.421875" style="0" hidden="1" customWidth="1"/>
  </cols>
  <sheetData>
    <row r="1" spans="1:11" ht="12.75">
      <c r="A1" s="1"/>
      <c r="B1" s="2"/>
      <c r="C1" s="2"/>
      <c r="D1" s="2"/>
      <c r="E1" s="2"/>
      <c r="F1" s="2"/>
      <c r="G1" s="2"/>
      <c r="H1" s="2"/>
      <c r="I1" s="2"/>
      <c r="J1" s="3"/>
      <c r="K1" s="3"/>
    </row>
    <row r="2" spans="1:11" ht="12.75">
      <c r="A2" s="4"/>
      <c r="B2" s="123" t="s">
        <v>961</v>
      </c>
      <c r="C2" s="41">
        <v>15</v>
      </c>
      <c r="D2" s="5"/>
      <c r="E2" s="5"/>
      <c r="F2" s="5"/>
      <c r="G2" s="5"/>
      <c r="H2" s="5" t="s">
        <v>560</v>
      </c>
      <c r="I2" s="5"/>
      <c r="J2" s="124" t="s">
        <v>1007</v>
      </c>
      <c r="K2" s="6"/>
    </row>
    <row r="3" spans="1:11" ht="12.75">
      <c r="A3" s="4"/>
      <c r="B3" s="5"/>
      <c r="C3" s="5"/>
      <c r="D3" s="5"/>
      <c r="E3" s="5"/>
      <c r="F3" s="5"/>
      <c r="G3" s="5"/>
      <c r="H3" s="5"/>
      <c r="I3" s="5"/>
      <c r="J3" s="6"/>
      <c r="K3" s="6"/>
    </row>
    <row r="4" spans="1:11" ht="12.75">
      <c r="A4" s="4"/>
      <c r="B4" s="5"/>
      <c r="C4" s="5"/>
      <c r="D4" s="5"/>
      <c r="E4" s="5"/>
      <c r="F4" s="5"/>
      <c r="G4" s="5"/>
      <c r="H4" s="5"/>
      <c r="I4" s="5"/>
      <c r="J4" s="6"/>
      <c r="K4" s="6"/>
    </row>
    <row r="5" spans="1:11" ht="12.75">
      <c r="A5" s="4"/>
      <c r="B5" s="123" t="s">
        <v>970</v>
      </c>
      <c r="C5" s="5"/>
      <c r="D5" s="5"/>
      <c r="E5" s="5"/>
      <c r="F5" s="5"/>
      <c r="G5" s="5"/>
      <c r="H5" s="5"/>
      <c r="I5" s="5"/>
      <c r="J5" s="6"/>
      <c r="K5" s="6"/>
    </row>
    <row r="6" spans="1:11" ht="12.75">
      <c r="A6" s="4"/>
      <c r="B6" s="8" t="s">
        <v>430</v>
      </c>
      <c r="C6" s="8"/>
      <c r="D6" s="8"/>
      <c r="E6" s="8"/>
      <c r="F6" s="8"/>
      <c r="G6" s="8"/>
      <c r="H6" s="8"/>
      <c r="I6" s="8"/>
      <c r="J6" s="9"/>
      <c r="K6" s="6"/>
    </row>
    <row r="7" spans="1:11" ht="12.75">
      <c r="A7" s="4"/>
      <c r="B7" s="5"/>
      <c r="C7" s="5"/>
      <c r="D7" s="5"/>
      <c r="E7" s="5"/>
      <c r="F7" s="5"/>
      <c r="G7" s="5"/>
      <c r="H7" s="5"/>
      <c r="I7" s="5"/>
      <c r="J7" s="6"/>
      <c r="K7" s="6"/>
    </row>
    <row r="8" spans="1:11" ht="12.75">
      <c r="A8" s="4"/>
      <c r="B8" s="5"/>
      <c r="C8" s="5"/>
      <c r="D8" s="5"/>
      <c r="E8" s="5"/>
      <c r="F8" s="5"/>
      <c r="G8" s="5"/>
      <c r="H8" s="5"/>
      <c r="I8" s="5"/>
      <c r="J8" s="6"/>
      <c r="K8" s="6"/>
    </row>
    <row r="9" spans="1:11" ht="12.75">
      <c r="A9" s="4"/>
      <c r="B9" s="87" t="s">
        <v>559</v>
      </c>
      <c r="C9" s="5"/>
      <c r="D9" s="5"/>
      <c r="E9" s="5"/>
      <c r="F9" s="5"/>
      <c r="G9" s="5"/>
      <c r="H9" s="5"/>
      <c r="I9" s="5"/>
      <c r="J9" s="6"/>
      <c r="K9" s="6"/>
    </row>
    <row r="10" spans="1:11" ht="12.75">
      <c r="A10" s="4"/>
      <c r="B10" s="5" t="s">
        <v>554</v>
      </c>
      <c r="C10" s="5"/>
      <c r="D10" s="5"/>
      <c r="E10" s="5"/>
      <c r="F10" s="5"/>
      <c r="G10" s="5"/>
      <c r="H10" s="5"/>
      <c r="I10" s="5"/>
      <c r="J10" s="6"/>
      <c r="K10" s="6"/>
    </row>
    <row r="11" spans="1:11" ht="12.75">
      <c r="A11" s="4"/>
      <c r="B11" s="5"/>
      <c r="C11" s="5"/>
      <c r="D11" s="5"/>
      <c r="E11" s="5"/>
      <c r="F11" s="5"/>
      <c r="G11" s="5"/>
      <c r="H11" s="5"/>
      <c r="I11" s="5"/>
      <c r="J11" s="6"/>
      <c r="K11" s="6"/>
    </row>
    <row r="12" spans="1:11" ht="12.75">
      <c r="A12" s="4"/>
      <c r="B12" s="5"/>
      <c r="C12" s="5"/>
      <c r="D12" s="5"/>
      <c r="E12" s="5"/>
      <c r="F12" s="5"/>
      <c r="G12" s="5"/>
      <c r="H12" s="5"/>
      <c r="I12" s="5"/>
      <c r="J12" s="6"/>
      <c r="K12" s="6"/>
    </row>
    <row r="13" spans="1:11" ht="12.75">
      <c r="A13" s="4"/>
      <c r="B13" s="53" t="s">
        <v>556</v>
      </c>
      <c r="C13" s="5"/>
      <c r="D13" s="5"/>
      <c r="E13" s="5"/>
      <c r="F13" s="5"/>
      <c r="G13" s="5"/>
      <c r="H13" s="5"/>
      <c r="I13" s="5"/>
      <c r="J13" s="6"/>
      <c r="K13" s="6"/>
    </row>
    <row r="14" spans="1:11" ht="12.75">
      <c r="A14" s="4"/>
      <c r="B14" s="5"/>
      <c r="C14" s="5"/>
      <c r="D14" s="5"/>
      <c r="E14" s="5"/>
      <c r="F14" s="5"/>
      <c r="G14" s="5"/>
      <c r="H14" s="5"/>
      <c r="I14" s="5"/>
      <c r="J14" s="6"/>
      <c r="K14" s="6"/>
    </row>
    <row r="15" spans="1:11" ht="12.75">
      <c r="A15" s="4"/>
      <c r="B15" s="5"/>
      <c r="C15" s="123" t="s">
        <v>1082</v>
      </c>
      <c r="D15" s="5"/>
      <c r="E15" s="5"/>
      <c r="F15" s="5"/>
      <c r="G15" s="5"/>
      <c r="H15" s="5"/>
      <c r="I15" s="5"/>
      <c r="J15" s="6"/>
      <c r="K15" s="6"/>
    </row>
    <row r="16" spans="1:11" ht="12.75">
      <c r="A16" s="4"/>
      <c r="B16" s="5" t="s">
        <v>555</v>
      </c>
      <c r="C16" s="5"/>
      <c r="D16" s="5"/>
      <c r="E16" s="5"/>
      <c r="F16" s="5"/>
      <c r="G16" s="5"/>
      <c r="H16" s="5"/>
      <c r="I16" s="5"/>
      <c r="J16" s="6"/>
      <c r="K16" s="6"/>
    </row>
    <row r="17" spans="1:11" ht="12.75">
      <c r="A17" s="4"/>
      <c r="B17" s="5"/>
      <c r="C17" s="5"/>
      <c r="D17" s="5"/>
      <c r="E17" s="5"/>
      <c r="F17" s="5"/>
      <c r="G17" s="5"/>
      <c r="H17" s="5"/>
      <c r="I17" s="5"/>
      <c r="J17" s="6"/>
      <c r="K17" s="6"/>
    </row>
    <row r="18" spans="1:11" ht="12.75">
      <c r="A18" s="4"/>
      <c r="B18" s="5"/>
      <c r="C18" s="5"/>
      <c r="D18" s="5"/>
      <c r="E18" s="5"/>
      <c r="F18" s="5"/>
      <c r="G18" s="5"/>
      <c r="H18" s="5"/>
      <c r="I18" s="5"/>
      <c r="J18" s="6"/>
      <c r="K18" s="6"/>
    </row>
    <row r="19" spans="1:11" ht="12.75">
      <c r="A19" s="4"/>
      <c r="B19" s="5"/>
      <c r="C19" s="5"/>
      <c r="D19" s="5"/>
      <c r="E19" s="5"/>
      <c r="F19" s="5"/>
      <c r="G19" s="5"/>
      <c r="H19" s="5"/>
      <c r="I19" s="5"/>
      <c r="J19" s="6"/>
      <c r="K19" s="6"/>
    </row>
    <row r="20" spans="1:11" ht="12.75">
      <c r="A20" s="4"/>
      <c r="B20" s="5"/>
      <c r="C20" s="5"/>
      <c r="D20" s="5"/>
      <c r="E20" s="5"/>
      <c r="F20" s="5"/>
      <c r="G20" s="5"/>
      <c r="H20" s="5"/>
      <c r="I20" s="5"/>
      <c r="J20" s="6"/>
      <c r="K20" s="6"/>
    </row>
    <row r="21" spans="1:11" ht="12.75">
      <c r="A21" s="4"/>
      <c r="B21" s="5"/>
      <c r="C21" s="5"/>
      <c r="D21" s="5"/>
      <c r="E21" s="5"/>
      <c r="F21" s="5"/>
      <c r="G21" s="5"/>
      <c r="H21" s="5"/>
      <c r="I21" s="5"/>
      <c r="J21" s="6"/>
      <c r="K21" s="6"/>
    </row>
    <row r="22" spans="1:11" ht="12.75">
      <c r="A22" s="4"/>
      <c r="B22" s="53" t="s">
        <v>557</v>
      </c>
      <c r="C22" s="5"/>
      <c r="D22" s="5"/>
      <c r="E22" s="5"/>
      <c r="F22" s="5"/>
      <c r="G22" s="5"/>
      <c r="H22" s="5"/>
      <c r="I22" s="5"/>
      <c r="J22" s="6"/>
      <c r="K22" s="6"/>
    </row>
    <row r="23" spans="1:11" ht="12.75">
      <c r="A23" s="4"/>
      <c r="B23" s="5"/>
      <c r="C23" s="5"/>
      <c r="D23" s="5"/>
      <c r="E23" s="5"/>
      <c r="F23" s="5"/>
      <c r="G23" s="5"/>
      <c r="H23" s="5"/>
      <c r="I23" s="5"/>
      <c r="J23" s="6"/>
      <c r="K23" s="6"/>
    </row>
    <row r="24" spans="1:11" ht="12.75">
      <c r="A24" s="4"/>
      <c r="B24" s="5"/>
      <c r="C24" s="5" t="s">
        <v>293</v>
      </c>
      <c r="D24" s="5"/>
      <c r="E24" s="5"/>
      <c r="F24" s="5"/>
      <c r="G24" s="5"/>
      <c r="H24" s="5"/>
      <c r="I24" s="5"/>
      <c r="J24" s="6"/>
      <c r="K24" s="6"/>
    </row>
    <row r="25" spans="1:11" ht="12.75">
      <c r="A25" s="4"/>
      <c r="B25" s="5" t="s">
        <v>558</v>
      </c>
      <c r="C25" s="5"/>
      <c r="D25" s="5"/>
      <c r="E25" s="5"/>
      <c r="F25" s="5"/>
      <c r="G25" s="5"/>
      <c r="H25" s="5"/>
      <c r="I25" s="5"/>
      <c r="J25" s="6"/>
      <c r="K25" s="6"/>
    </row>
    <row r="26" spans="1:11" ht="12.75">
      <c r="A26" s="4"/>
      <c r="B26" s="5"/>
      <c r="C26" s="5"/>
      <c r="D26" s="5"/>
      <c r="E26" s="5"/>
      <c r="F26" s="5"/>
      <c r="G26" s="5"/>
      <c r="H26" s="5"/>
      <c r="I26" s="5"/>
      <c r="J26" s="6"/>
      <c r="K26" s="6"/>
    </row>
    <row r="27" spans="1:11" ht="12.75">
      <c r="A27" s="4"/>
      <c r="B27" s="5"/>
      <c r="C27" s="5"/>
      <c r="D27" s="5"/>
      <c r="E27" s="5"/>
      <c r="F27" s="5"/>
      <c r="G27" s="5"/>
      <c r="H27" s="5"/>
      <c r="I27" s="5"/>
      <c r="J27" s="6"/>
      <c r="K27" s="6"/>
    </row>
    <row r="28" spans="1:11" ht="12.75">
      <c r="A28" s="4"/>
      <c r="B28" s="5"/>
      <c r="C28" s="5"/>
      <c r="D28" s="5"/>
      <c r="E28" s="5"/>
      <c r="F28" s="5"/>
      <c r="G28" s="5"/>
      <c r="H28" s="5"/>
      <c r="I28" s="5"/>
      <c r="J28" s="6"/>
      <c r="K28" s="6"/>
    </row>
    <row r="29" spans="1:11" ht="12.75">
      <c r="A29" s="4"/>
      <c r="B29" s="5"/>
      <c r="C29" s="5"/>
      <c r="D29" s="5"/>
      <c r="E29" s="5"/>
      <c r="F29" s="5"/>
      <c r="G29" s="5"/>
      <c r="H29" s="5"/>
      <c r="I29" s="5"/>
      <c r="J29" s="6"/>
      <c r="K29" s="6"/>
    </row>
    <row r="30" spans="1:11" ht="12.75">
      <c r="A30" s="4"/>
      <c r="B30" s="5"/>
      <c r="C30" s="5"/>
      <c r="D30" s="5"/>
      <c r="E30" s="5"/>
      <c r="F30" s="5"/>
      <c r="G30" s="5"/>
      <c r="H30" s="5"/>
      <c r="I30" s="5"/>
      <c r="J30" s="6"/>
      <c r="K30" s="6"/>
    </row>
    <row r="31" spans="1:11" ht="12.75">
      <c r="A31" s="4"/>
      <c r="B31" s="5"/>
      <c r="C31" s="5"/>
      <c r="D31" s="5"/>
      <c r="E31" s="5"/>
      <c r="F31" s="5"/>
      <c r="G31" s="5"/>
      <c r="H31" s="5"/>
      <c r="I31" s="5"/>
      <c r="J31" s="6"/>
      <c r="K31" s="6"/>
    </row>
    <row r="32" spans="1:11" ht="12.75">
      <c r="A32" s="4"/>
      <c r="B32" s="5"/>
      <c r="C32" s="5"/>
      <c r="D32" s="5"/>
      <c r="E32" s="5"/>
      <c r="F32" s="5"/>
      <c r="G32" s="5"/>
      <c r="H32" s="5"/>
      <c r="I32" s="5"/>
      <c r="J32" s="6"/>
      <c r="K32" s="6"/>
    </row>
    <row r="33" spans="1:11" ht="12.75">
      <c r="A33" s="4"/>
      <c r="B33" s="5"/>
      <c r="C33" s="5"/>
      <c r="D33" s="5"/>
      <c r="E33" s="5"/>
      <c r="F33" s="5"/>
      <c r="G33" s="5"/>
      <c r="H33" s="5"/>
      <c r="I33" s="5"/>
      <c r="J33" s="6"/>
      <c r="K33" s="6"/>
    </row>
    <row r="34" spans="1:11" ht="12.75">
      <c r="A34" s="4"/>
      <c r="B34" s="5"/>
      <c r="C34" s="5"/>
      <c r="D34" s="5"/>
      <c r="E34" s="5"/>
      <c r="F34" s="5"/>
      <c r="G34" s="5"/>
      <c r="H34" s="5"/>
      <c r="I34" s="5"/>
      <c r="J34" s="6"/>
      <c r="K34" s="6"/>
    </row>
    <row r="35" spans="1:11" ht="12.75">
      <c r="A35" s="4"/>
      <c r="B35" s="5"/>
      <c r="C35" s="5"/>
      <c r="D35" s="5"/>
      <c r="E35" s="5"/>
      <c r="F35" s="5"/>
      <c r="G35" s="5"/>
      <c r="H35" s="5"/>
      <c r="I35" s="5"/>
      <c r="J35" s="6"/>
      <c r="K35" s="6"/>
    </row>
    <row r="36" spans="1:11" ht="12.75">
      <c r="A36" s="4"/>
      <c r="B36" s="5"/>
      <c r="C36" s="5"/>
      <c r="D36" s="5"/>
      <c r="E36" s="5"/>
      <c r="F36" s="5"/>
      <c r="G36" s="5"/>
      <c r="H36" s="5"/>
      <c r="I36" s="5"/>
      <c r="J36" s="6"/>
      <c r="K36" s="6"/>
    </row>
    <row r="37" spans="1:11" ht="12.75">
      <c r="A37" s="4"/>
      <c r="B37" s="5"/>
      <c r="C37" s="5"/>
      <c r="D37" s="5"/>
      <c r="E37" s="5"/>
      <c r="F37" s="5"/>
      <c r="G37" s="5"/>
      <c r="H37" s="5"/>
      <c r="I37" s="5"/>
      <c r="J37" s="6"/>
      <c r="K37" s="6"/>
    </row>
    <row r="38" spans="1:11" ht="12.75">
      <c r="A38" s="4"/>
      <c r="B38" s="5"/>
      <c r="C38" s="5"/>
      <c r="D38" s="5"/>
      <c r="E38" s="5"/>
      <c r="F38" s="5"/>
      <c r="G38" s="5"/>
      <c r="H38" s="5"/>
      <c r="I38" s="5"/>
      <c r="J38" s="6"/>
      <c r="K38" s="6"/>
    </row>
    <row r="39" spans="1:11" ht="12.75">
      <c r="A39" s="4"/>
      <c r="B39" s="5"/>
      <c r="C39" s="5"/>
      <c r="D39" s="5"/>
      <c r="E39" s="5"/>
      <c r="F39" s="5"/>
      <c r="G39" s="5"/>
      <c r="H39" s="5"/>
      <c r="I39" s="5"/>
      <c r="J39" s="6"/>
      <c r="K39" s="6"/>
    </row>
    <row r="40" spans="1:11" ht="12.75">
      <c r="A40" s="4"/>
      <c r="B40" s="5"/>
      <c r="C40" s="5"/>
      <c r="D40" s="5"/>
      <c r="E40" s="5"/>
      <c r="F40" s="5"/>
      <c r="G40" s="5"/>
      <c r="H40" s="5"/>
      <c r="I40" s="5"/>
      <c r="J40" s="6"/>
      <c r="K40" s="6"/>
    </row>
    <row r="41" spans="1:11" ht="12.75">
      <c r="A41" s="4"/>
      <c r="B41" s="5"/>
      <c r="C41" s="5"/>
      <c r="D41" s="5"/>
      <c r="E41" s="5"/>
      <c r="F41" s="5"/>
      <c r="G41" s="5"/>
      <c r="H41" s="5"/>
      <c r="I41" s="5"/>
      <c r="J41" s="6"/>
      <c r="K41" s="6"/>
    </row>
    <row r="42" spans="1:11" ht="12.75">
      <c r="A42" s="4"/>
      <c r="B42" s="5"/>
      <c r="C42" s="5"/>
      <c r="D42" s="5"/>
      <c r="E42" s="5"/>
      <c r="F42" s="5"/>
      <c r="G42" s="5"/>
      <c r="H42" s="5"/>
      <c r="I42" s="5"/>
      <c r="J42" s="6"/>
      <c r="K42" s="6"/>
    </row>
    <row r="43" spans="1:11" ht="12.75">
      <c r="A43" s="4"/>
      <c r="B43" s="5"/>
      <c r="C43" s="5"/>
      <c r="D43" s="5"/>
      <c r="E43" s="5"/>
      <c r="F43" s="5"/>
      <c r="G43" s="5"/>
      <c r="H43" s="5"/>
      <c r="I43" s="5"/>
      <c r="J43" s="6"/>
      <c r="K43" s="6"/>
    </row>
    <row r="44" spans="1:11" ht="12.75">
      <c r="A44" s="4"/>
      <c r="B44" s="5"/>
      <c r="C44" s="5"/>
      <c r="D44" s="5"/>
      <c r="E44" s="5"/>
      <c r="F44" s="5"/>
      <c r="G44" s="5"/>
      <c r="H44" s="5"/>
      <c r="I44" s="5"/>
      <c r="J44" s="6"/>
      <c r="K44" s="6"/>
    </row>
    <row r="45" spans="1:11" ht="12.75">
      <c r="A45" s="4"/>
      <c r="B45" s="5"/>
      <c r="C45" s="5"/>
      <c r="D45" s="5"/>
      <c r="E45" s="5"/>
      <c r="F45" s="5"/>
      <c r="G45" s="5"/>
      <c r="H45" s="5"/>
      <c r="I45" s="5"/>
      <c r="J45" s="6"/>
      <c r="K45" s="6"/>
    </row>
    <row r="46" spans="1:11" ht="12.75">
      <c r="A46" s="4"/>
      <c r="B46" s="5"/>
      <c r="C46" s="5"/>
      <c r="D46" s="5"/>
      <c r="E46" s="5"/>
      <c r="F46" s="5"/>
      <c r="G46" s="5"/>
      <c r="H46" s="5"/>
      <c r="I46" s="5"/>
      <c r="J46" s="6"/>
      <c r="K46" s="6"/>
    </row>
    <row r="47" spans="1:11" ht="12.75">
      <c r="A47" s="4"/>
      <c r="B47" s="5"/>
      <c r="C47" s="5"/>
      <c r="D47" s="5"/>
      <c r="E47" s="5"/>
      <c r="F47" s="5"/>
      <c r="G47" s="5"/>
      <c r="H47" s="5"/>
      <c r="I47" s="5"/>
      <c r="J47" s="6"/>
      <c r="K47" s="6"/>
    </row>
    <row r="48" spans="1:11" ht="12.75">
      <c r="A48" s="4"/>
      <c r="B48" s="5"/>
      <c r="C48" s="5"/>
      <c r="D48" s="5"/>
      <c r="E48" s="5"/>
      <c r="F48" s="5"/>
      <c r="G48" s="5"/>
      <c r="H48" s="5"/>
      <c r="I48" s="5"/>
      <c r="J48" s="6"/>
      <c r="K48" s="6"/>
    </row>
    <row r="49" spans="1:11" ht="12.75">
      <c r="A49" s="4"/>
      <c r="B49" s="5"/>
      <c r="C49" s="5"/>
      <c r="D49" s="5"/>
      <c r="E49" s="5"/>
      <c r="F49" s="5"/>
      <c r="G49" s="5"/>
      <c r="H49" s="5"/>
      <c r="I49" s="5"/>
      <c r="J49" s="6"/>
      <c r="K49" s="6"/>
    </row>
    <row r="50" spans="1:11" ht="12.75">
      <c r="A50" s="4"/>
      <c r="B50" s="5"/>
      <c r="C50" s="5"/>
      <c r="D50" s="5"/>
      <c r="E50" s="5"/>
      <c r="F50" s="5"/>
      <c r="G50" s="5"/>
      <c r="H50" s="5"/>
      <c r="I50" s="5"/>
      <c r="J50" s="6"/>
      <c r="K50" s="6"/>
    </row>
    <row r="51" spans="1:11" ht="12.75">
      <c r="A51" s="4"/>
      <c r="B51" s="5"/>
      <c r="C51" s="5"/>
      <c r="D51" s="5"/>
      <c r="E51" s="5"/>
      <c r="F51" s="5"/>
      <c r="G51" s="5"/>
      <c r="H51" s="5"/>
      <c r="I51" s="5"/>
      <c r="J51" s="6"/>
      <c r="K51" s="6"/>
    </row>
    <row r="52" spans="1:11" ht="12.75">
      <c r="A52" s="4"/>
      <c r="B52" s="5"/>
      <c r="C52" s="5"/>
      <c r="D52" s="5"/>
      <c r="E52" s="5"/>
      <c r="F52" s="5"/>
      <c r="G52" s="5"/>
      <c r="H52" s="5"/>
      <c r="I52" s="5"/>
      <c r="J52" s="6"/>
      <c r="K52" s="6"/>
    </row>
    <row r="53" spans="1:11" ht="12.75">
      <c r="A53" s="7"/>
      <c r="B53" s="8"/>
      <c r="C53" s="8"/>
      <c r="D53" s="8"/>
      <c r="E53" s="8"/>
      <c r="F53" s="8"/>
      <c r="G53" s="8"/>
      <c r="H53" s="8"/>
      <c r="I53" s="8"/>
      <c r="J53" s="9"/>
      <c r="K53" s="6"/>
    </row>
    <row r="54" spans="1:11" ht="12.75">
      <c r="A54" s="4"/>
      <c r="B54" s="5" t="s">
        <v>389</v>
      </c>
      <c r="C54" s="5" t="str">
        <f>+'Check Sheet, Pg 2'!$B$56</f>
        <v>Heather Garland</v>
      </c>
      <c r="D54" s="5"/>
      <c r="E54" s="5"/>
      <c r="F54" s="5"/>
      <c r="G54" s="5"/>
      <c r="H54" s="5"/>
      <c r="I54" s="5"/>
      <c r="J54" s="6"/>
      <c r="K54" s="6"/>
    </row>
    <row r="55" spans="1:11" ht="12.75">
      <c r="A55" s="4"/>
      <c r="B55" s="5"/>
      <c r="C55" s="5"/>
      <c r="D55" s="5"/>
      <c r="E55" s="5"/>
      <c r="F55" s="5"/>
      <c r="G55" s="5"/>
      <c r="H55" s="5"/>
      <c r="I55" s="5"/>
      <c r="J55" s="6"/>
      <c r="K55" s="6"/>
    </row>
    <row r="56" spans="1:11" ht="12.75">
      <c r="A56" s="7"/>
      <c r="B56" s="119" t="s">
        <v>926</v>
      </c>
      <c r="C56" s="152">
        <f>'Item 100, Pg 27-A'!C56</f>
        <v>42573</v>
      </c>
      <c r="D56" s="8"/>
      <c r="E56" s="8"/>
      <c r="F56" s="8"/>
      <c r="G56" s="8"/>
      <c r="H56" s="8"/>
      <c r="I56" s="119" t="s">
        <v>990</v>
      </c>
      <c r="J56" s="50" t="str">
        <f>'Item 100, Pg 27-A'!K56</f>
        <v> October 1, 2016</v>
      </c>
      <c r="K56" s="6"/>
    </row>
    <row r="57" spans="1:11" ht="12.75">
      <c r="A57" s="4"/>
      <c r="B57" s="5"/>
      <c r="C57" s="5"/>
      <c r="D57" s="5"/>
      <c r="E57" s="5"/>
      <c r="F57" s="5" t="s">
        <v>361</v>
      </c>
      <c r="G57" s="5"/>
      <c r="H57" s="5"/>
      <c r="I57" s="5"/>
      <c r="J57" s="6"/>
      <c r="K57" s="6"/>
    </row>
    <row r="58" spans="1:11" ht="12.75">
      <c r="A58" s="4"/>
      <c r="B58" s="5"/>
      <c r="C58" s="5"/>
      <c r="D58" s="5"/>
      <c r="E58" s="5"/>
      <c r="F58" s="5"/>
      <c r="G58" s="5"/>
      <c r="H58" s="5"/>
      <c r="I58" s="5"/>
      <c r="J58" s="6"/>
      <c r="K58" s="6"/>
    </row>
    <row r="59" spans="1:11" ht="12.75">
      <c r="A59" s="4"/>
      <c r="B59" s="5"/>
      <c r="C59" s="5"/>
      <c r="D59" s="5"/>
      <c r="E59" s="5"/>
      <c r="F59" s="5"/>
      <c r="G59" s="5"/>
      <c r="H59" s="5"/>
      <c r="I59" s="5"/>
      <c r="J59" s="6"/>
      <c r="K59" s="6"/>
    </row>
    <row r="60" spans="1:11" ht="12.75">
      <c r="A60" s="4"/>
      <c r="B60" s="5" t="s">
        <v>455</v>
      </c>
      <c r="C60" s="8"/>
      <c r="D60" s="8"/>
      <c r="E60" s="5"/>
      <c r="F60" s="5" t="s">
        <v>484</v>
      </c>
      <c r="G60" s="8"/>
      <c r="H60" s="8"/>
      <c r="I60" s="5" t="s">
        <v>444</v>
      </c>
      <c r="J60" s="9"/>
      <c r="K60" s="6"/>
    </row>
    <row r="61" spans="1:11" ht="12.75">
      <c r="A61" s="7"/>
      <c r="B61" s="8"/>
      <c r="C61" s="8"/>
      <c r="D61" s="8"/>
      <c r="E61" s="8"/>
      <c r="F61" s="8"/>
      <c r="G61" s="8"/>
      <c r="H61" s="8"/>
      <c r="I61" s="8"/>
      <c r="J61" s="9"/>
      <c r="K61" s="9"/>
    </row>
  </sheetData>
  <sheetProtection/>
  <printOptions/>
  <pageMargins left="0.75" right="0.75" top="1" bottom="1" header="0.5" footer="0.5"/>
  <pageSetup fitToHeight="1" fitToWidth="1" horizontalDpi="300" verticalDpi="300" orientation="portrait" scale="83" r:id="rId1"/>
  <colBreaks count="1" manualBreakCount="1">
    <brk id="10" max="65535" man="1"/>
  </colBreaks>
</worksheet>
</file>

<file path=xl/worksheets/sheet32.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3">
      <selection activeCell="A1" sqref="A1"/>
    </sheetView>
  </sheetViews>
  <sheetFormatPr defaultColWidth="9.140625" defaultRowHeight="12.75"/>
  <cols>
    <col min="1" max="1" width="0.85546875" style="0" customWidth="1"/>
    <col min="2" max="2" width="10.421875" style="0" customWidth="1"/>
    <col min="3" max="3" width="18.7109375" style="0" customWidth="1"/>
    <col min="10" max="10" width="11.28125" style="0" customWidth="1"/>
    <col min="12" max="12" width="2.28125" style="0" customWidth="1"/>
  </cols>
  <sheetData>
    <row r="1" spans="1:11" ht="12.75">
      <c r="A1" s="1"/>
      <c r="B1" s="2"/>
      <c r="C1" s="2"/>
      <c r="D1" s="2"/>
      <c r="E1" s="2"/>
      <c r="F1" s="2"/>
      <c r="G1" s="2"/>
      <c r="H1" s="2"/>
      <c r="I1" s="2"/>
      <c r="J1" s="2"/>
      <c r="K1" s="3"/>
    </row>
    <row r="2" spans="1:11" ht="12.75">
      <c r="A2" s="4"/>
      <c r="B2" s="123" t="s">
        <v>961</v>
      </c>
      <c r="C2" s="41">
        <v>15</v>
      </c>
      <c r="D2" s="5"/>
      <c r="E2" s="5"/>
      <c r="F2" s="5"/>
      <c r="G2" s="5"/>
      <c r="H2" s="5" t="s">
        <v>560</v>
      </c>
      <c r="I2" s="5"/>
      <c r="J2" s="123" t="s">
        <v>1008</v>
      </c>
      <c r="K2" s="6"/>
    </row>
    <row r="3" spans="1:11" ht="12.75">
      <c r="A3" s="4"/>
      <c r="B3" s="5"/>
      <c r="C3" s="5"/>
      <c r="D3" s="5"/>
      <c r="E3" s="5"/>
      <c r="F3" s="5"/>
      <c r="G3" s="5"/>
      <c r="H3" s="5"/>
      <c r="I3" s="5"/>
      <c r="J3" s="5"/>
      <c r="K3" s="6"/>
    </row>
    <row r="4" spans="1:11" ht="12.75">
      <c r="A4" s="4"/>
      <c r="B4" s="5"/>
      <c r="C4" s="5"/>
      <c r="D4" s="5"/>
      <c r="E4" s="5"/>
      <c r="F4" s="5"/>
      <c r="G4" s="5"/>
      <c r="H4" s="5"/>
      <c r="I4" s="5"/>
      <c r="J4" s="5"/>
      <c r="K4" s="6"/>
    </row>
    <row r="5" spans="1:11" ht="12.75">
      <c r="A5" s="4"/>
      <c r="B5" s="123" t="s">
        <v>970</v>
      </c>
      <c r="C5" s="5"/>
      <c r="D5" s="5"/>
      <c r="E5" s="5"/>
      <c r="F5" s="5"/>
      <c r="G5" s="5"/>
      <c r="H5" s="5"/>
      <c r="I5" s="5"/>
      <c r="J5" s="5"/>
      <c r="K5" s="6"/>
    </row>
    <row r="6" spans="1:11" ht="12.75">
      <c r="A6" s="4"/>
      <c r="B6" s="8" t="s">
        <v>430</v>
      </c>
      <c r="C6" s="8"/>
      <c r="D6" s="8"/>
      <c r="E6" s="8"/>
      <c r="F6" s="8"/>
      <c r="G6" s="8"/>
      <c r="H6" s="8"/>
      <c r="I6" s="8"/>
      <c r="J6" s="8"/>
      <c r="K6" s="9"/>
    </row>
    <row r="7" spans="1:11" ht="12.75">
      <c r="A7" s="4"/>
      <c r="B7" s="5"/>
      <c r="C7" s="5"/>
      <c r="D7" s="5"/>
      <c r="E7" s="5"/>
      <c r="F7" s="5"/>
      <c r="G7" s="5"/>
      <c r="H7" s="5"/>
      <c r="I7" s="5"/>
      <c r="J7" s="5"/>
      <c r="K7" s="6"/>
    </row>
    <row r="8" spans="1:11" ht="12.75">
      <c r="A8" s="4"/>
      <c r="B8" s="5"/>
      <c r="C8" s="5"/>
      <c r="E8" s="5"/>
      <c r="F8" s="5"/>
      <c r="G8" s="5"/>
      <c r="H8" s="5"/>
      <c r="I8" s="5"/>
      <c r="J8" s="5"/>
      <c r="K8" s="6"/>
    </row>
    <row r="9" spans="1:11" ht="12.75">
      <c r="A9" s="4"/>
      <c r="B9" s="5"/>
      <c r="C9" s="5"/>
      <c r="D9" s="53" t="s">
        <v>248</v>
      </c>
      <c r="E9" s="5"/>
      <c r="F9" s="5"/>
      <c r="G9" s="5"/>
      <c r="H9" s="5"/>
      <c r="I9" s="5"/>
      <c r="J9" s="5"/>
      <c r="K9" s="6"/>
    </row>
    <row r="10" spans="1:11" ht="12.75">
      <c r="A10" s="4"/>
      <c r="C10" s="5"/>
      <c r="D10" s="5"/>
      <c r="E10" s="5"/>
      <c r="F10" s="5"/>
      <c r="G10" s="5"/>
      <c r="H10" s="5"/>
      <c r="I10" s="5"/>
      <c r="J10" s="5"/>
      <c r="K10" s="6"/>
    </row>
    <row r="11" spans="1:11" ht="12.75">
      <c r="A11" s="4"/>
      <c r="B11" s="5"/>
      <c r="C11" s="5"/>
      <c r="D11" s="5"/>
      <c r="E11" s="5"/>
      <c r="F11" s="5"/>
      <c r="G11" s="5"/>
      <c r="H11" s="5"/>
      <c r="I11" s="5"/>
      <c r="J11" s="5"/>
      <c r="K11" s="6"/>
    </row>
    <row r="12" spans="1:11" ht="12.75">
      <c r="A12" s="4"/>
      <c r="B12" s="87" t="s">
        <v>247</v>
      </c>
      <c r="C12" s="5"/>
      <c r="D12" s="5"/>
      <c r="E12" s="5"/>
      <c r="F12" s="5"/>
      <c r="G12" s="5"/>
      <c r="H12" s="5"/>
      <c r="I12" s="5"/>
      <c r="J12" s="5"/>
      <c r="K12" s="6"/>
    </row>
    <row r="13" spans="1:11" ht="12.75">
      <c r="A13" s="4"/>
      <c r="B13" s="5"/>
      <c r="C13" s="5"/>
      <c r="D13" s="5"/>
      <c r="E13" s="5"/>
      <c r="F13" s="5"/>
      <c r="G13" s="5"/>
      <c r="H13" s="5"/>
      <c r="I13" s="5"/>
      <c r="J13" s="5"/>
      <c r="K13" s="6"/>
    </row>
    <row r="14" spans="1:11" ht="12.75">
      <c r="A14" s="4"/>
      <c r="B14" s="5"/>
      <c r="C14" s="5"/>
      <c r="D14" s="5"/>
      <c r="E14" s="5"/>
      <c r="F14" s="5"/>
      <c r="G14" s="5"/>
      <c r="H14" s="5"/>
      <c r="I14" s="5"/>
      <c r="J14" s="5"/>
      <c r="K14" s="6"/>
    </row>
    <row r="15" spans="1:11" ht="12.75">
      <c r="A15" s="4"/>
      <c r="B15" s="5"/>
      <c r="C15" s="5"/>
      <c r="D15" s="5"/>
      <c r="E15" s="5"/>
      <c r="F15" s="5"/>
      <c r="G15" s="5"/>
      <c r="H15" s="5"/>
      <c r="I15" s="5"/>
      <c r="J15" s="5"/>
      <c r="K15" s="6"/>
    </row>
    <row r="16" spans="1:11" ht="12.75">
      <c r="A16" s="4"/>
      <c r="B16" s="5"/>
      <c r="C16" s="5"/>
      <c r="D16" s="5"/>
      <c r="E16" s="5"/>
      <c r="F16" s="5"/>
      <c r="G16" s="5"/>
      <c r="H16" s="5"/>
      <c r="I16" s="5"/>
      <c r="J16" s="5"/>
      <c r="K16" s="6"/>
    </row>
    <row r="17" spans="1:11" ht="12.75">
      <c r="A17" s="4"/>
      <c r="B17" s="5"/>
      <c r="C17" s="5"/>
      <c r="D17" s="5"/>
      <c r="E17" s="5"/>
      <c r="F17" s="5"/>
      <c r="G17" s="5"/>
      <c r="H17" s="5"/>
      <c r="I17" s="5"/>
      <c r="J17" s="5"/>
      <c r="K17" s="6"/>
    </row>
    <row r="18" spans="1:11" ht="12.75">
      <c r="A18" s="4"/>
      <c r="B18" s="5"/>
      <c r="C18" s="5"/>
      <c r="D18" s="5"/>
      <c r="E18" s="5"/>
      <c r="F18" s="5"/>
      <c r="G18" s="5"/>
      <c r="H18" s="5"/>
      <c r="I18" s="5"/>
      <c r="J18" s="5"/>
      <c r="K18" s="6"/>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4"/>
      <c r="B21" s="5"/>
      <c r="C21" s="5"/>
      <c r="D21" s="5"/>
      <c r="E21" s="5"/>
      <c r="F21" s="5"/>
      <c r="G21" s="5"/>
      <c r="H21" s="5"/>
      <c r="I21" s="5"/>
      <c r="J21" s="5"/>
      <c r="K21" s="6"/>
    </row>
    <row r="22" spans="1:11" ht="12.75">
      <c r="A22" s="4"/>
      <c r="B22" s="5"/>
      <c r="C22" s="5"/>
      <c r="D22" s="5"/>
      <c r="E22" s="5"/>
      <c r="F22" s="5"/>
      <c r="G22" s="5"/>
      <c r="H22" s="5"/>
      <c r="I22" s="5"/>
      <c r="J22" s="5"/>
      <c r="K22" s="6"/>
    </row>
    <row r="23" spans="1:11" ht="12.75">
      <c r="A23" s="4"/>
      <c r="B23" s="5"/>
      <c r="C23" s="5"/>
      <c r="D23" s="5"/>
      <c r="E23" s="5"/>
      <c r="F23" s="5"/>
      <c r="G23" s="5"/>
      <c r="H23" s="5"/>
      <c r="I23" s="5"/>
      <c r="J23" s="5"/>
      <c r="K23" s="6"/>
    </row>
    <row r="24" spans="1:11" ht="12.75">
      <c r="A24" s="4"/>
      <c r="B24" s="5"/>
      <c r="C24" s="5"/>
      <c r="D24" s="5"/>
      <c r="E24" s="5"/>
      <c r="F24" s="5"/>
      <c r="G24" s="5"/>
      <c r="H24" s="5"/>
      <c r="I24" s="5"/>
      <c r="J24" s="5"/>
      <c r="K24" s="6"/>
    </row>
    <row r="25" spans="1:11" ht="12.75">
      <c r="A25" s="4"/>
      <c r="B25" s="5"/>
      <c r="C25" s="5"/>
      <c r="D25" s="5"/>
      <c r="E25" s="5"/>
      <c r="F25" s="5"/>
      <c r="G25" s="5"/>
      <c r="H25" s="5"/>
      <c r="I25" s="5"/>
      <c r="J25" s="5"/>
      <c r="K25" s="6"/>
    </row>
    <row r="26" spans="1:11" ht="12.75">
      <c r="A26" s="4"/>
      <c r="B26" s="5"/>
      <c r="C26" s="5"/>
      <c r="D26" s="5"/>
      <c r="E26" s="5"/>
      <c r="F26" s="5"/>
      <c r="G26" s="5"/>
      <c r="H26" s="5"/>
      <c r="I26" s="5"/>
      <c r="J26" s="5"/>
      <c r="K26" s="6"/>
    </row>
    <row r="27" spans="1:11" ht="12.75">
      <c r="A27" s="4"/>
      <c r="B27" s="5"/>
      <c r="C27" s="5"/>
      <c r="D27" s="5"/>
      <c r="E27" s="5"/>
      <c r="F27" s="5"/>
      <c r="G27" s="5"/>
      <c r="H27" s="5"/>
      <c r="I27" s="5"/>
      <c r="J27" s="5"/>
      <c r="K27" s="6"/>
    </row>
    <row r="28" spans="1:11" ht="12.75">
      <c r="A28" s="4"/>
      <c r="B28" s="5"/>
      <c r="C28" s="5"/>
      <c r="D28" s="5"/>
      <c r="E28" s="5"/>
      <c r="F28" s="5"/>
      <c r="G28" s="5"/>
      <c r="H28" s="5"/>
      <c r="I28" s="5"/>
      <c r="J28" s="5"/>
      <c r="K28" s="6"/>
    </row>
    <row r="29" spans="1:11" ht="12.75">
      <c r="A29" s="4"/>
      <c r="B29" s="5"/>
      <c r="C29" s="5"/>
      <c r="D29" s="5"/>
      <c r="E29" s="5"/>
      <c r="F29" s="5"/>
      <c r="G29" s="5"/>
      <c r="H29" s="5"/>
      <c r="I29" s="5"/>
      <c r="J29" s="5"/>
      <c r="K29" s="6"/>
    </row>
    <row r="30" spans="1:11" ht="12.75">
      <c r="A30" s="4"/>
      <c r="B30" s="5"/>
      <c r="C30" s="5"/>
      <c r="D30" s="5"/>
      <c r="E30" s="5"/>
      <c r="F30" s="5"/>
      <c r="G30" s="5"/>
      <c r="H30" s="5"/>
      <c r="I30" s="5"/>
      <c r="J30" s="5"/>
      <c r="K30" s="6"/>
    </row>
    <row r="31" spans="1:11" ht="12.75">
      <c r="A31" s="4"/>
      <c r="B31" s="5"/>
      <c r="C31" s="5"/>
      <c r="D31" s="5"/>
      <c r="E31" s="5"/>
      <c r="F31" s="5"/>
      <c r="G31" s="5"/>
      <c r="H31" s="5"/>
      <c r="I31" s="5"/>
      <c r="J31" s="5"/>
      <c r="K31" s="6"/>
    </row>
    <row r="32" spans="1:11" ht="12.75">
      <c r="A32" s="4"/>
      <c r="B32" s="5"/>
      <c r="C32" s="5"/>
      <c r="D32" s="5"/>
      <c r="E32" s="5"/>
      <c r="F32" s="5"/>
      <c r="G32" s="5"/>
      <c r="H32" s="5"/>
      <c r="I32" s="5"/>
      <c r="J32" s="5"/>
      <c r="K32" s="6"/>
    </row>
    <row r="33" spans="1:11" ht="12.75">
      <c r="A33" s="4"/>
      <c r="B33" s="5"/>
      <c r="C33" s="5"/>
      <c r="D33" s="5"/>
      <c r="E33" s="5"/>
      <c r="F33" s="5"/>
      <c r="G33" s="5"/>
      <c r="H33" s="5"/>
      <c r="I33" s="5"/>
      <c r="J33" s="5"/>
      <c r="K33" s="6"/>
    </row>
    <row r="34" spans="1:11" ht="12.75">
      <c r="A34" s="4"/>
      <c r="B34" s="5"/>
      <c r="C34" s="5"/>
      <c r="D34" s="5"/>
      <c r="E34" s="5"/>
      <c r="F34" s="5"/>
      <c r="G34" s="5"/>
      <c r="H34" s="5"/>
      <c r="I34" s="5"/>
      <c r="J34" s="5"/>
      <c r="K34" s="6"/>
    </row>
    <row r="35" spans="1:11" ht="12.75">
      <c r="A35" s="4"/>
      <c r="B35" s="5"/>
      <c r="C35" s="5"/>
      <c r="D35" s="5"/>
      <c r="E35" s="5"/>
      <c r="F35" s="5"/>
      <c r="G35" s="5"/>
      <c r="H35" s="5"/>
      <c r="I35" s="5"/>
      <c r="J35" s="5"/>
      <c r="K35" s="6"/>
    </row>
    <row r="36" spans="1:11" ht="12.75">
      <c r="A36" s="4"/>
      <c r="B36" s="5"/>
      <c r="C36" s="5"/>
      <c r="D36" s="5"/>
      <c r="E36" s="5"/>
      <c r="F36" s="5"/>
      <c r="G36" s="5"/>
      <c r="H36" s="5"/>
      <c r="I36" s="5"/>
      <c r="J36" s="5"/>
      <c r="K36" s="6"/>
    </row>
    <row r="37" spans="1:11" ht="12.75">
      <c r="A37" s="4"/>
      <c r="B37" s="5"/>
      <c r="C37" s="5"/>
      <c r="D37" s="5"/>
      <c r="E37" s="5"/>
      <c r="F37" s="5"/>
      <c r="G37" s="5"/>
      <c r="H37" s="5"/>
      <c r="I37" s="5"/>
      <c r="J37" s="5"/>
      <c r="K37" s="6"/>
    </row>
    <row r="38" spans="1:11" ht="12.75">
      <c r="A38" s="4"/>
      <c r="B38" s="8"/>
      <c r="C38" s="8"/>
      <c r="D38" s="8"/>
      <c r="E38" s="8"/>
      <c r="F38" s="8"/>
      <c r="G38" s="8"/>
      <c r="H38" s="8"/>
      <c r="I38" s="8"/>
      <c r="J38" s="8"/>
      <c r="K38" s="9"/>
    </row>
    <row r="39" spans="1:11" ht="12.75">
      <c r="A39" s="4"/>
      <c r="B39" s="5" t="s">
        <v>389</v>
      </c>
      <c r="C39" s="5" t="str">
        <f>+'Check Sheet, Pg 2'!$B$56</f>
        <v>Heather Garland</v>
      </c>
      <c r="D39" s="5"/>
      <c r="E39" s="5"/>
      <c r="F39" s="5"/>
      <c r="G39" s="5"/>
      <c r="H39" s="5"/>
      <c r="I39" s="5"/>
      <c r="J39" s="5"/>
      <c r="K39" s="6"/>
    </row>
    <row r="40" spans="1:11" ht="12.75">
      <c r="A40" s="4"/>
      <c r="B40" s="5"/>
      <c r="C40" s="5"/>
      <c r="D40" s="5"/>
      <c r="E40" s="5"/>
      <c r="F40" s="5"/>
      <c r="G40" s="5"/>
      <c r="H40" s="5"/>
      <c r="I40" s="5"/>
      <c r="J40" s="5"/>
      <c r="K40" s="6"/>
    </row>
    <row r="41" spans="1:11" ht="12.75">
      <c r="A41" s="4"/>
      <c r="B41" s="119" t="s">
        <v>926</v>
      </c>
      <c r="C41" s="152">
        <f>'Item 100, Pg 28'!C56</f>
        <v>42573</v>
      </c>
      <c r="D41" s="8"/>
      <c r="E41" s="8"/>
      <c r="F41" s="8"/>
      <c r="G41" s="8"/>
      <c r="H41" s="119" t="s">
        <v>989</v>
      </c>
      <c r="I41" s="8"/>
      <c r="J41" s="8" t="str">
        <f>'Item 100, Pg 28'!J56</f>
        <v> October 1, 2016</v>
      </c>
      <c r="K41" s="9"/>
    </row>
    <row r="42" spans="1:11" ht="12.75">
      <c r="A42" s="4"/>
      <c r="B42" s="5"/>
      <c r="C42" s="5"/>
      <c r="D42" s="5"/>
      <c r="E42" s="5" t="s">
        <v>361</v>
      </c>
      <c r="F42" s="5"/>
      <c r="G42" s="5"/>
      <c r="H42" s="5"/>
      <c r="I42" s="5"/>
      <c r="J42" s="5"/>
      <c r="K42" s="6"/>
    </row>
    <row r="43" spans="1:11" ht="12.75">
      <c r="A43" s="4"/>
      <c r="B43" s="5"/>
      <c r="C43" s="5"/>
      <c r="D43" s="5"/>
      <c r="E43" s="5"/>
      <c r="F43" s="5"/>
      <c r="G43" s="5"/>
      <c r="H43" s="5"/>
      <c r="I43" s="5"/>
      <c r="J43" s="5"/>
      <c r="K43" s="6"/>
    </row>
    <row r="44" spans="1:11" ht="12.75">
      <c r="A44" s="4"/>
      <c r="B44" s="5" t="s">
        <v>514</v>
      </c>
      <c r="C44" s="8"/>
      <c r="D44" s="8"/>
      <c r="E44" s="5"/>
      <c r="F44" s="13" t="s">
        <v>484</v>
      </c>
      <c r="G44" s="8"/>
      <c r="H44" s="8"/>
      <c r="I44" s="13" t="s">
        <v>444</v>
      </c>
      <c r="J44" s="8"/>
      <c r="K44" s="6"/>
    </row>
    <row r="45" spans="1:11" ht="12.75">
      <c r="A45" s="7"/>
      <c r="B45" s="8"/>
      <c r="C45" s="8"/>
      <c r="D45" s="8"/>
      <c r="E45" s="8"/>
      <c r="F45" s="8"/>
      <c r="G45" s="8"/>
      <c r="H45" s="8"/>
      <c r="I45" s="8"/>
      <c r="J45" s="8"/>
      <c r="K45" s="9"/>
    </row>
  </sheetData>
  <sheetProtection/>
  <printOptions/>
  <pageMargins left="0.75" right="0.75" top="1" bottom="1" header="0.5" footer="0.5"/>
  <pageSetup fitToHeight="1" fitToWidth="1" horizontalDpi="600" verticalDpi="600" orientation="portrait" scale="83" r:id="rId1"/>
</worksheet>
</file>

<file path=xl/worksheets/sheet33.xml><?xml version="1.0" encoding="utf-8"?>
<worksheet xmlns="http://schemas.openxmlformats.org/spreadsheetml/2006/main" xmlns:r="http://schemas.openxmlformats.org/officeDocument/2006/relationships">
  <sheetPr>
    <pageSetUpPr fitToPage="1"/>
  </sheetPr>
  <dimension ref="A1:L63"/>
  <sheetViews>
    <sheetView zoomScalePageLayoutView="0" workbookViewId="0" topLeftCell="A1">
      <selection activeCell="I13" sqref="I13"/>
    </sheetView>
  </sheetViews>
  <sheetFormatPr defaultColWidth="9.140625" defaultRowHeight="12.75"/>
  <cols>
    <col min="1" max="1" width="0.85546875" style="0" customWidth="1"/>
    <col min="2" max="2" width="10.140625" style="0" customWidth="1"/>
    <col min="3" max="3" width="18.00390625" style="0" customWidth="1"/>
    <col min="5" max="5" width="11.28125" style="0" customWidth="1"/>
    <col min="13" max="13" width="2.7109375" style="0" customWidth="1"/>
  </cols>
  <sheetData>
    <row r="1" spans="1:12" ht="12.75">
      <c r="A1" s="1"/>
      <c r="B1" s="2"/>
      <c r="C1" s="2"/>
      <c r="D1" s="2"/>
      <c r="E1" s="2"/>
      <c r="F1" s="2"/>
      <c r="G1" s="2"/>
      <c r="H1" s="2"/>
      <c r="I1" s="2"/>
      <c r="J1" s="2"/>
      <c r="K1" s="2"/>
      <c r="L1" s="3"/>
    </row>
    <row r="2" spans="1:12" ht="12.75">
      <c r="A2" s="4"/>
      <c r="B2" s="123" t="s">
        <v>961</v>
      </c>
      <c r="C2" s="41">
        <v>15</v>
      </c>
      <c r="D2" s="5"/>
      <c r="E2" s="5"/>
      <c r="F2" s="5"/>
      <c r="G2" s="5"/>
      <c r="H2" s="5"/>
      <c r="I2" s="5"/>
      <c r="J2" s="123" t="s">
        <v>981</v>
      </c>
      <c r="K2" s="5"/>
      <c r="L2" s="6"/>
    </row>
    <row r="3" spans="1:12" ht="12.75">
      <c r="A3" s="4"/>
      <c r="B3" s="5"/>
      <c r="C3" s="5"/>
      <c r="D3" s="5"/>
      <c r="E3" s="5"/>
      <c r="F3" s="5"/>
      <c r="G3" s="5"/>
      <c r="H3" s="5"/>
      <c r="I3" s="5"/>
      <c r="J3" s="5"/>
      <c r="K3" s="5"/>
      <c r="L3" s="6"/>
    </row>
    <row r="4" spans="1:12" ht="12.75">
      <c r="A4" s="4"/>
      <c r="B4" s="5"/>
      <c r="C4" s="5"/>
      <c r="D4" s="5"/>
      <c r="E4" s="5"/>
      <c r="F4" s="5"/>
      <c r="G4" s="5"/>
      <c r="H4" s="5"/>
      <c r="I4" s="5"/>
      <c r="J4" s="5"/>
      <c r="K4" s="5"/>
      <c r="L4" s="6"/>
    </row>
    <row r="5" spans="1:12" ht="12.75">
      <c r="A5" s="4"/>
      <c r="B5" s="123" t="s">
        <v>971</v>
      </c>
      <c r="C5" s="5"/>
      <c r="D5" s="5"/>
      <c r="E5" s="5"/>
      <c r="F5" s="5"/>
      <c r="G5" s="5"/>
      <c r="H5" s="5"/>
      <c r="I5" s="53" t="s">
        <v>580</v>
      </c>
      <c r="J5" s="53"/>
      <c r="K5" s="53"/>
      <c r="L5" s="121"/>
    </row>
    <row r="6" spans="1:12" ht="12.75">
      <c r="A6" s="4"/>
      <c r="B6" s="8" t="s">
        <v>430</v>
      </c>
      <c r="C6" s="8"/>
      <c r="D6" s="8"/>
      <c r="E6" s="8"/>
      <c r="F6" s="8"/>
      <c r="G6" s="8"/>
      <c r="H6" s="8"/>
      <c r="I6" s="8"/>
      <c r="J6" s="8"/>
      <c r="K6" s="8"/>
      <c r="L6" s="9"/>
    </row>
    <row r="7" spans="1:12" ht="12.75">
      <c r="A7" s="4"/>
      <c r="B7" s="5"/>
      <c r="C7" s="5"/>
      <c r="D7" s="5"/>
      <c r="E7" s="5"/>
      <c r="F7" s="5"/>
      <c r="G7" s="5"/>
      <c r="H7" s="5"/>
      <c r="I7" s="5"/>
      <c r="J7" s="5"/>
      <c r="K7" s="5"/>
      <c r="L7" s="6"/>
    </row>
    <row r="8" spans="1:12" ht="12.75">
      <c r="A8" s="4"/>
      <c r="B8" s="5"/>
      <c r="C8" s="5"/>
      <c r="D8" s="5"/>
      <c r="E8" s="5"/>
      <c r="F8" s="53" t="s">
        <v>581</v>
      </c>
      <c r="G8" s="5"/>
      <c r="H8" s="5"/>
      <c r="I8" s="5"/>
      <c r="J8" s="5"/>
      <c r="K8" s="5"/>
      <c r="L8" s="6"/>
    </row>
    <row r="9" spans="1:12" ht="12.75">
      <c r="A9" s="4"/>
      <c r="B9" s="5"/>
      <c r="C9" s="5"/>
      <c r="D9" s="5"/>
      <c r="E9" s="5"/>
      <c r="F9" s="5"/>
      <c r="G9" s="5"/>
      <c r="H9" s="5"/>
      <c r="I9" s="5"/>
      <c r="J9" s="5"/>
      <c r="K9" s="5"/>
      <c r="L9" s="6"/>
    </row>
    <row r="10" spans="1:12" ht="12.75">
      <c r="A10" s="4"/>
      <c r="B10" s="5"/>
      <c r="C10" s="5"/>
      <c r="D10" s="88" t="s">
        <v>582</v>
      </c>
      <c r="E10" s="21"/>
      <c r="F10" s="89" t="s">
        <v>583</v>
      </c>
      <c r="G10" s="89"/>
      <c r="H10" s="21"/>
      <c r="I10" s="5"/>
      <c r="J10" s="5"/>
      <c r="K10" s="5"/>
      <c r="L10" s="6"/>
    </row>
    <row r="11" spans="1:12" ht="12.75">
      <c r="A11" s="4"/>
      <c r="B11" s="5"/>
      <c r="C11" s="5"/>
      <c r="D11" s="4"/>
      <c r="E11" s="6"/>
      <c r="F11" s="5"/>
      <c r="G11" s="5"/>
      <c r="H11" s="6"/>
      <c r="I11" s="5"/>
      <c r="J11" s="5"/>
      <c r="K11" s="5"/>
      <c r="L11" s="6"/>
    </row>
    <row r="12" spans="1:12" ht="12.75">
      <c r="A12" s="4"/>
      <c r="B12" s="5"/>
      <c r="C12" s="5"/>
      <c r="D12" s="7" t="s">
        <v>584</v>
      </c>
      <c r="E12" s="9"/>
      <c r="F12" s="8"/>
      <c r="G12" s="275" t="s">
        <v>1074</v>
      </c>
      <c r="H12" s="9"/>
      <c r="I12" s="5"/>
      <c r="J12" s="5"/>
      <c r="K12" s="5"/>
      <c r="L12" s="6"/>
    </row>
    <row r="13" spans="1:12" ht="12.75">
      <c r="A13" s="4"/>
      <c r="B13" s="5"/>
      <c r="C13" s="5"/>
      <c r="D13" s="4"/>
      <c r="E13" s="6"/>
      <c r="F13" s="5"/>
      <c r="G13" s="11"/>
      <c r="H13" s="6"/>
      <c r="I13" s="5"/>
      <c r="J13" s="5"/>
      <c r="K13" s="5"/>
      <c r="L13" s="6"/>
    </row>
    <row r="14" spans="1:12" ht="12.75">
      <c r="A14" s="4"/>
      <c r="B14" s="5"/>
      <c r="C14" s="5"/>
      <c r="D14" s="7" t="s">
        <v>585</v>
      </c>
      <c r="E14" s="9"/>
      <c r="F14" s="8"/>
      <c r="G14" s="275" t="s">
        <v>1074</v>
      </c>
      <c r="H14" s="9"/>
      <c r="I14" s="5"/>
      <c r="J14" s="5"/>
      <c r="K14" s="5"/>
      <c r="L14" s="6"/>
    </row>
    <row r="15" spans="1:12" ht="12.75">
      <c r="A15" s="4"/>
      <c r="B15" s="5"/>
      <c r="C15" s="5"/>
      <c r="D15" s="5"/>
      <c r="E15" s="5"/>
      <c r="F15" s="5"/>
      <c r="G15" s="5"/>
      <c r="H15" s="5"/>
      <c r="I15" s="5"/>
      <c r="J15" s="5"/>
      <c r="K15" s="5"/>
      <c r="L15" s="6"/>
    </row>
    <row r="16" spans="1:12" ht="12.75">
      <c r="A16" s="4"/>
      <c r="B16" s="8"/>
      <c r="C16" s="8"/>
      <c r="D16" s="8"/>
      <c r="E16" s="8"/>
      <c r="F16" s="8"/>
      <c r="G16" s="8"/>
      <c r="H16" s="8"/>
      <c r="I16" s="8"/>
      <c r="J16" s="8"/>
      <c r="K16" s="8"/>
      <c r="L16" s="6"/>
    </row>
    <row r="17" spans="1:12" ht="12.75">
      <c r="A17" s="4"/>
      <c r="B17" s="5"/>
      <c r="C17" s="5"/>
      <c r="D17" s="5"/>
      <c r="E17" s="5"/>
      <c r="F17" s="5"/>
      <c r="G17" s="5"/>
      <c r="H17" s="5"/>
      <c r="I17" s="5"/>
      <c r="J17" s="5"/>
      <c r="K17" s="5"/>
      <c r="L17" s="6"/>
    </row>
    <row r="18" spans="1:12" ht="12.75">
      <c r="A18" s="4"/>
      <c r="B18" s="5"/>
      <c r="C18" s="5"/>
      <c r="D18" s="5"/>
      <c r="E18" s="53" t="s">
        <v>586</v>
      </c>
      <c r="G18" s="5"/>
      <c r="H18" s="5"/>
      <c r="I18" s="5"/>
      <c r="J18" s="5"/>
      <c r="K18" s="5"/>
      <c r="L18" s="6"/>
    </row>
    <row r="19" spans="1:12" ht="12.75">
      <c r="A19" s="4"/>
      <c r="B19" s="5"/>
      <c r="C19" s="5"/>
      <c r="D19" s="5"/>
      <c r="E19" s="5"/>
      <c r="F19" s="5"/>
      <c r="G19" s="5"/>
      <c r="H19" s="5"/>
      <c r="I19" s="5"/>
      <c r="J19" s="5"/>
      <c r="K19" s="5"/>
      <c r="L19" s="6"/>
    </row>
    <row r="20" spans="1:12" ht="12.75">
      <c r="A20" s="4"/>
      <c r="B20" s="5"/>
      <c r="C20" s="1"/>
      <c r="D20" s="2"/>
      <c r="E20" s="3"/>
      <c r="F20" s="2"/>
      <c r="G20" s="2"/>
      <c r="H20" s="2"/>
      <c r="I20" s="2"/>
      <c r="J20" s="3"/>
      <c r="K20" s="5"/>
      <c r="L20" s="6"/>
    </row>
    <row r="21" spans="1:12" ht="12.75">
      <c r="A21" s="4"/>
      <c r="B21" s="5"/>
      <c r="C21" s="7" t="s">
        <v>587</v>
      </c>
      <c r="D21" s="8"/>
      <c r="E21" s="9"/>
      <c r="F21" s="8" t="s">
        <v>588</v>
      </c>
      <c r="G21" s="8"/>
      <c r="H21" s="8"/>
      <c r="I21" s="8"/>
      <c r="J21" s="9"/>
      <c r="K21" s="5"/>
      <c r="L21" s="6"/>
    </row>
    <row r="22" spans="1:12" ht="12.75">
      <c r="A22" s="4"/>
      <c r="B22" s="5"/>
      <c r="C22" s="4"/>
      <c r="D22" s="5"/>
      <c r="E22" s="6"/>
      <c r="F22" s="5"/>
      <c r="G22" s="5"/>
      <c r="H22" s="5"/>
      <c r="I22" s="5"/>
      <c r="J22" s="6"/>
      <c r="K22" s="5"/>
      <c r="L22" s="6"/>
    </row>
    <row r="23" spans="1:12" ht="12.75">
      <c r="A23" s="4"/>
      <c r="B23" s="5"/>
      <c r="C23" s="7" t="s">
        <v>589</v>
      </c>
      <c r="D23" s="8"/>
      <c r="E23" s="9"/>
      <c r="F23" s="8"/>
      <c r="G23" s="8"/>
      <c r="H23" s="8"/>
      <c r="I23" s="8"/>
      <c r="J23" s="9"/>
      <c r="K23" s="5"/>
      <c r="L23" s="6"/>
    </row>
    <row r="24" spans="1:12" ht="12.75">
      <c r="A24" s="4"/>
      <c r="B24" s="5"/>
      <c r="C24" s="4" t="s">
        <v>590</v>
      </c>
      <c r="D24" s="5"/>
      <c r="E24" s="6"/>
      <c r="F24" s="5"/>
      <c r="G24" s="5"/>
      <c r="H24" s="5"/>
      <c r="I24" s="5"/>
      <c r="J24" s="6"/>
      <c r="K24" s="5"/>
      <c r="L24" s="6"/>
    </row>
    <row r="25" spans="1:12" ht="12.75">
      <c r="A25" s="4"/>
      <c r="B25" s="5"/>
      <c r="C25" s="7"/>
      <c r="D25" s="8"/>
      <c r="E25" s="9"/>
      <c r="F25" s="8"/>
      <c r="G25" s="8"/>
      <c r="H25" s="8"/>
      <c r="I25" s="8"/>
      <c r="J25" s="9"/>
      <c r="K25" s="5"/>
      <c r="L25" s="6"/>
    </row>
    <row r="26" spans="1:12" ht="12.75">
      <c r="A26" s="4"/>
      <c r="B26" s="5"/>
      <c r="C26" s="7" t="s">
        <v>591</v>
      </c>
      <c r="D26" s="8"/>
      <c r="E26" s="9"/>
      <c r="F26" s="8"/>
      <c r="G26" s="8"/>
      <c r="H26" s="8"/>
      <c r="I26" s="8"/>
      <c r="J26" s="9"/>
      <c r="K26" s="5"/>
      <c r="L26" s="6"/>
    </row>
    <row r="27" spans="1:12" ht="12.75">
      <c r="A27" s="4"/>
      <c r="B27" s="5"/>
      <c r="C27" s="4"/>
      <c r="D27" s="5"/>
      <c r="E27" s="6"/>
      <c r="F27" s="5"/>
      <c r="G27" s="5"/>
      <c r="H27" s="5"/>
      <c r="I27" s="5"/>
      <c r="J27" s="6"/>
      <c r="K27" s="5"/>
      <c r="L27" s="6"/>
    </row>
    <row r="28" spans="1:12" ht="12.75">
      <c r="A28" s="4"/>
      <c r="B28" s="5"/>
      <c r="C28" s="7" t="s">
        <v>592</v>
      </c>
      <c r="D28" s="8"/>
      <c r="E28" s="9"/>
      <c r="F28" s="8"/>
      <c r="G28" s="8"/>
      <c r="H28" s="8"/>
      <c r="I28" s="8"/>
      <c r="J28" s="9"/>
      <c r="K28" s="5"/>
      <c r="L28" s="6"/>
    </row>
    <row r="29" spans="1:12" ht="12.75">
      <c r="A29" s="4"/>
      <c r="B29" s="5"/>
      <c r="C29" s="4" t="s">
        <v>592</v>
      </c>
      <c r="D29" s="5"/>
      <c r="E29" s="6"/>
      <c r="F29" s="5"/>
      <c r="G29" s="5"/>
      <c r="H29" s="5"/>
      <c r="I29" s="5"/>
      <c r="J29" s="6"/>
      <c r="K29" s="5"/>
      <c r="L29" s="6"/>
    </row>
    <row r="30" spans="1:12" ht="12.75">
      <c r="A30" s="4"/>
      <c r="B30" s="5"/>
      <c r="C30" s="7"/>
      <c r="D30" s="8"/>
      <c r="E30" s="9"/>
      <c r="F30" s="8"/>
      <c r="G30" s="8"/>
      <c r="H30" s="8"/>
      <c r="I30" s="8"/>
      <c r="J30" s="9"/>
      <c r="K30" s="5"/>
      <c r="L30" s="6"/>
    </row>
    <row r="31" spans="1:12" ht="12.75">
      <c r="A31" s="4"/>
      <c r="B31" s="5"/>
      <c r="C31" s="5"/>
      <c r="D31" s="5"/>
      <c r="E31" s="5"/>
      <c r="F31" s="5"/>
      <c r="G31" s="5"/>
      <c r="H31" s="5"/>
      <c r="I31" s="5"/>
      <c r="J31" s="5"/>
      <c r="K31" s="5"/>
      <c r="L31" s="6"/>
    </row>
    <row r="32" spans="1:12" ht="12.75">
      <c r="A32" s="4"/>
      <c r="B32" s="8"/>
      <c r="C32" s="8"/>
      <c r="D32" s="8"/>
      <c r="E32" s="8"/>
      <c r="F32" s="8"/>
      <c r="G32" s="8"/>
      <c r="H32" s="8"/>
      <c r="I32" s="8"/>
      <c r="J32" s="8"/>
      <c r="K32" s="8"/>
      <c r="L32" s="9"/>
    </row>
    <row r="33" spans="1:12" ht="12.75">
      <c r="A33" s="4"/>
      <c r="B33" s="5"/>
      <c r="C33" s="5"/>
      <c r="D33" s="5"/>
      <c r="E33" s="5"/>
      <c r="F33" s="5"/>
      <c r="G33" s="5"/>
      <c r="H33" s="5"/>
      <c r="I33" s="5"/>
      <c r="J33" s="5"/>
      <c r="K33" s="5"/>
      <c r="L33" s="6"/>
    </row>
    <row r="34" spans="1:12" ht="12.75">
      <c r="A34" s="4"/>
      <c r="B34" s="5"/>
      <c r="C34" s="5"/>
      <c r="D34" s="5"/>
      <c r="E34" s="53" t="s">
        <v>593</v>
      </c>
      <c r="G34" s="5"/>
      <c r="H34" s="5"/>
      <c r="I34" s="5"/>
      <c r="J34" s="5"/>
      <c r="K34" s="5"/>
      <c r="L34" s="6"/>
    </row>
    <row r="35" spans="1:12" ht="12.75">
      <c r="A35" s="4"/>
      <c r="B35" s="5"/>
      <c r="C35" s="5"/>
      <c r="D35" s="5"/>
      <c r="E35" s="5"/>
      <c r="F35" s="5"/>
      <c r="G35" s="5"/>
      <c r="H35" s="5"/>
      <c r="I35" s="5"/>
      <c r="J35" s="5"/>
      <c r="K35" s="5"/>
      <c r="L35" s="6"/>
    </row>
    <row r="36" spans="1:12" ht="12.75">
      <c r="A36" s="4"/>
      <c r="B36" s="53" t="s">
        <v>594</v>
      </c>
      <c r="C36" s="5"/>
      <c r="D36" s="5"/>
      <c r="E36" s="5"/>
      <c r="F36" s="5"/>
      <c r="G36" s="5"/>
      <c r="H36" s="5"/>
      <c r="I36" s="5"/>
      <c r="J36" s="5"/>
      <c r="K36" s="5"/>
      <c r="L36" s="6"/>
    </row>
    <row r="37" spans="1:12" ht="12.75">
      <c r="A37" s="4"/>
      <c r="B37" s="5"/>
      <c r="C37" s="5"/>
      <c r="D37" s="5"/>
      <c r="E37" s="5"/>
      <c r="F37" s="5"/>
      <c r="G37" s="5"/>
      <c r="H37" s="5"/>
      <c r="I37" s="5"/>
      <c r="J37" s="5"/>
      <c r="K37" s="5"/>
      <c r="L37" s="6"/>
    </row>
    <row r="38" spans="1:12" ht="12.75">
      <c r="A38" s="4"/>
      <c r="B38" s="53" t="s">
        <v>595</v>
      </c>
      <c r="C38" s="5"/>
      <c r="D38" s="5"/>
      <c r="E38" s="5"/>
      <c r="F38" s="5"/>
      <c r="G38" s="5"/>
      <c r="H38" s="5"/>
      <c r="I38" s="5"/>
      <c r="J38" s="5"/>
      <c r="K38" s="5"/>
      <c r="L38" s="6"/>
    </row>
    <row r="39" spans="1:12" ht="12.75">
      <c r="A39" s="4"/>
      <c r="B39" s="5"/>
      <c r="C39" s="5"/>
      <c r="D39" s="1"/>
      <c r="E39" s="3"/>
      <c r="F39" s="2" t="s">
        <v>602</v>
      </c>
      <c r="G39" s="3"/>
      <c r="H39" s="2"/>
      <c r="I39" s="3"/>
      <c r="J39" s="2" t="s">
        <v>605</v>
      </c>
      <c r="K39" s="3"/>
      <c r="L39" s="6"/>
    </row>
    <row r="40" spans="1:12" ht="12.75">
      <c r="A40" s="4"/>
      <c r="B40" s="5"/>
      <c r="C40" s="5"/>
      <c r="D40" s="4" t="s">
        <v>600</v>
      </c>
      <c r="E40" s="6"/>
      <c r="F40" s="5" t="s">
        <v>603</v>
      </c>
      <c r="G40" s="6"/>
      <c r="H40" s="5" t="s">
        <v>604</v>
      </c>
      <c r="I40" s="6"/>
      <c r="J40" s="5" t="s">
        <v>606</v>
      </c>
      <c r="K40" s="6"/>
      <c r="L40" s="6"/>
    </row>
    <row r="41" spans="1:12" ht="12.75">
      <c r="A41" s="4"/>
      <c r="B41" s="5"/>
      <c r="C41" s="5"/>
      <c r="D41" s="7" t="s">
        <v>601</v>
      </c>
      <c r="E41" s="9"/>
      <c r="F41" s="8" t="s">
        <v>601</v>
      </c>
      <c r="G41" s="9"/>
      <c r="H41" s="8" t="s">
        <v>504</v>
      </c>
      <c r="I41" s="9"/>
      <c r="J41" s="8" t="s">
        <v>607</v>
      </c>
      <c r="K41" s="9"/>
      <c r="L41" s="6"/>
    </row>
    <row r="42" spans="1:12" ht="12.75">
      <c r="A42" s="4"/>
      <c r="B42" s="1"/>
      <c r="C42" s="3"/>
      <c r="D42" s="4"/>
      <c r="E42" s="3"/>
      <c r="F42" s="5"/>
      <c r="G42" s="3"/>
      <c r="H42" s="5"/>
      <c r="I42" s="3"/>
      <c r="J42" s="5"/>
      <c r="K42" s="6"/>
      <c r="L42" s="6"/>
    </row>
    <row r="43" spans="1:12" ht="12.75">
      <c r="A43" s="4"/>
      <c r="B43" s="4" t="s">
        <v>596</v>
      </c>
      <c r="C43" s="6"/>
      <c r="D43" s="96">
        <v>20.69</v>
      </c>
      <c r="E43" s="6" t="s">
        <v>213</v>
      </c>
      <c r="F43" s="96">
        <f>D43</f>
        <v>20.69</v>
      </c>
      <c r="G43" s="6" t="s">
        <v>213</v>
      </c>
      <c r="H43" s="96">
        <f>D43</f>
        <v>20.69</v>
      </c>
      <c r="I43" s="6" t="s">
        <v>213</v>
      </c>
      <c r="J43" s="90">
        <v>2.77</v>
      </c>
      <c r="K43" s="6" t="s">
        <v>213</v>
      </c>
      <c r="L43" s="6"/>
    </row>
    <row r="44" spans="1:12" ht="12.75">
      <c r="A44" s="4"/>
      <c r="B44" s="7"/>
      <c r="C44" s="9"/>
      <c r="D44" s="7"/>
      <c r="E44" s="9"/>
      <c r="F44" s="8"/>
      <c r="G44" s="9"/>
      <c r="H44" s="8"/>
      <c r="I44" s="9"/>
      <c r="J44" s="8"/>
      <c r="K44" s="9"/>
      <c r="L44" s="6"/>
    </row>
    <row r="45" spans="1:12" ht="12.75">
      <c r="A45" s="4"/>
      <c r="B45" s="4" t="s">
        <v>597</v>
      </c>
      <c r="C45" s="6"/>
      <c r="D45" s="4"/>
      <c r="E45" s="6"/>
      <c r="F45" s="5"/>
      <c r="G45" s="6"/>
      <c r="H45" s="5"/>
      <c r="I45" s="6"/>
      <c r="J45" s="5"/>
      <c r="K45" s="6"/>
      <c r="L45" s="6"/>
    </row>
    <row r="46" spans="1:12" ht="12.75">
      <c r="A46" s="4"/>
      <c r="B46" s="4" t="s">
        <v>598</v>
      </c>
      <c r="C46" s="6"/>
      <c r="D46" s="4"/>
      <c r="E46" s="6"/>
      <c r="F46" s="5"/>
      <c r="G46" s="6"/>
      <c r="H46" s="5"/>
      <c r="I46" s="6"/>
      <c r="J46" s="5"/>
      <c r="K46" s="6"/>
      <c r="L46" s="6"/>
    </row>
    <row r="47" spans="1:12" ht="12.75">
      <c r="A47" s="4"/>
      <c r="B47" s="7"/>
      <c r="C47" s="9"/>
      <c r="D47" s="7"/>
      <c r="E47" s="9"/>
      <c r="F47" s="8"/>
      <c r="G47" s="9"/>
      <c r="H47" s="8"/>
      <c r="I47" s="9"/>
      <c r="J47" s="8"/>
      <c r="K47" s="9"/>
      <c r="L47" s="6"/>
    </row>
    <row r="48" spans="1:12" ht="12.75">
      <c r="A48" s="4"/>
      <c r="B48" s="95" t="s">
        <v>597</v>
      </c>
      <c r="C48" s="3"/>
      <c r="D48" s="2"/>
      <c r="E48" s="3"/>
      <c r="F48" s="2"/>
      <c r="G48" s="3"/>
      <c r="H48" s="2"/>
      <c r="I48" s="3"/>
      <c r="J48" s="2"/>
      <c r="K48" s="3"/>
      <c r="L48" s="6"/>
    </row>
    <row r="49" spans="1:12" ht="12.75">
      <c r="A49" s="4"/>
      <c r="B49" s="94" t="s">
        <v>599</v>
      </c>
      <c r="C49" s="6"/>
      <c r="D49" s="96">
        <f>D43</f>
        <v>20.69</v>
      </c>
      <c r="E49" s="6" t="s">
        <v>213</v>
      </c>
      <c r="F49" s="96">
        <f>D43</f>
        <v>20.69</v>
      </c>
      <c r="G49" s="6" t="s">
        <v>213</v>
      </c>
      <c r="H49" s="96">
        <f>D43</f>
        <v>20.69</v>
      </c>
      <c r="I49" s="6" t="s">
        <v>213</v>
      </c>
      <c r="J49" s="90">
        <f>J43</f>
        <v>2.77</v>
      </c>
      <c r="K49" s="6" t="s">
        <v>213</v>
      </c>
      <c r="L49" s="6"/>
    </row>
    <row r="50" spans="1:12" ht="12.75">
      <c r="A50" s="4"/>
      <c r="B50" s="7"/>
      <c r="C50" s="9"/>
      <c r="D50" s="8"/>
      <c r="E50" s="9"/>
      <c r="F50" s="8"/>
      <c r="G50" s="9"/>
      <c r="H50" s="8"/>
      <c r="I50" s="9"/>
      <c r="J50" s="8"/>
      <c r="K50" s="9"/>
      <c r="L50" s="6"/>
    </row>
    <row r="51" spans="1:12" ht="12.75">
      <c r="A51" s="4"/>
      <c r="B51" s="5"/>
      <c r="C51" s="5"/>
      <c r="D51" s="5"/>
      <c r="E51" s="5"/>
      <c r="F51" s="5"/>
      <c r="G51" s="5"/>
      <c r="H51" s="5"/>
      <c r="I51" s="5"/>
      <c r="J51" s="5"/>
      <c r="K51" s="5"/>
      <c r="L51" s="6"/>
    </row>
    <row r="52" spans="1:12" ht="12.75">
      <c r="A52" s="4"/>
      <c r="B52" s="5"/>
      <c r="C52" s="5"/>
      <c r="D52" s="5"/>
      <c r="E52" s="5"/>
      <c r="F52" s="5"/>
      <c r="G52" s="5"/>
      <c r="H52" s="5"/>
      <c r="I52" s="5"/>
      <c r="J52" s="5"/>
      <c r="K52" s="5"/>
      <c r="L52" s="6"/>
    </row>
    <row r="53" spans="1:12" ht="12.75">
      <c r="A53" s="4"/>
      <c r="B53" s="5"/>
      <c r="C53" s="5"/>
      <c r="D53" s="5"/>
      <c r="E53" s="5"/>
      <c r="F53" s="5"/>
      <c r="G53" s="5"/>
      <c r="H53" s="5"/>
      <c r="I53" s="5"/>
      <c r="J53" s="5"/>
      <c r="K53" s="5"/>
      <c r="L53" s="6"/>
    </row>
    <row r="54" spans="1:12" ht="12.75">
      <c r="A54" s="4"/>
      <c r="B54" s="5"/>
      <c r="C54" s="5"/>
      <c r="D54" s="5"/>
      <c r="E54" s="5"/>
      <c r="F54" s="5"/>
      <c r="G54" s="5"/>
      <c r="H54" s="5"/>
      <c r="I54" s="5"/>
      <c r="J54" s="5"/>
      <c r="K54" s="5"/>
      <c r="L54" s="6"/>
    </row>
    <row r="55" spans="1:12" ht="12.75">
      <c r="A55" s="4"/>
      <c r="B55" s="5"/>
      <c r="C55" s="5"/>
      <c r="D55" s="5"/>
      <c r="E55" s="5"/>
      <c r="F55" s="5"/>
      <c r="G55" s="5"/>
      <c r="H55" s="5"/>
      <c r="I55" s="5"/>
      <c r="J55" s="5"/>
      <c r="K55" s="5"/>
      <c r="L55" s="6"/>
    </row>
    <row r="56" spans="1:12" ht="12.75">
      <c r="A56" s="4"/>
      <c r="B56" s="8"/>
      <c r="C56" s="8"/>
      <c r="D56" s="8"/>
      <c r="E56" s="8"/>
      <c r="F56" s="8"/>
      <c r="G56" s="8"/>
      <c r="H56" s="8"/>
      <c r="I56" s="8"/>
      <c r="J56" s="8"/>
      <c r="K56" s="8"/>
      <c r="L56" s="9"/>
    </row>
    <row r="57" spans="1:12" ht="12.75">
      <c r="A57" s="4"/>
      <c r="B57" s="5" t="s">
        <v>389</v>
      </c>
      <c r="C57" s="5" t="str">
        <f>+'Check Sheet, Pg 2'!$B$56</f>
        <v>Heather Garland</v>
      </c>
      <c r="D57" s="5"/>
      <c r="E57" s="5"/>
      <c r="F57" s="5"/>
      <c r="G57" s="5"/>
      <c r="H57" s="5"/>
      <c r="I57" s="5"/>
      <c r="J57" s="5"/>
      <c r="K57" s="5"/>
      <c r="L57" s="6"/>
    </row>
    <row r="58" spans="1:12" ht="12.75">
      <c r="A58" s="4"/>
      <c r="B58" s="5"/>
      <c r="C58" s="5"/>
      <c r="D58" s="5"/>
      <c r="E58" s="5"/>
      <c r="F58" s="5"/>
      <c r="G58" s="5"/>
      <c r="H58" s="5"/>
      <c r="I58" s="5"/>
      <c r="J58" s="5"/>
      <c r="K58" s="5"/>
      <c r="L58" s="6"/>
    </row>
    <row r="59" spans="1:12" ht="12.75">
      <c r="A59" s="4"/>
      <c r="B59" s="119" t="s">
        <v>926</v>
      </c>
      <c r="C59" s="152">
        <f>'Item 100, Pg 29'!C41</f>
        <v>42573</v>
      </c>
      <c r="D59" s="8"/>
      <c r="E59" s="8"/>
      <c r="F59" s="8"/>
      <c r="G59" s="8"/>
      <c r="H59" s="8"/>
      <c r="I59" s="119" t="s">
        <v>219</v>
      </c>
      <c r="J59" s="8"/>
      <c r="K59" s="8" t="str">
        <f>'Item 100, Pg 29'!J41</f>
        <v> October 1, 2016</v>
      </c>
      <c r="L59" s="9"/>
    </row>
    <row r="60" spans="1:12" ht="12.75">
      <c r="A60" s="4"/>
      <c r="B60" s="5"/>
      <c r="C60" s="5"/>
      <c r="D60" s="5"/>
      <c r="E60" s="5" t="s">
        <v>361</v>
      </c>
      <c r="F60" s="5"/>
      <c r="G60" s="5"/>
      <c r="H60" s="5"/>
      <c r="I60" s="5"/>
      <c r="J60" s="5"/>
      <c r="K60" s="5"/>
      <c r="L60" s="6"/>
    </row>
    <row r="61" spans="1:12" ht="12.75">
      <c r="A61" s="4"/>
      <c r="B61" s="5"/>
      <c r="C61" s="5"/>
      <c r="D61" s="5"/>
      <c r="E61" s="5"/>
      <c r="F61" s="5"/>
      <c r="G61" s="5"/>
      <c r="H61" s="5"/>
      <c r="I61" s="5"/>
      <c r="J61" s="5"/>
      <c r="K61" s="5"/>
      <c r="L61" s="6"/>
    </row>
    <row r="62" spans="1:12" ht="12.75">
      <c r="A62" s="4"/>
      <c r="B62" s="5" t="s">
        <v>514</v>
      </c>
      <c r="C62" s="5"/>
      <c r="D62" s="8"/>
      <c r="E62" s="8"/>
      <c r="F62" s="5" t="s">
        <v>443</v>
      </c>
      <c r="G62" s="8"/>
      <c r="H62" s="8"/>
      <c r="I62" s="5" t="s">
        <v>575</v>
      </c>
      <c r="J62" s="8"/>
      <c r="K62" s="8"/>
      <c r="L62" s="6"/>
    </row>
    <row r="63" spans="1:12" ht="12.75">
      <c r="A63" s="7"/>
      <c r="B63" s="8"/>
      <c r="C63" s="8"/>
      <c r="D63" s="8"/>
      <c r="E63" s="8"/>
      <c r="F63" s="8"/>
      <c r="G63" s="8"/>
      <c r="H63" s="8"/>
      <c r="I63" s="8"/>
      <c r="J63" s="8"/>
      <c r="K63" s="8"/>
      <c r="L63" s="9"/>
    </row>
  </sheetData>
  <sheetProtection/>
  <printOptions/>
  <pageMargins left="0.75" right="0.75" top="1" bottom="1" header="0.5" footer="0.5"/>
  <pageSetup fitToHeight="1" fitToWidth="1" horizontalDpi="600" verticalDpi="600" orientation="portrait" scale="78" r:id="rId1"/>
</worksheet>
</file>

<file path=xl/worksheets/sheet34.xml><?xml version="1.0" encoding="utf-8"?>
<worksheet xmlns="http://schemas.openxmlformats.org/spreadsheetml/2006/main" xmlns:r="http://schemas.openxmlformats.org/officeDocument/2006/relationships">
  <sheetPr>
    <pageSetUpPr fitToPage="1"/>
  </sheetPr>
  <dimension ref="A1:L63"/>
  <sheetViews>
    <sheetView zoomScalePageLayoutView="0" workbookViewId="0" topLeftCell="A1">
      <selection activeCell="T35" sqref="T35"/>
    </sheetView>
  </sheetViews>
  <sheetFormatPr defaultColWidth="9.140625" defaultRowHeight="12.75"/>
  <cols>
    <col min="1" max="1" width="1.421875" style="0" customWidth="1"/>
    <col min="2" max="2" width="11.7109375" style="0" customWidth="1"/>
    <col min="3" max="3" width="16.7109375" style="0" customWidth="1"/>
    <col min="5" max="5" width="11.28125" style="0" customWidth="1"/>
    <col min="12" max="12" width="7.00390625" style="0" customWidth="1"/>
    <col min="13" max="13" width="3.140625" style="0" customWidth="1"/>
  </cols>
  <sheetData>
    <row r="1" spans="1:12" ht="12.75">
      <c r="A1" s="1"/>
      <c r="B1" s="2"/>
      <c r="C1" s="2"/>
      <c r="D1" s="2"/>
      <c r="E1" s="2"/>
      <c r="F1" s="2"/>
      <c r="G1" s="2"/>
      <c r="H1" s="2"/>
      <c r="I1" s="2"/>
      <c r="J1" s="2"/>
      <c r="K1" s="2"/>
      <c r="L1" s="3"/>
    </row>
    <row r="2" spans="1:12" ht="12.75">
      <c r="A2" s="4"/>
      <c r="B2" s="123" t="s">
        <v>961</v>
      </c>
      <c r="C2" s="41">
        <v>15</v>
      </c>
      <c r="D2" s="5"/>
      <c r="E2" s="5"/>
      <c r="F2" s="5"/>
      <c r="G2" s="5"/>
      <c r="H2" s="5"/>
      <c r="I2" s="5"/>
      <c r="J2" s="123" t="s">
        <v>1046</v>
      </c>
      <c r="K2" s="5"/>
      <c r="L2" s="6"/>
    </row>
    <row r="3" spans="1:12" ht="12.75">
      <c r="A3" s="4"/>
      <c r="B3" s="5"/>
      <c r="C3" s="5"/>
      <c r="D3" s="5"/>
      <c r="E3" s="5"/>
      <c r="F3" s="5"/>
      <c r="G3" s="5"/>
      <c r="H3" s="5"/>
      <c r="I3" s="5"/>
      <c r="J3" s="5"/>
      <c r="K3" s="5"/>
      <c r="L3" s="6"/>
    </row>
    <row r="4" spans="1:12" ht="12.75">
      <c r="A4" s="4"/>
      <c r="B4" s="5"/>
      <c r="C4" s="5"/>
      <c r="D4" s="5"/>
      <c r="E4" s="5"/>
      <c r="F4" s="5"/>
      <c r="G4" s="5"/>
      <c r="H4" s="5"/>
      <c r="I4" s="5"/>
      <c r="J4" s="5"/>
      <c r="K4" s="5"/>
      <c r="L4" s="6"/>
    </row>
    <row r="5" spans="1:12" ht="12.75">
      <c r="A5" s="4"/>
      <c r="B5" s="123" t="s">
        <v>980</v>
      </c>
      <c r="C5" s="5"/>
      <c r="D5" s="5"/>
      <c r="E5" s="5"/>
      <c r="F5" s="5"/>
      <c r="G5" s="5"/>
      <c r="H5" s="5"/>
      <c r="I5" s="53" t="s">
        <v>608</v>
      </c>
      <c r="J5" s="53"/>
      <c r="K5" s="53"/>
      <c r="L5" s="121"/>
    </row>
    <row r="6" spans="1:12" ht="12.75">
      <c r="A6" s="4"/>
      <c r="B6" s="8" t="s">
        <v>430</v>
      </c>
      <c r="C6" s="8"/>
      <c r="D6" s="8"/>
      <c r="E6" s="8"/>
      <c r="F6" s="8"/>
      <c r="G6" s="8"/>
      <c r="H6" s="8"/>
      <c r="I6" s="8"/>
      <c r="J6" s="8"/>
      <c r="K6" s="8"/>
      <c r="L6" s="9"/>
    </row>
    <row r="7" spans="1:12" ht="12.75">
      <c r="A7" s="4"/>
      <c r="B7" s="5"/>
      <c r="C7" s="5"/>
      <c r="D7" s="5"/>
      <c r="E7" s="5"/>
      <c r="F7" s="5"/>
      <c r="G7" s="5"/>
      <c r="H7" s="5"/>
      <c r="I7" s="5"/>
      <c r="J7" s="5"/>
      <c r="K7" s="5"/>
      <c r="L7" s="6"/>
    </row>
    <row r="8" spans="1:12" ht="12.75">
      <c r="A8" s="4"/>
      <c r="B8" s="5"/>
      <c r="C8" s="5"/>
      <c r="D8" s="5"/>
      <c r="E8" s="5"/>
      <c r="F8" s="53" t="s">
        <v>581</v>
      </c>
      <c r="G8" s="5"/>
      <c r="H8" s="5"/>
      <c r="I8" s="5"/>
      <c r="J8" s="5"/>
      <c r="K8" s="5"/>
      <c r="L8" s="6"/>
    </row>
    <row r="9" spans="1:12" ht="12.75">
      <c r="A9" s="4"/>
      <c r="B9" s="5"/>
      <c r="C9" s="5"/>
      <c r="D9" s="5"/>
      <c r="E9" s="5"/>
      <c r="F9" s="5"/>
      <c r="G9" s="5"/>
      <c r="H9" s="5"/>
      <c r="I9" s="5"/>
      <c r="J9" s="5"/>
      <c r="K9" s="5"/>
      <c r="L9" s="6"/>
    </row>
    <row r="10" spans="1:12" ht="12.75">
      <c r="A10" s="4"/>
      <c r="B10" s="5"/>
      <c r="C10" s="5"/>
      <c r="D10" s="88" t="s">
        <v>582</v>
      </c>
      <c r="E10" s="21"/>
      <c r="F10" s="89" t="s">
        <v>583</v>
      </c>
      <c r="G10" s="89"/>
      <c r="H10" s="21"/>
      <c r="I10" s="5"/>
      <c r="J10" s="5"/>
      <c r="K10" s="5"/>
      <c r="L10" s="6"/>
    </row>
    <row r="11" spans="1:12" ht="12.75">
      <c r="A11" s="4"/>
      <c r="B11" s="5"/>
      <c r="C11" s="5"/>
      <c r="D11" s="4"/>
      <c r="E11" s="6"/>
      <c r="F11" s="5"/>
      <c r="G11" s="5"/>
      <c r="H11" s="6"/>
      <c r="I11" s="5"/>
      <c r="J11" s="5"/>
      <c r="K11" s="5"/>
      <c r="L11" s="6"/>
    </row>
    <row r="12" spans="1:12" ht="12.75">
      <c r="A12" s="4"/>
      <c r="B12" s="5"/>
      <c r="C12" s="5"/>
      <c r="D12" s="7" t="s">
        <v>584</v>
      </c>
      <c r="E12" s="9"/>
      <c r="F12" s="8"/>
      <c r="G12" s="277" t="s">
        <v>1074</v>
      </c>
      <c r="H12" s="9"/>
      <c r="I12" s="5"/>
      <c r="J12" s="5"/>
      <c r="K12" s="5"/>
      <c r="L12" s="6"/>
    </row>
    <row r="13" spans="1:12" ht="12.75">
      <c r="A13" s="4"/>
      <c r="B13" s="5"/>
      <c r="C13" s="5"/>
      <c r="D13" s="4"/>
      <c r="E13" s="6"/>
      <c r="F13" s="5"/>
      <c r="G13" s="13"/>
      <c r="H13" s="6"/>
      <c r="I13" s="5"/>
      <c r="J13" s="5"/>
      <c r="K13" s="5"/>
      <c r="L13" s="6"/>
    </row>
    <row r="14" spans="1:12" ht="12.75">
      <c r="A14" s="4"/>
      <c r="B14" s="5"/>
      <c r="C14" s="5"/>
      <c r="D14" s="7" t="s">
        <v>585</v>
      </c>
      <c r="E14" s="9"/>
      <c r="F14" s="8"/>
      <c r="G14" s="277" t="s">
        <v>1074</v>
      </c>
      <c r="H14" s="9"/>
      <c r="I14" s="5"/>
      <c r="J14" s="5"/>
      <c r="K14" s="5"/>
      <c r="L14" s="6"/>
    </row>
    <row r="15" spans="1:12" ht="12.75">
      <c r="A15" s="4"/>
      <c r="B15" s="5"/>
      <c r="C15" s="5"/>
      <c r="D15" s="5"/>
      <c r="E15" s="5"/>
      <c r="F15" s="5"/>
      <c r="G15" s="5"/>
      <c r="H15" s="5"/>
      <c r="I15" s="5"/>
      <c r="J15" s="5"/>
      <c r="K15" s="5"/>
      <c r="L15" s="6"/>
    </row>
    <row r="16" spans="1:12" ht="12.75">
      <c r="A16" s="4"/>
      <c r="B16" s="8"/>
      <c r="C16" s="8"/>
      <c r="D16" s="8"/>
      <c r="E16" s="8"/>
      <c r="F16" s="8"/>
      <c r="G16" s="8"/>
      <c r="H16" s="8"/>
      <c r="I16" s="8"/>
      <c r="J16" s="8"/>
      <c r="K16" s="8"/>
      <c r="L16" s="9"/>
    </row>
    <row r="17" spans="1:12" ht="12.75">
      <c r="A17" s="4"/>
      <c r="B17" s="5"/>
      <c r="C17" s="5"/>
      <c r="D17" s="5"/>
      <c r="E17" s="5"/>
      <c r="F17" s="5"/>
      <c r="G17" s="5"/>
      <c r="H17" s="5"/>
      <c r="I17" s="5"/>
      <c r="J17" s="5"/>
      <c r="K17" s="5"/>
      <c r="L17" s="6"/>
    </row>
    <row r="18" spans="1:12" ht="12.75">
      <c r="A18" s="4"/>
      <c r="B18" s="5"/>
      <c r="C18" s="5"/>
      <c r="D18" s="5"/>
      <c r="E18" s="53" t="s">
        <v>586</v>
      </c>
      <c r="G18" s="5"/>
      <c r="H18" s="5"/>
      <c r="I18" s="5"/>
      <c r="J18" s="5"/>
      <c r="K18" s="5"/>
      <c r="L18" s="6"/>
    </row>
    <row r="19" spans="1:12" ht="12.75">
      <c r="A19" s="4"/>
      <c r="B19" s="5"/>
      <c r="C19" s="5"/>
      <c r="D19" s="5"/>
      <c r="E19" s="5"/>
      <c r="F19" s="5"/>
      <c r="G19" s="5"/>
      <c r="H19" s="5"/>
      <c r="I19" s="5"/>
      <c r="J19" s="5"/>
      <c r="K19" s="5"/>
      <c r="L19" s="6"/>
    </row>
    <row r="20" spans="1:12" ht="12.75">
      <c r="A20" s="4"/>
      <c r="B20" s="5"/>
      <c r="C20" s="1"/>
      <c r="D20" s="2"/>
      <c r="E20" s="3"/>
      <c r="F20" s="2"/>
      <c r="G20" s="2"/>
      <c r="H20" s="2"/>
      <c r="I20" s="2"/>
      <c r="J20" s="3"/>
      <c r="K20" s="5"/>
      <c r="L20" s="6"/>
    </row>
    <row r="21" spans="1:12" ht="12.75">
      <c r="A21" s="4"/>
      <c r="B21" s="5"/>
      <c r="C21" s="7" t="s">
        <v>587</v>
      </c>
      <c r="D21" s="8"/>
      <c r="E21" s="9"/>
      <c r="F21" s="8" t="s">
        <v>588</v>
      </c>
      <c r="G21" s="8"/>
      <c r="H21" s="8"/>
      <c r="I21" s="8"/>
      <c r="J21" s="9"/>
      <c r="K21" s="5"/>
      <c r="L21" s="6"/>
    </row>
    <row r="22" spans="1:12" ht="12.75">
      <c r="A22" s="4"/>
      <c r="B22" s="5"/>
      <c r="C22" s="4"/>
      <c r="D22" s="5"/>
      <c r="E22" s="6"/>
      <c r="F22" s="5"/>
      <c r="G22" s="5"/>
      <c r="H22" s="5"/>
      <c r="I22" s="5"/>
      <c r="J22" s="6"/>
      <c r="K22" s="5"/>
      <c r="L22" s="6"/>
    </row>
    <row r="23" spans="1:12" ht="12.75">
      <c r="A23" s="4"/>
      <c r="B23" s="5"/>
      <c r="C23" s="7" t="s">
        <v>589</v>
      </c>
      <c r="D23" s="8"/>
      <c r="E23" s="9"/>
      <c r="F23" s="8"/>
      <c r="G23" s="8"/>
      <c r="H23" s="8"/>
      <c r="I23" s="8"/>
      <c r="J23" s="9"/>
      <c r="K23" s="5"/>
      <c r="L23" s="6"/>
    </row>
    <row r="24" spans="1:12" ht="12.75">
      <c r="A24" s="4"/>
      <c r="B24" s="5"/>
      <c r="C24" s="4" t="s">
        <v>590</v>
      </c>
      <c r="D24" s="5"/>
      <c r="E24" s="6"/>
      <c r="F24" s="5"/>
      <c r="G24" s="5"/>
      <c r="H24" s="5"/>
      <c r="I24" s="5"/>
      <c r="J24" s="6"/>
      <c r="K24" s="5"/>
      <c r="L24" s="6"/>
    </row>
    <row r="25" spans="1:12" ht="12.75">
      <c r="A25" s="4"/>
      <c r="B25" s="5"/>
      <c r="C25" s="7"/>
      <c r="D25" s="8"/>
      <c r="E25" s="9"/>
      <c r="F25" s="8"/>
      <c r="G25" s="8"/>
      <c r="H25" s="8"/>
      <c r="I25" s="8"/>
      <c r="J25" s="9"/>
      <c r="K25" s="5"/>
      <c r="L25" s="6"/>
    </row>
    <row r="26" spans="1:12" ht="12.75">
      <c r="A26" s="4"/>
      <c r="B26" s="5"/>
      <c r="C26" s="7" t="s">
        <v>591</v>
      </c>
      <c r="D26" s="8"/>
      <c r="E26" s="9"/>
      <c r="F26" s="8"/>
      <c r="G26" s="8"/>
      <c r="H26" s="8"/>
      <c r="I26" s="8"/>
      <c r="J26" s="9"/>
      <c r="K26" s="5"/>
      <c r="L26" s="6"/>
    </row>
    <row r="27" spans="1:12" ht="12.75">
      <c r="A27" s="4"/>
      <c r="B27" s="5"/>
      <c r="C27" s="4"/>
      <c r="D27" s="5"/>
      <c r="E27" s="6"/>
      <c r="F27" s="5"/>
      <c r="G27" s="5"/>
      <c r="H27" s="5"/>
      <c r="I27" s="5"/>
      <c r="J27" s="6"/>
      <c r="K27" s="5"/>
      <c r="L27" s="6"/>
    </row>
    <row r="28" spans="1:12" ht="12.75">
      <c r="A28" s="4"/>
      <c r="B28" s="5"/>
      <c r="C28" s="7" t="s">
        <v>609</v>
      </c>
      <c r="D28" s="8"/>
      <c r="E28" s="9"/>
      <c r="F28" s="240" t="s">
        <v>1074</v>
      </c>
      <c r="G28" s="8"/>
      <c r="H28" s="8"/>
      <c r="I28" s="240" t="s">
        <v>1074</v>
      </c>
      <c r="J28" s="9"/>
      <c r="K28" s="5"/>
      <c r="L28" s="6"/>
    </row>
    <row r="29" spans="1:12" ht="12.75">
      <c r="A29" s="4"/>
      <c r="B29" s="5"/>
      <c r="C29" s="4" t="s">
        <v>592</v>
      </c>
      <c r="D29" s="5"/>
      <c r="E29" s="6"/>
      <c r="F29" s="5"/>
      <c r="G29" s="5"/>
      <c r="H29" s="5"/>
      <c r="I29" s="5"/>
      <c r="J29" s="6"/>
      <c r="K29" s="5"/>
      <c r="L29" s="6"/>
    </row>
    <row r="30" spans="1:12" ht="12.75">
      <c r="A30" s="4"/>
      <c r="B30" s="5"/>
      <c r="C30" s="7"/>
      <c r="D30" s="8"/>
      <c r="E30" s="9"/>
      <c r="F30" s="8"/>
      <c r="G30" s="8"/>
      <c r="H30" s="8"/>
      <c r="I30" s="8"/>
      <c r="J30" s="9"/>
      <c r="K30" s="5"/>
      <c r="L30" s="6"/>
    </row>
    <row r="31" spans="1:12" ht="12.75">
      <c r="A31" s="4"/>
      <c r="B31" s="5"/>
      <c r="C31" s="5"/>
      <c r="D31" s="5"/>
      <c r="E31" s="5"/>
      <c r="F31" s="5"/>
      <c r="G31" s="5"/>
      <c r="H31" s="5"/>
      <c r="I31" s="5"/>
      <c r="J31" s="5"/>
      <c r="K31" s="5"/>
      <c r="L31" s="6"/>
    </row>
    <row r="32" spans="1:12" ht="12.75">
      <c r="A32" s="4"/>
      <c r="B32" s="8"/>
      <c r="C32" s="8"/>
      <c r="D32" s="8"/>
      <c r="E32" s="8"/>
      <c r="F32" s="8"/>
      <c r="G32" s="8"/>
      <c r="H32" s="8"/>
      <c r="I32" s="8"/>
      <c r="J32" s="8"/>
      <c r="K32" s="8"/>
      <c r="L32" s="9"/>
    </row>
    <row r="33" spans="1:12" ht="12.75">
      <c r="A33" s="4"/>
      <c r="B33" s="5"/>
      <c r="C33" s="5"/>
      <c r="D33" s="5"/>
      <c r="E33" s="5"/>
      <c r="F33" s="5"/>
      <c r="G33" s="5"/>
      <c r="H33" s="5"/>
      <c r="I33" s="5"/>
      <c r="J33" s="5"/>
      <c r="K33" s="5"/>
      <c r="L33" s="6"/>
    </row>
    <row r="34" spans="1:12" ht="12.75">
      <c r="A34" s="4"/>
      <c r="B34" s="5"/>
      <c r="C34" s="5"/>
      <c r="D34" s="5"/>
      <c r="E34" s="53" t="s">
        <v>593</v>
      </c>
      <c r="G34" s="5"/>
      <c r="H34" s="5"/>
      <c r="I34" s="5"/>
      <c r="J34" s="5"/>
      <c r="K34" s="5"/>
      <c r="L34" s="6"/>
    </row>
    <row r="35" spans="1:12" ht="12.75">
      <c r="A35" s="4"/>
      <c r="B35" s="5"/>
      <c r="C35" s="5"/>
      <c r="D35" s="5"/>
      <c r="E35" s="5"/>
      <c r="F35" s="5"/>
      <c r="G35" s="5"/>
      <c r="H35" s="5"/>
      <c r="I35" s="5"/>
      <c r="J35" s="5"/>
      <c r="K35" s="5"/>
      <c r="L35" s="6"/>
    </row>
    <row r="36" spans="1:12" ht="12.75">
      <c r="A36" s="4"/>
      <c r="B36" s="53" t="s">
        <v>594</v>
      </c>
      <c r="C36" s="5"/>
      <c r="D36" s="5"/>
      <c r="E36" s="5"/>
      <c r="F36" s="5"/>
      <c r="G36" s="5"/>
      <c r="H36" s="5"/>
      <c r="I36" s="5"/>
      <c r="J36" s="5"/>
      <c r="K36" s="5"/>
      <c r="L36" s="6"/>
    </row>
    <row r="37" spans="1:12" ht="12.75">
      <c r="A37" s="4"/>
      <c r="B37" s="5"/>
      <c r="C37" s="5"/>
      <c r="D37" s="5"/>
      <c r="E37" s="5"/>
      <c r="F37" s="5"/>
      <c r="G37" s="5"/>
      <c r="H37" s="5"/>
      <c r="I37" s="5"/>
      <c r="J37" s="5"/>
      <c r="K37" s="5"/>
      <c r="L37" s="6"/>
    </row>
    <row r="38" spans="1:12" ht="12.75">
      <c r="A38" s="4"/>
      <c r="B38" s="53" t="s">
        <v>595</v>
      </c>
      <c r="C38" s="5"/>
      <c r="D38" s="5"/>
      <c r="E38" s="5"/>
      <c r="F38" s="5"/>
      <c r="G38" s="5"/>
      <c r="H38" s="5"/>
      <c r="I38" s="5"/>
      <c r="J38" s="5"/>
      <c r="K38" s="5"/>
      <c r="L38" s="6"/>
    </row>
    <row r="39" spans="1:12" ht="12.75">
      <c r="A39" s="4"/>
      <c r="B39" s="5"/>
      <c r="C39" s="5"/>
      <c r="D39" s="1"/>
      <c r="E39" s="3"/>
      <c r="F39" s="2" t="s">
        <v>602</v>
      </c>
      <c r="G39" s="3"/>
      <c r="H39" s="2"/>
      <c r="I39" s="3"/>
      <c r="J39" s="2" t="s">
        <v>605</v>
      </c>
      <c r="K39" s="3"/>
      <c r="L39" s="6"/>
    </row>
    <row r="40" spans="1:12" ht="12.75">
      <c r="A40" s="4"/>
      <c r="B40" s="5"/>
      <c r="C40" s="5"/>
      <c r="D40" s="4" t="s">
        <v>600</v>
      </c>
      <c r="E40" s="6"/>
      <c r="F40" s="5" t="s">
        <v>603</v>
      </c>
      <c r="G40" s="6"/>
      <c r="H40" s="5" t="s">
        <v>604</v>
      </c>
      <c r="I40" s="6"/>
      <c r="J40" s="5" t="s">
        <v>606</v>
      </c>
      <c r="K40" s="6"/>
      <c r="L40" s="6"/>
    </row>
    <row r="41" spans="1:12" ht="12.75">
      <c r="A41" s="4"/>
      <c r="B41" s="5"/>
      <c r="C41" s="5"/>
      <c r="D41" s="7" t="s">
        <v>601</v>
      </c>
      <c r="E41" s="9"/>
      <c r="F41" s="8" t="s">
        <v>601</v>
      </c>
      <c r="G41" s="9"/>
      <c r="H41" s="8" t="s">
        <v>504</v>
      </c>
      <c r="I41" s="9"/>
      <c r="J41" s="8" t="s">
        <v>607</v>
      </c>
      <c r="K41" s="9"/>
      <c r="L41" s="6"/>
    </row>
    <row r="42" spans="1:12" ht="12.75">
      <c r="A42" s="4"/>
      <c r="B42" s="1"/>
      <c r="C42" s="3"/>
      <c r="D42" s="1"/>
      <c r="E42" s="3"/>
      <c r="F42" s="1"/>
      <c r="G42" s="3"/>
      <c r="H42" s="1"/>
      <c r="I42" s="3"/>
      <c r="J42" s="1"/>
      <c r="K42" s="3"/>
      <c r="L42" s="6"/>
    </row>
    <row r="43" spans="1:12" ht="12.75">
      <c r="A43" s="4"/>
      <c r="B43" s="4" t="s">
        <v>596</v>
      </c>
      <c r="C43" s="6"/>
      <c r="D43" s="247">
        <v>22.69</v>
      </c>
      <c r="E43" s="6" t="s">
        <v>213</v>
      </c>
      <c r="F43" s="96">
        <f>D43</f>
        <v>22.69</v>
      </c>
      <c r="G43" s="6" t="s">
        <v>213</v>
      </c>
      <c r="H43" s="96">
        <f>D43</f>
        <v>22.69</v>
      </c>
      <c r="I43" s="6" t="s">
        <v>213</v>
      </c>
      <c r="J43" s="96">
        <v>2.77</v>
      </c>
      <c r="K43" s="6" t="s">
        <v>213</v>
      </c>
      <c r="L43" s="6"/>
    </row>
    <row r="44" spans="1:12" ht="12.75">
      <c r="A44" s="4"/>
      <c r="B44" s="7"/>
      <c r="C44" s="9"/>
      <c r="D44" s="7"/>
      <c r="E44" s="9"/>
      <c r="F44" s="7"/>
      <c r="G44" s="9"/>
      <c r="H44" s="7"/>
      <c r="I44" s="101"/>
      <c r="J44" s="7"/>
      <c r="K44" s="9"/>
      <c r="L44" s="6"/>
    </row>
    <row r="45" spans="1:12" ht="12.75">
      <c r="A45" s="4"/>
      <c r="B45" s="4" t="s">
        <v>597</v>
      </c>
      <c r="C45" s="6"/>
      <c r="D45" s="4"/>
      <c r="E45" s="6"/>
      <c r="F45" s="4"/>
      <c r="G45" s="6"/>
      <c r="H45" s="96"/>
      <c r="I45" s="6"/>
      <c r="J45" s="4"/>
      <c r="K45" s="6"/>
      <c r="L45" s="6"/>
    </row>
    <row r="46" spans="1:12" ht="12.75">
      <c r="A46" s="4"/>
      <c r="B46" s="4" t="s">
        <v>598</v>
      </c>
      <c r="C46" s="6"/>
      <c r="D46" s="96"/>
      <c r="E46" s="6"/>
      <c r="F46" s="96"/>
      <c r="G46" s="6"/>
      <c r="H46" s="96"/>
      <c r="I46" s="6"/>
      <c r="J46" s="96"/>
      <c r="K46" s="6"/>
      <c r="L46" s="6"/>
    </row>
    <row r="47" spans="1:12" ht="12.75">
      <c r="A47" s="4"/>
      <c r="B47" s="7"/>
      <c r="C47" s="9"/>
      <c r="D47" s="7"/>
      <c r="E47" s="9"/>
      <c r="F47" s="7"/>
      <c r="G47" s="9"/>
      <c r="H47" s="7"/>
      <c r="I47" s="9"/>
      <c r="J47" s="7"/>
      <c r="K47" s="9"/>
      <c r="L47" s="6"/>
    </row>
    <row r="48" spans="1:12" ht="12.75">
      <c r="A48" s="4"/>
      <c r="B48" s="95" t="s">
        <v>597</v>
      </c>
      <c r="C48" s="3"/>
      <c r="D48" s="1"/>
      <c r="E48" s="3"/>
      <c r="F48" s="1"/>
      <c r="G48" s="3"/>
      <c r="H48" s="1"/>
      <c r="I48" s="3"/>
      <c r="J48" s="1"/>
      <c r="K48" s="3"/>
      <c r="L48" s="6"/>
    </row>
    <row r="49" spans="1:12" ht="12.75">
      <c r="A49" s="4"/>
      <c r="B49" s="94" t="s">
        <v>599</v>
      </c>
      <c r="C49" s="6"/>
      <c r="D49" s="96">
        <f>D43</f>
        <v>22.69</v>
      </c>
      <c r="E49" s="6" t="s">
        <v>213</v>
      </c>
      <c r="F49" s="96">
        <f>D43</f>
        <v>22.69</v>
      </c>
      <c r="G49" s="6" t="s">
        <v>213</v>
      </c>
      <c r="H49" s="96">
        <f>D43</f>
        <v>22.69</v>
      </c>
      <c r="I49" s="6" t="s">
        <v>213</v>
      </c>
      <c r="J49" s="96">
        <f>J43</f>
        <v>2.77</v>
      </c>
      <c r="K49" s="6" t="s">
        <v>213</v>
      </c>
      <c r="L49" s="6"/>
    </row>
    <row r="50" spans="1:12" ht="12.75">
      <c r="A50" s="4"/>
      <c r="B50" s="7"/>
      <c r="C50" s="9"/>
      <c r="D50" s="7"/>
      <c r="E50" s="9"/>
      <c r="F50" s="7"/>
      <c r="G50" s="9"/>
      <c r="H50" s="7"/>
      <c r="I50" s="9"/>
      <c r="J50" s="7"/>
      <c r="K50" s="9"/>
      <c r="L50" s="6"/>
    </row>
    <row r="51" spans="1:12" ht="12.75">
      <c r="A51" s="4"/>
      <c r="B51" s="5"/>
      <c r="C51" s="5"/>
      <c r="D51" s="5"/>
      <c r="E51" s="5"/>
      <c r="F51" s="5"/>
      <c r="G51" s="5"/>
      <c r="H51" s="5"/>
      <c r="I51" s="5"/>
      <c r="J51" s="5"/>
      <c r="K51" s="5"/>
      <c r="L51" s="6"/>
    </row>
    <row r="52" spans="1:12" ht="12.75">
      <c r="A52" s="4"/>
      <c r="B52" s="5"/>
      <c r="C52" s="5"/>
      <c r="D52" s="5"/>
      <c r="E52" s="5"/>
      <c r="F52" s="5"/>
      <c r="G52" s="5"/>
      <c r="H52" s="5"/>
      <c r="I52" s="5"/>
      <c r="J52" s="5"/>
      <c r="K52" s="5"/>
      <c r="L52" s="6"/>
    </row>
    <row r="53" spans="1:12" ht="12.75">
      <c r="A53" s="4"/>
      <c r="B53" s="5"/>
      <c r="C53" s="5"/>
      <c r="D53" s="5"/>
      <c r="E53" s="5"/>
      <c r="F53" s="5"/>
      <c r="G53" s="5"/>
      <c r="H53" s="5"/>
      <c r="I53" s="5"/>
      <c r="J53" s="5"/>
      <c r="K53" s="5"/>
      <c r="L53" s="6"/>
    </row>
    <row r="54" spans="1:12" ht="12.75">
      <c r="A54" s="4"/>
      <c r="B54" s="5"/>
      <c r="C54" s="5"/>
      <c r="D54" s="5"/>
      <c r="E54" s="5"/>
      <c r="F54" s="5"/>
      <c r="G54" s="5"/>
      <c r="H54" s="5"/>
      <c r="I54" s="5"/>
      <c r="J54" s="5"/>
      <c r="K54" s="5"/>
      <c r="L54" s="6"/>
    </row>
    <row r="55" spans="1:12" ht="12.75">
      <c r="A55" s="4"/>
      <c r="B55" s="5"/>
      <c r="C55" s="5"/>
      <c r="D55" s="5"/>
      <c r="E55" s="5"/>
      <c r="F55" s="5"/>
      <c r="G55" s="5"/>
      <c r="H55" s="5"/>
      <c r="I55" s="5"/>
      <c r="J55" s="5"/>
      <c r="K55" s="5"/>
      <c r="L55" s="6"/>
    </row>
    <row r="56" spans="1:12" ht="12.75">
      <c r="A56" s="7"/>
      <c r="B56" s="8"/>
      <c r="C56" s="8"/>
      <c r="D56" s="8"/>
      <c r="E56" s="8"/>
      <c r="F56" s="8"/>
      <c r="G56" s="8"/>
      <c r="H56" s="8"/>
      <c r="I56" s="8"/>
      <c r="J56" s="8"/>
      <c r="K56" s="8"/>
      <c r="L56" s="9"/>
    </row>
    <row r="57" spans="1:12" ht="12.75">
      <c r="A57" s="4"/>
      <c r="B57" s="5" t="s">
        <v>389</v>
      </c>
      <c r="C57" s="5" t="str">
        <f>+'Check Sheet, Pg 2'!$B$56</f>
        <v>Heather Garland</v>
      </c>
      <c r="D57" s="5"/>
      <c r="E57" s="5"/>
      <c r="F57" s="5"/>
      <c r="G57" s="5"/>
      <c r="H57" s="5"/>
      <c r="I57" s="5"/>
      <c r="J57" s="5"/>
      <c r="K57" s="5"/>
      <c r="L57" s="6"/>
    </row>
    <row r="58" spans="1:12" ht="12.75">
      <c r="A58" s="4"/>
      <c r="B58" s="5"/>
      <c r="C58" s="5"/>
      <c r="D58" s="5"/>
      <c r="E58" s="5"/>
      <c r="F58" s="5"/>
      <c r="G58" s="5"/>
      <c r="H58" s="5"/>
      <c r="I58" s="5"/>
      <c r="J58" s="5"/>
      <c r="K58" s="5"/>
      <c r="L58" s="6"/>
    </row>
    <row r="59" spans="1:12" ht="12.75">
      <c r="A59" s="7"/>
      <c r="B59" s="119" t="s">
        <v>926</v>
      </c>
      <c r="C59" s="152">
        <f>'Item 120, 130, 150, Pg 30'!C59</f>
        <v>42573</v>
      </c>
      <c r="D59" s="8"/>
      <c r="E59" s="8"/>
      <c r="F59" s="8"/>
      <c r="G59" s="8"/>
      <c r="H59" s="8"/>
      <c r="I59" s="119" t="s">
        <v>986</v>
      </c>
      <c r="J59" s="8"/>
      <c r="K59" s="8" t="str">
        <f>'Item 120, 130, 150, Pg 30'!K59</f>
        <v> October 1, 2016</v>
      </c>
      <c r="L59" s="9"/>
    </row>
    <row r="60" spans="1:12" ht="12.75">
      <c r="A60" s="4"/>
      <c r="B60" s="5"/>
      <c r="C60" s="5"/>
      <c r="D60" s="5"/>
      <c r="F60" s="5" t="s">
        <v>361</v>
      </c>
      <c r="G60" s="5"/>
      <c r="H60" s="5"/>
      <c r="I60" s="5"/>
      <c r="J60" s="5"/>
      <c r="K60" s="5"/>
      <c r="L60" s="6"/>
    </row>
    <row r="61" spans="1:12" ht="12.75">
      <c r="A61" s="4"/>
      <c r="B61" s="5"/>
      <c r="C61" s="5"/>
      <c r="D61" s="5"/>
      <c r="E61" s="5"/>
      <c r="F61" s="5"/>
      <c r="G61" s="5"/>
      <c r="H61" s="5"/>
      <c r="I61" s="5"/>
      <c r="J61" s="5"/>
      <c r="K61" s="5"/>
      <c r="L61" s="6"/>
    </row>
    <row r="62" spans="1:12" ht="12.75">
      <c r="A62" s="4"/>
      <c r="B62" s="5" t="s">
        <v>514</v>
      </c>
      <c r="C62" s="8"/>
      <c r="D62" s="5"/>
      <c r="E62" s="13" t="s">
        <v>443</v>
      </c>
      <c r="F62" s="8"/>
      <c r="G62" s="8"/>
      <c r="H62" s="5"/>
      <c r="I62" s="13" t="s">
        <v>575</v>
      </c>
      <c r="J62" s="8"/>
      <c r="K62" s="8"/>
      <c r="L62" s="6"/>
    </row>
    <row r="63" spans="1:12" ht="12.75">
      <c r="A63" s="7"/>
      <c r="B63" s="8"/>
      <c r="C63" s="8"/>
      <c r="D63" s="8"/>
      <c r="E63" s="8"/>
      <c r="F63" s="8"/>
      <c r="G63" s="8"/>
      <c r="H63" s="8"/>
      <c r="I63" s="8"/>
      <c r="J63" s="8"/>
      <c r="K63" s="8"/>
      <c r="L63" s="9"/>
    </row>
  </sheetData>
  <sheetProtection/>
  <printOptions/>
  <pageMargins left="0.75" right="0.75" top="1" bottom="1" header="0.5" footer="0.5"/>
  <pageSetup fitToHeight="1" fitToWidth="1" horizontalDpi="600" verticalDpi="600" orientation="portrait" scale="77" r:id="rId1"/>
</worksheet>
</file>

<file path=xl/worksheets/sheet35.xml><?xml version="1.0" encoding="utf-8"?>
<worksheet xmlns="http://schemas.openxmlformats.org/spreadsheetml/2006/main" xmlns:r="http://schemas.openxmlformats.org/officeDocument/2006/relationships">
  <sheetPr>
    <pageSetUpPr fitToPage="1"/>
  </sheetPr>
  <dimension ref="A1:L53"/>
  <sheetViews>
    <sheetView zoomScalePageLayoutView="0" workbookViewId="0" topLeftCell="A1">
      <selection activeCell="O39" sqref="O39"/>
    </sheetView>
  </sheetViews>
  <sheetFormatPr defaultColWidth="9.140625" defaultRowHeight="12.75"/>
  <cols>
    <col min="1" max="1" width="0.9921875" style="0" customWidth="1"/>
    <col min="2" max="2" width="10.8515625" style="0" customWidth="1"/>
    <col min="3" max="3" width="18.28125" style="0" customWidth="1"/>
    <col min="13" max="13" width="2.140625" style="0" customWidth="1"/>
  </cols>
  <sheetData>
    <row r="1" spans="1:12" ht="12.75">
      <c r="A1" s="1"/>
      <c r="B1" s="2"/>
      <c r="C1" s="2"/>
      <c r="D1" s="2"/>
      <c r="E1" s="2"/>
      <c r="F1" s="2"/>
      <c r="G1" s="2"/>
      <c r="H1" s="2"/>
      <c r="I1" s="2"/>
      <c r="J1" s="2"/>
      <c r="K1" s="2"/>
      <c r="L1" s="3"/>
    </row>
    <row r="2" spans="1:12" ht="12.75">
      <c r="A2" s="4"/>
      <c r="B2" s="68" t="s">
        <v>383</v>
      </c>
      <c r="C2" s="41">
        <v>15</v>
      </c>
      <c r="D2" s="5"/>
      <c r="E2" s="5"/>
      <c r="F2" s="5"/>
      <c r="G2" s="5"/>
      <c r="H2" s="5"/>
      <c r="I2" s="5"/>
      <c r="J2" s="123" t="s">
        <v>1047</v>
      </c>
      <c r="K2" s="5"/>
      <c r="L2" s="6"/>
    </row>
    <row r="3" spans="1:12" ht="12.75">
      <c r="A3" s="4"/>
      <c r="B3" s="5"/>
      <c r="C3" s="5"/>
      <c r="D3" s="5"/>
      <c r="E3" s="5"/>
      <c r="F3" s="5"/>
      <c r="G3" s="5"/>
      <c r="H3" s="5"/>
      <c r="I3" s="5"/>
      <c r="J3" s="5"/>
      <c r="K3" s="5"/>
      <c r="L3" s="6"/>
    </row>
    <row r="4" spans="1:12" ht="12.75">
      <c r="A4" s="4"/>
      <c r="B4" s="5"/>
      <c r="C4" s="5"/>
      <c r="D4" s="5"/>
      <c r="E4" s="5"/>
      <c r="F4" s="5"/>
      <c r="G4" s="5"/>
      <c r="H4" s="5"/>
      <c r="I4" s="5"/>
      <c r="J4" s="5"/>
      <c r="K4" s="5"/>
      <c r="L4" s="6"/>
    </row>
    <row r="5" spans="1:12" ht="12.75">
      <c r="A5" s="4"/>
      <c r="B5" s="123" t="s">
        <v>982</v>
      </c>
      <c r="C5" s="5"/>
      <c r="D5" s="5"/>
      <c r="E5" s="5"/>
      <c r="F5" s="5"/>
      <c r="G5" s="5"/>
      <c r="H5" s="5"/>
      <c r="I5" s="53" t="s">
        <v>580</v>
      </c>
      <c r="J5" s="53"/>
      <c r="K5" s="53"/>
      <c r="L5" s="121"/>
    </row>
    <row r="6" spans="1:12" ht="12.75">
      <c r="A6" s="4"/>
      <c r="B6" s="8" t="s">
        <v>430</v>
      </c>
      <c r="C6" s="8"/>
      <c r="D6" s="8"/>
      <c r="E6" s="8"/>
      <c r="F6" s="8"/>
      <c r="G6" s="8"/>
      <c r="H6" s="8"/>
      <c r="I6" s="8"/>
      <c r="J6" s="8"/>
      <c r="K6" s="8"/>
      <c r="L6" s="6"/>
    </row>
    <row r="7" spans="1:12" ht="12.75">
      <c r="A7" s="4"/>
      <c r="B7" s="5"/>
      <c r="C7" s="5"/>
      <c r="D7" s="5"/>
      <c r="E7" s="5"/>
      <c r="F7" s="5"/>
      <c r="G7" s="5"/>
      <c r="H7" s="5"/>
      <c r="I7" s="5"/>
      <c r="J7" s="5"/>
      <c r="K7" s="5"/>
      <c r="L7" s="6"/>
    </row>
    <row r="8" spans="1:12" ht="12.75">
      <c r="A8" s="4"/>
      <c r="B8" s="5"/>
      <c r="C8" s="5"/>
      <c r="D8" s="5"/>
      <c r="E8" s="5"/>
      <c r="F8" s="53" t="s">
        <v>610</v>
      </c>
      <c r="G8" s="5"/>
      <c r="H8" s="5"/>
      <c r="I8" s="5"/>
      <c r="J8" s="5"/>
      <c r="K8" s="5"/>
      <c r="L8" s="6"/>
    </row>
    <row r="9" spans="1:12" ht="12.75">
      <c r="A9" s="4"/>
      <c r="B9" s="5"/>
      <c r="C9" s="5"/>
      <c r="D9" s="5"/>
      <c r="E9" s="5"/>
      <c r="F9" s="5"/>
      <c r="G9" s="5"/>
      <c r="H9" s="5"/>
      <c r="I9" s="5"/>
      <c r="J9" s="5"/>
      <c r="K9" s="5"/>
      <c r="L9" s="6"/>
    </row>
    <row r="10" spans="1:12" ht="12.75">
      <c r="A10" s="4"/>
      <c r="B10" s="87" t="s">
        <v>611</v>
      </c>
      <c r="C10" s="5"/>
      <c r="D10" s="5"/>
      <c r="E10" s="5"/>
      <c r="F10" s="5"/>
      <c r="G10" s="5"/>
      <c r="H10" s="5"/>
      <c r="I10" s="5"/>
      <c r="J10" s="5"/>
      <c r="K10" s="5"/>
      <c r="L10" s="6"/>
    </row>
    <row r="11" spans="1:12" ht="12.75">
      <c r="A11" s="4"/>
      <c r="B11" s="13" t="s">
        <v>613</v>
      </c>
      <c r="C11" s="5" t="s">
        <v>612</v>
      </c>
      <c r="D11" s="5"/>
      <c r="E11" s="5"/>
      <c r="F11" s="5"/>
      <c r="G11" s="5"/>
      <c r="H11" s="5"/>
      <c r="I11" s="5"/>
      <c r="J11" s="5"/>
      <c r="K11" s="5"/>
      <c r="L11" s="6"/>
    </row>
    <row r="12" spans="1:12" ht="12.75">
      <c r="A12" s="4"/>
      <c r="B12" s="13" t="s">
        <v>613</v>
      </c>
      <c r="C12" s="5" t="s">
        <v>635</v>
      </c>
      <c r="D12" s="5"/>
      <c r="E12" s="5"/>
      <c r="F12" s="5"/>
      <c r="G12" s="5"/>
      <c r="H12" s="5"/>
      <c r="I12" s="5"/>
      <c r="J12" s="5"/>
      <c r="K12" s="5"/>
      <c r="L12" s="6"/>
    </row>
    <row r="13" spans="1:12" ht="12.75">
      <c r="A13" s="4"/>
      <c r="B13" s="13"/>
      <c r="C13" s="5" t="s">
        <v>935</v>
      </c>
      <c r="D13" s="5"/>
      <c r="E13" s="5"/>
      <c r="F13" s="5"/>
      <c r="G13" s="5"/>
      <c r="H13" s="5"/>
      <c r="I13" s="5"/>
      <c r="J13" s="5"/>
      <c r="K13" s="5"/>
      <c r="L13" s="6"/>
    </row>
    <row r="14" spans="1:12" ht="12.75">
      <c r="A14" s="4"/>
      <c r="B14" s="13"/>
      <c r="C14" s="5" t="s">
        <v>614</v>
      </c>
      <c r="D14" s="5"/>
      <c r="E14" s="5"/>
      <c r="F14" s="5"/>
      <c r="G14" s="5"/>
      <c r="H14" s="5"/>
      <c r="I14" s="5"/>
      <c r="J14" s="5"/>
      <c r="K14" s="5"/>
      <c r="L14" s="6"/>
    </row>
    <row r="15" spans="1:12" ht="12.75">
      <c r="A15" s="4"/>
      <c r="B15" s="13" t="s">
        <v>613</v>
      </c>
      <c r="C15" s="5" t="s">
        <v>615</v>
      </c>
      <c r="D15" s="5"/>
      <c r="E15" s="5"/>
      <c r="F15" s="5"/>
      <c r="G15" s="5"/>
      <c r="H15" s="5"/>
      <c r="I15" s="5"/>
      <c r="J15" s="5"/>
      <c r="K15" s="5"/>
      <c r="L15" s="6"/>
    </row>
    <row r="16" spans="1:12" ht="12.75">
      <c r="A16" s="4"/>
      <c r="B16" s="5"/>
      <c r="C16" s="5" t="s">
        <v>616</v>
      </c>
      <c r="D16" s="5"/>
      <c r="E16" s="5"/>
      <c r="F16" s="5"/>
      <c r="G16" s="5"/>
      <c r="H16" s="5"/>
      <c r="I16" s="5"/>
      <c r="J16" s="5"/>
      <c r="K16" s="5"/>
      <c r="L16" s="6"/>
    </row>
    <row r="17" spans="1:12" ht="12.75">
      <c r="A17" s="4"/>
      <c r="B17" s="5"/>
      <c r="C17" s="5"/>
      <c r="D17" s="5"/>
      <c r="E17" s="5"/>
      <c r="F17" s="5"/>
      <c r="G17" s="5"/>
      <c r="H17" s="5"/>
      <c r="I17" s="5"/>
      <c r="J17" s="5"/>
      <c r="K17" s="5"/>
      <c r="L17" s="6"/>
    </row>
    <row r="18" spans="1:12" ht="12.75">
      <c r="A18" s="4"/>
      <c r="B18" s="5"/>
      <c r="C18" s="5"/>
      <c r="D18" s="5"/>
      <c r="E18" s="5"/>
      <c r="F18" s="5"/>
      <c r="G18" s="5"/>
      <c r="H18" s="5"/>
      <c r="I18" s="5"/>
      <c r="J18" s="5"/>
      <c r="K18" s="5"/>
      <c r="L18" s="6"/>
    </row>
    <row r="19" spans="1:12" ht="12.75">
      <c r="A19" s="4"/>
      <c r="B19" s="87" t="s">
        <v>617</v>
      </c>
      <c r="C19" s="5"/>
      <c r="D19" s="5"/>
      <c r="E19" s="5" t="s">
        <v>636</v>
      </c>
      <c r="G19" s="5"/>
      <c r="H19" s="5"/>
      <c r="I19" s="5"/>
      <c r="J19" s="5"/>
      <c r="K19" s="5"/>
      <c r="L19" s="6"/>
    </row>
    <row r="20" spans="1:12" ht="12.75">
      <c r="A20" s="4"/>
      <c r="B20" s="5" t="s">
        <v>618</v>
      </c>
      <c r="C20" s="5"/>
      <c r="D20" s="5"/>
      <c r="E20" s="5"/>
      <c r="F20" s="5"/>
      <c r="G20" s="5"/>
      <c r="H20" s="5"/>
      <c r="I20" s="5"/>
      <c r="J20" s="5"/>
      <c r="K20" s="5"/>
      <c r="L20" s="6"/>
    </row>
    <row r="21" spans="1:12" ht="12.75">
      <c r="A21" s="4"/>
      <c r="B21" s="5" t="s">
        <v>619</v>
      </c>
      <c r="C21" s="5"/>
      <c r="D21" s="5"/>
      <c r="E21" s="5"/>
      <c r="F21" s="5"/>
      <c r="G21" s="5"/>
      <c r="H21" s="5"/>
      <c r="I21" s="5"/>
      <c r="J21" s="5"/>
      <c r="K21" s="5"/>
      <c r="L21" s="6"/>
    </row>
    <row r="22" spans="1:12" ht="12.75">
      <c r="A22" s="4"/>
      <c r="B22" s="5" t="s">
        <v>620</v>
      </c>
      <c r="C22" s="5"/>
      <c r="D22" s="5"/>
      <c r="E22" s="5"/>
      <c r="F22" s="5"/>
      <c r="G22" s="5"/>
      <c r="H22" s="5"/>
      <c r="I22" s="5"/>
      <c r="J22" s="5"/>
      <c r="K22" s="5"/>
      <c r="L22" s="6"/>
    </row>
    <row r="23" spans="1:12" ht="12.75">
      <c r="A23" s="4"/>
      <c r="B23" s="5" t="s">
        <v>621</v>
      </c>
      <c r="C23" s="5"/>
      <c r="D23" s="5"/>
      <c r="E23" s="5"/>
      <c r="F23" s="5"/>
      <c r="G23" s="5"/>
      <c r="H23" s="5"/>
      <c r="I23" s="5"/>
      <c r="J23" s="5"/>
      <c r="K23" s="5"/>
      <c r="L23" s="6"/>
    </row>
    <row r="24" spans="1:12" ht="12.75">
      <c r="A24" s="4"/>
      <c r="B24" s="5"/>
      <c r="C24" s="5"/>
      <c r="D24" s="5"/>
      <c r="E24" s="5"/>
      <c r="F24" s="5"/>
      <c r="G24" s="5"/>
      <c r="H24" s="5"/>
      <c r="I24" s="5"/>
      <c r="J24" s="5"/>
      <c r="K24" s="5"/>
      <c r="L24" s="6"/>
    </row>
    <row r="25" spans="1:12" ht="12.75">
      <c r="A25" s="4"/>
      <c r="B25" s="87" t="s">
        <v>622</v>
      </c>
      <c r="C25" s="5"/>
      <c r="D25" s="5"/>
      <c r="E25" s="5" t="s">
        <v>623</v>
      </c>
      <c r="G25" s="5"/>
      <c r="H25" s="5"/>
      <c r="I25" s="5"/>
      <c r="J25" s="5"/>
      <c r="K25" s="5"/>
      <c r="L25" s="6"/>
    </row>
    <row r="26" spans="1:12" ht="12.75">
      <c r="A26" s="4"/>
      <c r="B26" s="5" t="s">
        <v>624</v>
      </c>
      <c r="C26" s="5"/>
      <c r="D26" s="5"/>
      <c r="E26" s="5"/>
      <c r="F26" s="5"/>
      <c r="G26" s="5"/>
      <c r="H26" s="5"/>
      <c r="I26" s="5"/>
      <c r="J26" s="5"/>
      <c r="K26" s="5"/>
      <c r="L26" s="6"/>
    </row>
    <row r="27" spans="1:12" ht="12.75">
      <c r="A27" s="4"/>
      <c r="B27" s="5"/>
      <c r="C27" s="5"/>
      <c r="D27" s="5"/>
      <c r="E27" s="5"/>
      <c r="F27" s="5"/>
      <c r="G27" s="5"/>
      <c r="H27" s="5"/>
      <c r="I27" s="5"/>
      <c r="J27" s="5"/>
      <c r="K27" s="5"/>
      <c r="L27" s="6"/>
    </row>
    <row r="28" spans="1:12" ht="12.75">
      <c r="A28" s="4"/>
      <c r="B28" s="5"/>
      <c r="C28" s="5"/>
      <c r="D28" s="5"/>
      <c r="E28" s="5"/>
      <c r="F28" s="5"/>
      <c r="G28" s="5"/>
      <c r="H28" s="5"/>
      <c r="I28" s="5"/>
      <c r="J28" s="5"/>
      <c r="K28" s="5"/>
      <c r="L28" s="6"/>
    </row>
    <row r="29" spans="1:12" ht="12.75">
      <c r="A29" s="4"/>
      <c r="B29" s="5" t="s">
        <v>625</v>
      </c>
      <c r="C29" s="5"/>
      <c r="D29" s="5"/>
      <c r="E29" s="5"/>
      <c r="F29" s="5"/>
      <c r="G29" s="5"/>
      <c r="H29" s="5"/>
      <c r="I29" s="5"/>
      <c r="J29" s="5"/>
      <c r="K29" s="5"/>
      <c r="L29" s="6"/>
    </row>
    <row r="30" spans="1:12" ht="12.75">
      <c r="A30" s="4"/>
      <c r="B30" s="5"/>
      <c r="C30" s="5"/>
      <c r="D30" s="5"/>
      <c r="E30" s="5"/>
      <c r="F30" s="88"/>
      <c r="G30" s="89"/>
      <c r="H30" s="89" t="s">
        <v>634</v>
      </c>
      <c r="I30" s="89"/>
      <c r="J30" s="89"/>
      <c r="K30" s="21"/>
      <c r="L30" s="6"/>
    </row>
    <row r="31" spans="1:12" ht="12.75">
      <c r="A31" s="4"/>
      <c r="B31" s="1"/>
      <c r="C31" s="2"/>
      <c r="D31" s="2"/>
      <c r="E31" s="2"/>
      <c r="F31" s="1"/>
      <c r="G31" s="3"/>
      <c r="H31" s="2"/>
      <c r="I31" s="3"/>
      <c r="J31" s="2"/>
      <c r="K31" s="3"/>
      <c r="L31" s="6"/>
    </row>
    <row r="32" spans="1:12" ht="18.75" customHeight="1">
      <c r="A32" s="4"/>
      <c r="B32" s="7" t="s">
        <v>626</v>
      </c>
      <c r="C32" s="8"/>
      <c r="D32" s="8"/>
      <c r="E32" s="8"/>
      <c r="F32" s="7" t="s">
        <v>632</v>
      </c>
      <c r="G32" s="9"/>
      <c r="H32" s="8" t="s">
        <v>633</v>
      </c>
      <c r="I32" s="9"/>
      <c r="J32" s="8" t="s">
        <v>604</v>
      </c>
      <c r="K32" s="9"/>
      <c r="L32" s="6"/>
    </row>
    <row r="33" spans="1:12" ht="12.75">
      <c r="A33" s="4"/>
      <c r="B33" s="98" t="s">
        <v>627</v>
      </c>
      <c r="C33" s="5"/>
      <c r="D33" s="5"/>
      <c r="E33" s="5"/>
      <c r="F33" s="4"/>
      <c r="G33" s="6"/>
      <c r="H33" s="5"/>
      <c r="I33" s="6"/>
      <c r="J33" s="5"/>
      <c r="K33" s="6"/>
      <c r="L33" s="6"/>
    </row>
    <row r="34" spans="1:12" ht="12.75">
      <c r="A34" s="4"/>
      <c r="B34" s="4"/>
      <c r="C34" s="5" t="s">
        <v>628</v>
      </c>
      <c r="D34" s="5"/>
      <c r="E34" s="5"/>
      <c r="F34" s="247">
        <v>107.9</v>
      </c>
      <c r="G34" s="6" t="s">
        <v>213</v>
      </c>
      <c r="H34" s="90">
        <v>33.32</v>
      </c>
      <c r="I34" s="6" t="s">
        <v>213</v>
      </c>
      <c r="J34" s="96">
        <f>F34</f>
        <v>107.9</v>
      </c>
      <c r="K34" s="6" t="s">
        <v>213</v>
      </c>
      <c r="L34" s="6"/>
    </row>
    <row r="35" spans="1:12" ht="12.75">
      <c r="A35" s="4"/>
      <c r="B35" s="4"/>
      <c r="C35" s="5" t="s">
        <v>629</v>
      </c>
      <c r="D35" s="5"/>
      <c r="E35" s="5"/>
      <c r="F35" s="96">
        <f>F34</f>
        <v>107.9</v>
      </c>
      <c r="G35" s="6" t="s">
        <v>213</v>
      </c>
      <c r="H35" s="90">
        <f>H34</f>
        <v>33.32</v>
      </c>
      <c r="I35" s="6" t="s">
        <v>213</v>
      </c>
      <c r="J35" s="96">
        <f>F35</f>
        <v>107.9</v>
      </c>
      <c r="K35" s="6" t="s">
        <v>213</v>
      </c>
      <c r="L35" s="6"/>
    </row>
    <row r="36" spans="1:12" ht="12.75">
      <c r="A36" s="4"/>
      <c r="B36" s="7"/>
      <c r="C36" s="8" t="s">
        <v>630</v>
      </c>
      <c r="D36" s="8"/>
      <c r="E36" s="8"/>
      <c r="F36" s="97">
        <f>F34</f>
        <v>107.9</v>
      </c>
      <c r="G36" s="9" t="s">
        <v>213</v>
      </c>
      <c r="H36" s="93">
        <f>H34</f>
        <v>33.32</v>
      </c>
      <c r="I36" s="9" t="s">
        <v>213</v>
      </c>
      <c r="J36" s="97">
        <f>F36</f>
        <v>107.9</v>
      </c>
      <c r="K36" s="9" t="s">
        <v>213</v>
      </c>
      <c r="L36" s="6"/>
    </row>
    <row r="37" spans="1:12" ht="12.75">
      <c r="A37" s="4"/>
      <c r="B37" s="98" t="s">
        <v>631</v>
      </c>
      <c r="C37" s="5"/>
      <c r="D37" s="5"/>
      <c r="E37" s="5"/>
      <c r="F37" s="4"/>
      <c r="G37" s="6"/>
      <c r="H37" s="5"/>
      <c r="I37" s="6"/>
      <c r="J37" s="5"/>
      <c r="K37" s="6"/>
      <c r="L37" s="6"/>
    </row>
    <row r="38" spans="1:12" ht="12.75">
      <c r="A38" s="4"/>
      <c r="B38" s="4"/>
      <c r="C38" s="12" t="s">
        <v>628</v>
      </c>
      <c r="D38" s="5"/>
      <c r="E38" s="5"/>
      <c r="F38" s="96">
        <f>F34</f>
        <v>107.9</v>
      </c>
      <c r="G38" s="6" t="s">
        <v>213</v>
      </c>
      <c r="H38" s="90">
        <f>H36</f>
        <v>33.32</v>
      </c>
      <c r="I38" s="6" t="s">
        <v>213</v>
      </c>
      <c r="J38" s="96">
        <f>F38</f>
        <v>107.9</v>
      </c>
      <c r="K38" s="6" t="s">
        <v>213</v>
      </c>
      <c r="L38" s="6"/>
    </row>
    <row r="39" spans="1:12" ht="12.75">
      <c r="A39" s="4"/>
      <c r="B39" s="4"/>
      <c r="C39" s="12" t="s">
        <v>629</v>
      </c>
      <c r="D39" s="5"/>
      <c r="E39" s="5"/>
      <c r="F39" s="96">
        <f>F34</f>
        <v>107.9</v>
      </c>
      <c r="G39" s="6" t="s">
        <v>213</v>
      </c>
      <c r="H39" s="90">
        <f>H38</f>
        <v>33.32</v>
      </c>
      <c r="I39" s="6" t="s">
        <v>213</v>
      </c>
      <c r="J39" s="96">
        <f>F39</f>
        <v>107.9</v>
      </c>
      <c r="K39" s="6" t="s">
        <v>213</v>
      </c>
      <c r="L39" s="6"/>
    </row>
    <row r="40" spans="1:12" ht="12.75">
      <c r="A40" s="4"/>
      <c r="B40" s="7"/>
      <c r="C40" s="8" t="s">
        <v>630</v>
      </c>
      <c r="D40" s="8"/>
      <c r="E40" s="8"/>
      <c r="F40" s="97">
        <f>F34</f>
        <v>107.9</v>
      </c>
      <c r="G40" s="9" t="s">
        <v>213</v>
      </c>
      <c r="H40" s="93">
        <f>H34</f>
        <v>33.32</v>
      </c>
      <c r="I40" s="9" t="s">
        <v>213</v>
      </c>
      <c r="J40" s="97">
        <f>F40</f>
        <v>107.9</v>
      </c>
      <c r="K40" s="9" t="s">
        <v>213</v>
      </c>
      <c r="L40" s="6"/>
    </row>
    <row r="41" spans="1:12" ht="12.75">
      <c r="A41" s="4"/>
      <c r="B41" s="5"/>
      <c r="C41" s="12"/>
      <c r="D41" s="5"/>
      <c r="E41" s="5"/>
      <c r="F41" s="5"/>
      <c r="G41" s="5"/>
      <c r="H41" s="5"/>
      <c r="I41" s="5"/>
      <c r="J41" s="5"/>
      <c r="K41" s="5"/>
      <c r="L41" s="6"/>
    </row>
    <row r="42" spans="1:12" ht="12.75">
      <c r="A42" s="4"/>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7"/>
      <c r="B45" s="8"/>
      <c r="C45" s="8"/>
      <c r="D45" s="8"/>
      <c r="E45" s="8"/>
      <c r="F45" s="8"/>
      <c r="G45" s="8"/>
      <c r="H45" s="8"/>
      <c r="I45" s="8"/>
      <c r="J45" s="8"/>
      <c r="K45" s="8"/>
      <c r="L45" s="9"/>
    </row>
    <row r="46" spans="1:12" ht="12.75">
      <c r="A46" s="4"/>
      <c r="B46" s="5" t="s">
        <v>389</v>
      </c>
      <c r="C46" s="5" t="str">
        <f>+'Check Sheet, Pg 2'!$B$56</f>
        <v>Heather Garland</v>
      </c>
      <c r="D46" s="5"/>
      <c r="E46" s="5"/>
      <c r="F46" s="5"/>
      <c r="G46" s="5"/>
      <c r="H46" s="5"/>
      <c r="I46" s="5"/>
      <c r="J46" s="5"/>
      <c r="K46" s="5"/>
      <c r="L46" s="6"/>
    </row>
    <row r="47" spans="1:12" ht="12.75">
      <c r="A47" s="4"/>
      <c r="B47" s="5"/>
      <c r="C47" s="5"/>
      <c r="D47" s="5"/>
      <c r="E47" s="5"/>
      <c r="F47" s="5"/>
      <c r="G47" s="5"/>
      <c r="H47" s="5"/>
      <c r="I47" s="5"/>
      <c r="J47" s="5"/>
      <c r="K47" s="5"/>
      <c r="L47" s="6"/>
    </row>
    <row r="48" spans="1:12" ht="12.75">
      <c r="A48" s="4"/>
      <c r="B48" s="8" t="s">
        <v>763</v>
      </c>
      <c r="C48" s="152">
        <f>'Item 120, 130, 150, Pg 30-A'!C59</f>
        <v>42573</v>
      </c>
      <c r="D48" s="8"/>
      <c r="E48" s="8"/>
      <c r="F48" s="8"/>
      <c r="G48" s="8"/>
      <c r="H48" s="8"/>
      <c r="I48" s="8" t="s">
        <v>214</v>
      </c>
      <c r="J48" s="8"/>
      <c r="K48" s="8" t="str">
        <f>'Item 120, 130, 150, Pg 30-A'!K59</f>
        <v> October 1, 2016</v>
      </c>
      <c r="L48" s="9"/>
    </row>
    <row r="49" spans="1:12" ht="12.75">
      <c r="A49" s="4"/>
      <c r="B49" s="5"/>
      <c r="C49" s="5"/>
      <c r="D49" s="5"/>
      <c r="E49" s="5"/>
      <c r="F49" s="5" t="s">
        <v>361</v>
      </c>
      <c r="G49" s="5"/>
      <c r="H49" s="5"/>
      <c r="I49" s="5"/>
      <c r="J49" s="5"/>
      <c r="K49" s="5"/>
      <c r="L49" s="6"/>
    </row>
    <row r="50" spans="1:12" ht="12.75">
      <c r="A50" s="4"/>
      <c r="B50" s="5"/>
      <c r="C50" s="5"/>
      <c r="D50" s="5"/>
      <c r="E50" s="5"/>
      <c r="F50" s="5"/>
      <c r="G50" s="5"/>
      <c r="H50" s="5"/>
      <c r="I50" s="5"/>
      <c r="J50" s="5"/>
      <c r="K50" s="5"/>
      <c r="L50" s="6"/>
    </row>
    <row r="51" spans="1:12" ht="12.75">
      <c r="A51" s="4"/>
      <c r="B51" s="37" t="s">
        <v>455</v>
      </c>
      <c r="C51" s="8"/>
      <c r="D51" s="5"/>
      <c r="E51" s="13" t="s">
        <v>484</v>
      </c>
      <c r="F51" s="8"/>
      <c r="G51" s="8"/>
      <c r="H51" s="5"/>
      <c r="I51" s="13" t="s">
        <v>444</v>
      </c>
      <c r="J51" s="8"/>
      <c r="K51" s="8"/>
      <c r="L51" s="6"/>
    </row>
    <row r="52" spans="1:12" ht="12.75">
      <c r="A52" s="4"/>
      <c r="B52" s="5"/>
      <c r="C52" s="5"/>
      <c r="D52" s="5"/>
      <c r="E52" s="5"/>
      <c r="F52" s="5"/>
      <c r="G52" s="5"/>
      <c r="H52" s="5"/>
      <c r="I52" s="5"/>
      <c r="J52" s="5"/>
      <c r="K52" s="5"/>
      <c r="L52" s="6"/>
    </row>
    <row r="53" spans="1:12" ht="12.75">
      <c r="A53" s="7"/>
      <c r="B53" s="8"/>
      <c r="C53" s="8"/>
      <c r="D53" s="8"/>
      <c r="E53" s="8"/>
      <c r="F53" s="8"/>
      <c r="G53" s="8"/>
      <c r="H53" s="8"/>
      <c r="I53" s="8"/>
      <c r="J53" s="8"/>
      <c r="K53" s="8"/>
      <c r="L53" s="9"/>
    </row>
  </sheetData>
  <sheetProtection/>
  <printOptions/>
  <pageMargins left="0.75" right="0.75" top="1" bottom="1" header="0.5" footer="0.5"/>
  <pageSetup fitToHeight="1" fitToWidth="1" horizontalDpi="600" verticalDpi="600" orientation="portrait" scale="78" r:id="rId1"/>
</worksheet>
</file>

<file path=xl/worksheets/sheet36.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Q43" sqref="Q43"/>
    </sheetView>
  </sheetViews>
  <sheetFormatPr defaultColWidth="9.140625" defaultRowHeight="12.75"/>
  <cols>
    <col min="1" max="1" width="1.1484375" style="0" customWidth="1"/>
    <col min="2" max="2" width="11.57421875" style="0" customWidth="1"/>
    <col min="3" max="3" width="16.57421875" style="0" customWidth="1"/>
    <col min="13" max="13" width="3.421875" style="0" customWidth="1"/>
  </cols>
  <sheetData>
    <row r="1" spans="1:12" ht="12.75">
      <c r="A1" s="1"/>
      <c r="B1" s="2"/>
      <c r="C1" s="2"/>
      <c r="D1" s="2"/>
      <c r="E1" s="2"/>
      <c r="F1" s="2"/>
      <c r="G1" s="2"/>
      <c r="H1" s="2"/>
      <c r="I1" s="2"/>
      <c r="J1" s="2"/>
      <c r="K1" s="2"/>
      <c r="L1" s="3"/>
    </row>
    <row r="2" spans="1:12" ht="12.75">
      <c r="A2" s="4"/>
      <c r="B2" s="68" t="s">
        <v>961</v>
      </c>
      <c r="C2" s="41">
        <v>15</v>
      </c>
      <c r="D2" s="5"/>
      <c r="E2" s="5"/>
      <c r="F2" s="5"/>
      <c r="G2" s="5"/>
      <c r="H2" s="5"/>
      <c r="I2" s="5"/>
      <c r="J2" s="123" t="s">
        <v>1048</v>
      </c>
      <c r="K2" s="5"/>
      <c r="L2" s="6"/>
    </row>
    <row r="3" spans="1:12" ht="12.75">
      <c r="A3" s="4"/>
      <c r="B3" s="5"/>
      <c r="C3" s="5"/>
      <c r="D3" s="5"/>
      <c r="E3" s="5"/>
      <c r="F3" s="5"/>
      <c r="G3" s="5"/>
      <c r="H3" s="5"/>
      <c r="I3" s="5"/>
      <c r="J3" s="5"/>
      <c r="K3" s="5"/>
      <c r="L3" s="6"/>
    </row>
    <row r="4" spans="1:12" ht="12.75">
      <c r="A4" s="4"/>
      <c r="B4" s="5"/>
      <c r="C4" s="5"/>
      <c r="D4" s="5"/>
      <c r="E4" s="5"/>
      <c r="F4" s="5"/>
      <c r="G4" s="5"/>
      <c r="H4" s="5"/>
      <c r="I4" s="5"/>
      <c r="J4" s="5"/>
      <c r="K4" s="5"/>
      <c r="L4" s="6"/>
    </row>
    <row r="5" spans="1:12" ht="12.75">
      <c r="A5" s="4"/>
      <c r="B5" s="123" t="s">
        <v>980</v>
      </c>
      <c r="C5" s="5"/>
      <c r="D5" s="5"/>
      <c r="E5" s="5"/>
      <c r="F5" s="5"/>
      <c r="G5" s="5"/>
      <c r="H5" s="5"/>
      <c r="I5" s="53" t="s">
        <v>608</v>
      </c>
      <c r="J5" s="53"/>
      <c r="K5" s="53"/>
      <c r="L5" s="6"/>
    </row>
    <row r="6" spans="1:12" ht="12.75">
      <c r="A6" s="4"/>
      <c r="B6" s="8" t="s">
        <v>430</v>
      </c>
      <c r="C6" s="8"/>
      <c r="D6" s="8"/>
      <c r="E6" s="8"/>
      <c r="F6" s="8"/>
      <c r="G6" s="8"/>
      <c r="H6" s="8"/>
      <c r="I6" s="8"/>
      <c r="J6" s="8"/>
      <c r="K6" s="8"/>
      <c r="L6" s="9"/>
    </row>
    <row r="7" spans="1:12" ht="12.75">
      <c r="A7" s="4"/>
      <c r="B7" s="5"/>
      <c r="C7" s="5"/>
      <c r="D7" s="5"/>
      <c r="E7" s="5"/>
      <c r="F7" s="5"/>
      <c r="G7" s="5"/>
      <c r="H7" s="5"/>
      <c r="I7" s="5"/>
      <c r="J7" s="5"/>
      <c r="K7" s="5"/>
      <c r="L7" s="6"/>
    </row>
    <row r="8" spans="1:12" ht="12.75">
      <c r="A8" s="4"/>
      <c r="B8" s="5"/>
      <c r="C8" s="5"/>
      <c r="D8" s="5"/>
      <c r="E8" s="5"/>
      <c r="F8" s="53" t="s">
        <v>610</v>
      </c>
      <c r="G8" s="5"/>
      <c r="H8" s="5"/>
      <c r="I8" s="5"/>
      <c r="J8" s="5"/>
      <c r="K8" s="5"/>
      <c r="L8" s="6"/>
    </row>
    <row r="9" spans="1:12" ht="12.75">
      <c r="A9" s="4"/>
      <c r="B9" s="5"/>
      <c r="C9" s="5"/>
      <c r="D9" s="5"/>
      <c r="E9" s="5"/>
      <c r="F9" s="5"/>
      <c r="G9" s="5"/>
      <c r="H9" s="5"/>
      <c r="I9" s="5"/>
      <c r="J9" s="5"/>
      <c r="K9" s="5"/>
      <c r="L9" s="6"/>
    </row>
    <row r="10" spans="1:12" ht="12.75">
      <c r="A10" s="4"/>
      <c r="B10" s="87" t="s">
        <v>611</v>
      </c>
      <c r="C10" s="5"/>
      <c r="D10" s="5"/>
      <c r="E10" s="5"/>
      <c r="F10" s="5"/>
      <c r="G10" s="5"/>
      <c r="H10" s="5"/>
      <c r="I10" s="5"/>
      <c r="J10" s="5"/>
      <c r="K10" s="5"/>
      <c r="L10" s="6"/>
    </row>
    <row r="11" spans="1:12" ht="12.75">
      <c r="A11" s="4"/>
      <c r="B11" s="13" t="s">
        <v>613</v>
      </c>
      <c r="C11" s="5" t="s">
        <v>612</v>
      </c>
      <c r="D11" s="5"/>
      <c r="E11" s="5"/>
      <c r="F11" s="5"/>
      <c r="G11" s="5"/>
      <c r="H11" s="5"/>
      <c r="I11" s="5"/>
      <c r="J11" s="5"/>
      <c r="K11" s="5"/>
      <c r="L11" s="6"/>
    </row>
    <row r="12" spans="1:12" ht="12.75">
      <c r="A12" s="4"/>
      <c r="B12" s="13" t="s">
        <v>613</v>
      </c>
      <c r="C12" s="5" t="s">
        <v>635</v>
      </c>
      <c r="D12" s="5"/>
      <c r="E12" s="5"/>
      <c r="F12" s="5"/>
      <c r="G12" s="5"/>
      <c r="H12" s="5"/>
      <c r="I12" s="5"/>
      <c r="J12" s="5"/>
      <c r="K12" s="5"/>
      <c r="L12" s="6"/>
    </row>
    <row r="13" spans="1:12" ht="12.75">
      <c r="A13" s="4"/>
      <c r="B13" s="13"/>
      <c r="C13" s="5" t="s">
        <v>935</v>
      </c>
      <c r="D13" s="5"/>
      <c r="E13" s="5"/>
      <c r="F13" s="5"/>
      <c r="G13" s="5"/>
      <c r="H13" s="5"/>
      <c r="I13" s="5"/>
      <c r="J13" s="5"/>
      <c r="K13" s="5"/>
      <c r="L13" s="6"/>
    </row>
    <row r="14" spans="1:12" ht="12.75">
      <c r="A14" s="4"/>
      <c r="B14" s="13"/>
      <c r="C14" s="5" t="s">
        <v>614</v>
      </c>
      <c r="D14" s="5"/>
      <c r="E14" s="5"/>
      <c r="F14" s="5"/>
      <c r="G14" s="5"/>
      <c r="H14" s="5"/>
      <c r="I14" s="5"/>
      <c r="J14" s="5"/>
      <c r="K14" s="5"/>
      <c r="L14" s="6"/>
    </row>
    <row r="15" spans="1:12" ht="12.75">
      <c r="A15" s="4"/>
      <c r="B15" s="13" t="s">
        <v>613</v>
      </c>
      <c r="C15" s="5" t="s">
        <v>615</v>
      </c>
      <c r="D15" s="5"/>
      <c r="E15" s="5"/>
      <c r="F15" s="5"/>
      <c r="G15" s="5"/>
      <c r="H15" s="5"/>
      <c r="I15" s="5"/>
      <c r="J15" s="5"/>
      <c r="K15" s="5"/>
      <c r="L15" s="6"/>
    </row>
    <row r="16" spans="1:12" ht="12.75">
      <c r="A16" s="4"/>
      <c r="B16" s="5"/>
      <c r="C16" s="5" t="s">
        <v>616</v>
      </c>
      <c r="D16" s="5"/>
      <c r="E16" s="5"/>
      <c r="F16" s="5"/>
      <c r="G16" s="5"/>
      <c r="H16" s="5"/>
      <c r="I16" s="5"/>
      <c r="J16" s="5"/>
      <c r="K16" s="5"/>
      <c r="L16" s="6"/>
    </row>
    <row r="17" spans="1:12" ht="12.75">
      <c r="A17" s="4"/>
      <c r="B17" s="5"/>
      <c r="C17" s="5"/>
      <c r="D17" s="5"/>
      <c r="E17" s="5"/>
      <c r="F17" s="5"/>
      <c r="G17" s="5"/>
      <c r="H17" s="5"/>
      <c r="I17" s="5"/>
      <c r="J17" s="5"/>
      <c r="K17" s="5"/>
      <c r="L17" s="6"/>
    </row>
    <row r="18" spans="1:12" ht="12.75">
      <c r="A18" s="4"/>
      <c r="B18" s="5"/>
      <c r="C18" s="5"/>
      <c r="D18" s="5"/>
      <c r="E18" s="5"/>
      <c r="F18" s="5"/>
      <c r="G18" s="5"/>
      <c r="H18" s="5"/>
      <c r="I18" s="5"/>
      <c r="J18" s="5"/>
      <c r="K18" s="5"/>
      <c r="L18" s="6"/>
    </row>
    <row r="19" spans="1:12" ht="12.75">
      <c r="A19" s="4"/>
      <c r="B19" s="87" t="s">
        <v>617</v>
      </c>
      <c r="C19" s="5"/>
      <c r="D19" s="5"/>
      <c r="E19" s="5" t="s">
        <v>636</v>
      </c>
      <c r="G19" s="5"/>
      <c r="H19" s="5"/>
      <c r="I19" s="5"/>
      <c r="J19" s="5"/>
      <c r="K19" s="5"/>
      <c r="L19" s="6"/>
    </row>
    <row r="20" spans="1:12" ht="12.75">
      <c r="A20" s="4"/>
      <c r="B20" s="5" t="s">
        <v>618</v>
      </c>
      <c r="C20" s="5"/>
      <c r="D20" s="5"/>
      <c r="E20" s="5"/>
      <c r="F20" s="5"/>
      <c r="G20" s="5"/>
      <c r="H20" s="5"/>
      <c r="I20" s="5"/>
      <c r="J20" s="5"/>
      <c r="K20" s="5"/>
      <c r="L20" s="6"/>
    </row>
    <row r="21" spans="1:12" ht="12.75">
      <c r="A21" s="4"/>
      <c r="B21" s="5" t="s">
        <v>619</v>
      </c>
      <c r="C21" s="5"/>
      <c r="D21" s="5"/>
      <c r="E21" s="5"/>
      <c r="F21" s="5"/>
      <c r="G21" s="5"/>
      <c r="H21" s="5"/>
      <c r="I21" s="5"/>
      <c r="J21" s="5"/>
      <c r="K21" s="5"/>
      <c r="L21" s="6"/>
    </row>
    <row r="22" spans="1:12" ht="12.75">
      <c r="A22" s="4"/>
      <c r="B22" s="5" t="s">
        <v>620</v>
      </c>
      <c r="C22" s="5"/>
      <c r="D22" s="5"/>
      <c r="E22" s="5"/>
      <c r="F22" s="5"/>
      <c r="G22" s="5"/>
      <c r="H22" s="5"/>
      <c r="I22" s="5"/>
      <c r="J22" s="5"/>
      <c r="K22" s="5"/>
      <c r="L22" s="6"/>
    </row>
    <row r="23" spans="1:12" ht="12.75">
      <c r="A23" s="4"/>
      <c r="B23" s="5" t="s">
        <v>621</v>
      </c>
      <c r="C23" s="5"/>
      <c r="D23" s="5"/>
      <c r="E23" s="5"/>
      <c r="F23" s="5"/>
      <c r="G23" s="5"/>
      <c r="H23" s="5"/>
      <c r="I23" s="5"/>
      <c r="J23" s="5"/>
      <c r="K23" s="5"/>
      <c r="L23" s="6"/>
    </row>
    <row r="24" spans="1:12" ht="12.75">
      <c r="A24" s="4"/>
      <c r="B24" s="5"/>
      <c r="C24" s="5"/>
      <c r="D24" s="5"/>
      <c r="E24" s="5"/>
      <c r="F24" s="5"/>
      <c r="G24" s="5"/>
      <c r="H24" s="5"/>
      <c r="I24" s="5"/>
      <c r="J24" s="5"/>
      <c r="K24" s="5"/>
      <c r="L24" s="6"/>
    </row>
    <row r="25" spans="1:12" ht="12.75">
      <c r="A25" s="4"/>
      <c r="B25" s="87" t="s">
        <v>622</v>
      </c>
      <c r="C25" s="5"/>
      <c r="D25" s="5"/>
      <c r="E25" s="5" t="s">
        <v>623</v>
      </c>
      <c r="G25" s="5"/>
      <c r="H25" s="5"/>
      <c r="I25" s="5"/>
      <c r="J25" s="5"/>
      <c r="K25" s="5"/>
      <c r="L25" s="6"/>
    </row>
    <row r="26" spans="1:12" ht="12.75">
      <c r="A26" s="4"/>
      <c r="B26" s="5" t="s">
        <v>624</v>
      </c>
      <c r="C26" s="5"/>
      <c r="D26" s="5"/>
      <c r="E26" s="5"/>
      <c r="F26" s="5"/>
      <c r="G26" s="5"/>
      <c r="H26" s="5"/>
      <c r="I26" s="5"/>
      <c r="J26" s="5"/>
      <c r="K26" s="5"/>
      <c r="L26" s="6"/>
    </row>
    <row r="27" spans="1:12" ht="12.75">
      <c r="A27" s="4"/>
      <c r="B27" s="5"/>
      <c r="C27" s="5"/>
      <c r="D27" s="5"/>
      <c r="E27" s="5"/>
      <c r="F27" s="5"/>
      <c r="G27" s="5"/>
      <c r="H27" s="5"/>
      <c r="I27" s="5"/>
      <c r="J27" s="5"/>
      <c r="K27" s="5"/>
      <c r="L27" s="6"/>
    </row>
    <row r="28" spans="1:12" ht="12.75">
      <c r="A28" s="4"/>
      <c r="B28" s="5"/>
      <c r="C28" s="5"/>
      <c r="D28" s="5"/>
      <c r="E28" s="5"/>
      <c r="F28" s="5"/>
      <c r="G28" s="5"/>
      <c r="H28" s="5"/>
      <c r="I28" s="5"/>
      <c r="J28" s="5"/>
      <c r="K28" s="5"/>
      <c r="L28" s="6"/>
    </row>
    <row r="29" spans="1:12" ht="12.75">
      <c r="A29" s="4"/>
      <c r="B29" s="5" t="s">
        <v>625</v>
      </c>
      <c r="C29" s="5"/>
      <c r="D29" s="5"/>
      <c r="E29" s="5"/>
      <c r="F29" s="5"/>
      <c r="G29" s="5"/>
      <c r="H29" s="5"/>
      <c r="I29" s="5"/>
      <c r="J29" s="5"/>
      <c r="K29" s="5"/>
      <c r="L29" s="6"/>
    </row>
    <row r="30" spans="1:12" ht="12.75">
      <c r="A30" s="4"/>
      <c r="B30" s="5"/>
      <c r="C30" s="5"/>
      <c r="D30" s="5"/>
      <c r="E30" s="5"/>
      <c r="F30" s="88"/>
      <c r="G30" s="89"/>
      <c r="H30" s="89" t="s">
        <v>634</v>
      </c>
      <c r="I30" s="89"/>
      <c r="J30" s="89"/>
      <c r="K30" s="21"/>
      <c r="L30" s="6"/>
    </row>
    <row r="31" spans="1:12" ht="12.75">
      <c r="A31" s="4"/>
      <c r="B31" s="1"/>
      <c r="C31" s="2"/>
      <c r="D31" s="2"/>
      <c r="E31" s="2"/>
      <c r="F31" s="1"/>
      <c r="G31" s="3"/>
      <c r="H31" s="2"/>
      <c r="I31" s="3"/>
      <c r="J31" s="2"/>
      <c r="K31" s="3"/>
      <c r="L31" s="6"/>
    </row>
    <row r="32" spans="1:12" ht="18.75" customHeight="1">
      <c r="A32" s="4"/>
      <c r="B32" s="7" t="s">
        <v>626</v>
      </c>
      <c r="C32" s="8"/>
      <c r="D32" s="8"/>
      <c r="E32" s="8"/>
      <c r="F32" s="7" t="s">
        <v>632</v>
      </c>
      <c r="G32" s="9"/>
      <c r="H32" s="8" t="s">
        <v>633</v>
      </c>
      <c r="I32" s="9"/>
      <c r="J32" s="8" t="s">
        <v>604</v>
      </c>
      <c r="K32" s="9"/>
      <c r="L32" s="6"/>
    </row>
    <row r="33" spans="1:12" ht="12.75">
      <c r="A33" s="4"/>
      <c r="B33" s="98" t="s">
        <v>627</v>
      </c>
      <c r="C33" s="5"/>
      <c r="D33" s="5"/>
      <c r="E33" s="5"/>
      <c r="F33" s="4"/>
      <c r="G33" s="6"/>
      <c r="H33" s="5"/>
      <c r="I33" s="6"/>
      <c r="J33" s="5"/>
      <c r="K33" s="6"/>
      <c r="L33" s="6"/>
    </row>
    <row r="34" spans="1:12" ht="12.75">
      <c r="A34" s="4"/>
      <c r="B34" s="4"/>
      <c r="C34" s="5" t="s">
        <v>628</v>
      </c>
      <c r="D34" s="5"/>
      <c r="E34" s="5"/>
      <c r="F34" s="247">
        <v>95.73</v>
      </c>
      <c r="G34" s="6" t="s">
        <v>213</v>
      </c>
      <c r="H34" s="90">
        <v>37.55</v>
      </c>
      <c r="I34" s="6" t="s">
        <v>213</v>
      </c>
      <c r="J34" s="96">
        <f>F34</f>
        <v>95.73</v>
      </c>
      <c r="K34" s="6" t="s">
        <v>213</v>
      </c>
      <c r="L34" s="6"/>
    </row>
    <row r="35" spans="1:12" ht="12.75">
      <c r="A35" s="4"/>
      <c r="B35" s="4"/>
      <c r="C35" s="5" t="s">
        <v>629</v>
      </c>
      <c r="D35" s="5"/>
      <c r="E35" s="5"/>
      <c r="F35" s="96">
        <f>F34</f>
        <v>95.73</v>
      </c>
      <c r="G35" s="6" t="s">
        <v>213</v>
      </c>
      <c r="H35" s="90">
        <f>H34</f>
        <v>37.55</v>
      </c>
      <c r="I35" s="6" t="s">
        <v>213</v>
      </c>
      <c r="J35" s="96">
        <f aca="true" t="shared" si="0" ref="J35:J40">F35</f>
        <v>95.73</v>
      </c>
      <c r="K35" s="6" t="s">
        <v>213</v>
      </c>
      <c r="L35" s="6"/>
    </row>
    <row r="36" spans="1:12" ht="12.75">
      <c r="A36" s="4"/>
      <c r="B36" s="7"/>
      <c r="C36" s="8" t="s">
        <v>630</v>
      </c>
      <c r="D36" s="8"/>
      <c r="E36" s="8"/>
      <c r="F36" s="97">
        <f>F34</f>
        <v>95.73</v>
      </c>
      <c r="G36" s="9" t="s">
        <v>213</v>
      </c>
      <c r="H36" s="93">
        <f>H34</f>
        <v>37.55</v>
      </c>
      <c r="I36" s="9" t="s">
        <v>213</v>
      </c>
      <c r="J36" s="97">
        <f t="shared" si="0"/>
        <v>95.73</v>
      </c>
      <c r="K36" s="9" t="s">
        <v>213</v>
      </c>
      <c r="L36" s="6"/>
    </row>
    <row r="37" spans="1:12" ht="12.75">
      <c r="A37" s="4"/>
      <c r="B37" s="98" t="s">
        <v>631</v>
      </c>
      <c r="C37" s="5"/>
      <c r="D37" s="5"/>
      <c r="E37" s="5"/>
      <c r="F37" s="4"/>
      <c r="G37" s="6" t="s">
        <v>213</v>
      </c>
      <c r="H37" s="5"/>
      <c r="I37" s="6" t="s">
        <v>213</v>
      </c>
      <c r="J37" s="5"/>
      <c r="K37" s="6" t="s">
        <v>213</v>
      </c>
      <c r="L37" s="6"/>
    </row>
    <row r="38" spans="1:12" ht="12.75">
      <c r="A38" s="4"/>
      <c r="B38" s="4"/>
      <c r="C38" s="12" t="s">
        <v>628</v>
      </c>
      <c r="D38" s="5"/>
      <c r="E38" s="5"/>
      <c r="F38" s="96">
        <f>F34</f>
        <v>95.73</v>
      </c>
      <c r="G38" s="6" t="s">
        <v>213</v>
      </c>
      <c r="H38" s="90">
        <f>H34</f>
        <v>37.55</v>
      </c>
      <c r="I38" s="6" t="s">
        <v>213</v>
      </c>
      <c r="J38" s="96">
        <f t="shared" si="0"/>
        <v>95.73</v>
      </c>
      <c r="K38" s="6" t="s">
        <v>213</v>
      </c>
      <c r="L38" s="6"/>
    </row>
    <row r="39" spans="1:12" ht="12.75">
      <c r="A39" s="4"/>
      <c r="B39" s="4"/>
      <c r="C39" s="12" t="s">
        <v>629</v>
      </c>
      <c r="D39" s="5"/>
      <c r="E39" s="5"/>
      <c r="F39" s="96">
        <f>F34</f>
        <v>95.73</v>
      </c>
      <c r="G39" s="6" t="s">
        <v>213</v>
      </c>
      <c r="H39" s="90">
        <f>H34</f>
        <v>37.55</v>
      </c>
      <c r="I39" s="6" t="s">
        <v>213</v>
      </c>
      <c r="J39" s="96">
        <f t="shared" si="0"/>
        <v>95.73</v>
      </c>
      <c r="K39" s="6" t="s">
        <v>213</v>
      </c>
      <c r="L39" s="6"/>
    </row>
    <row r="40" spans="1:12" ht="12.75">
      <c r="A40" s="4"/>
      <c r="B40" s="7"/>
      <c r="C40" s="8" t="s">
        <v>630</v>
      </c>
      <c r="D40" s="8"/>
      <c r="E40" s="8"/>
      <c r="F40" s="97">
        <f>F34</f>
        <v>95.73</v>
      </c>
      <c r="G40" s="9" t="s">
        <v>213</v>
      </c>
      <c r="H40" s="93">
        <f>H34</f>
        <v>37.55</v>
      </c>
      <c r="I40" s="9" t="s">
        <v>213</v>
      </c>
      <c r="J40" s="97">
        <f t="shared" si="0"/>
        <v>95.73</v>
      </c>
      <c r="K40" s="9" t="s">
        <v>213</v>
      </c>
      <c r="L40" s="6"/>
    </row>
    <row r="41" spans="1:12" ht="12.75">
      <c r="A41" s="4"/>
      <c r="B41" s="5"/>
      <c r="C41" s="12"/>
      <c r="D41" s="5"/>
      <c r="E41" s="5"/>
      <c r="F41" s="5"/>
      <c r="G41" s="5"/>
      <c r="H41" s="5"/>
      <c r="I41" s="5"/>
      <c r="J41" s="5"/>
      <c r="K41" s="5"/>
      <c r="L41" s="6"/>
    </row>
    <row r="42" spans="1:12" ht="12.75">
      <c r="A42" s="4"/>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4"/>
      <c r="B46" s="5"/>
      <c r="C46" s="5"/>
      <c r="D46" s="5"/>
      <c r="E46" s="5"/>
      <c r="F46" s="5"/>
      <c r="G46" s="5"/>
      <c r="H46" s="5"/>
      <c r="I46" s="5"/>
      <c r="J46" s="5"/>
      <c r="K46" s="5"/>
      <c r="L46" s="6"/>
    </row>
    <row r="47" spans="1:12" ht="12.75">
      <c r="A47" s="4"/>
      <c r="B47" s="5"/>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4"/>
      <c r="B49" s="5"/>
      <c r="C49" s="5"/>
      <c r="D49" s="5"/>
      <c r="E49" s="5"/>
      <c r="F49" s="5"/>
      <c r="G49" s="5"/>
      <c r="H49" s="5"/>
      <c r="I49" s="5"/>
      <c r="J49" s="5"/>
      <c r="K49" s="5"/>
      <c r="L49" s="6"/>
    </row>
    <row r="50" spans="1:12" ht="12.75">
      <c r="A50" s="4"/>
      <c r="B50" s="5"/>
      <c r="C50" s="5"/>
      <c r="D50" s="5"/>
      <c r="E50" s="5"/>
      <c r="F50" s="5"/>
      <c r="G50" s="5"/>
      <c r="H50" s="5"/>
      <c r="I50" s="5"/>
      <c r="J50" s="5"/>
      <c r="K50" s="5"/>
      <c r="L50" s="6"/>
    </row>
    <row r="51" spans="1:12" ht="12.75">
      <c r="A51" s="4"/>
      <c r="B51" s="5"/>
      <c r="C51" s="5"/>
      <c r="D51" s="5"/>
      <c r="E51" s="5"/>
      <c r="F51" s="5"/>
      <c r="G51" s="5"/>
      <c r="H51" s="5"/>
      <c r="I51" s="5"/>
      <c r="J51" s="5"/>
      <c r="K51" s="5"/>
      <c r="L51" s="6"/>
    </row>
    <row r="52" spans="1:12" ht="12.75">
      <c r="A52" s="4"/>
      <c r="B52" s="5"/>
      <c r="C52" s="5"/>
      <c r="D52" s="5"/>
      <c r="E52" s="5"/>
      <c r="F52" s="5"/>
      <c r="G52" s="5"/>
      <c r="H52" s="5"/>
      <c r="I52" s="5"/>
      <c r="J52" s="5"/>
      <c r="K52" s="5"/>
      <c r="L52" s="6"/>
    </row>
    <row r="53" spans="1:12" ht="12.75">
      <c r="A53" s="7"/>
      <c r="B53" s="8"/>
      <c r="C53" s="8"/>
      <c r="D53" s="8"/>
      <c r="E53" s="8"/>
      <c r="F53" s="8"/>
      <c r="G53" s="8"/>
      <c r="H53" s="8"/>
      <c r="I53" s="8"/>
      <c r="J53" s="8"/>
      <c r="K53" s="8"/>
      <c r="L53" s="9"/>
    </row>
    <row r="54" spans="1:12" ht="12.75">
      <c r="A54" s="4"/>
      <c r="B54" s="5" t="s">
        <v>389</v>
      </c>
      <c r="C54" s="5" t="str">
        <f>+'Check Sheet, Pg 2'!$B$56</f>
        <v>Heather Garland</v>
      </c>
      <c r="D54" s="5"/>
      <c r="E54" s="5"/>
      <c r="F54" s="5"/>
      <c r="G54" s="5"/>
      <c r="H54" s="5"/>
      <c r="I54" s="5"/>
      <c r="J54" s="5"/>
      <c r="K54" s="5"/>
      <c r="L54" s="6"/>
    </row>
    <row r="55" spans="1:12" ht="12.75">
      <c r="A55" s="4"/>
      <c r="B55" s="5"/>
      <c r="C55" s="5"/>
      <c r="D55" s="5"/>
      <c r="E55" s="5"/>
      <c r="F55" s="5"/>
      <c r="G55" s="5"/>
      <c r="H55" s="5"/>
      <c r="I55" s="5"/>
      <c r="J55" s="5"/>
      <c r="K55" s="5"/>
      <c r="L55" s="6"/>
    </row>
    <row r="56" spans="1:12" ht="12.75">
      <c r="A56" s="7"/>
      <c r="B56" s="8" t="s">
        <v>926</v>
      </c>
      <c r="C56" s="152">
        <f>'Item 160, Pg 31'!C48</f>
        <v>42573</v>
      </c>
      <c r="D56" s="8"/>
      <c r="E56" s="8"/>
      <c r="F56" s="8"/>
      <c r="G56" s="8"/>
      <c r="H56" s="8"/>
      <c r="I56" s="8" t="s">
        <v>214</v>
      </c>
      <c r="J56" s="8"/>
      <c r="K56" s="71" t="str">
        <f>'Item 160, Pg 31'!K48</f>
        <v> October 1, 2016</v>
      </c>
      <c r="L56" s="9"/>
    </row>
    <row r="57" spans="1:12" ht="12.75">
      <c r="A57" s="4"/>
      <c r="B57" s="5"/>
      <c r="C57" s="5"/>
      <c r="D57" s="5"/>
      <c r="E57" s="5"/>
      <c r="F57" s="5" t="s">
        <v>361</v>
      </c>
      <c r="G57" s="5"/>
      <c r="H57" s="5"/>
      <c r="I57" s="5"/>
      <c r="J57" s="5"/>
      <c r="K57" s="5"/>
      <c r="L57" s="6"/>
    </row>
    <row r="58" spans="1:12" ht="12.75">
      <c r="A58" s="4"/>
      <c r="B58" s="5"/>
      <c r="C58" s="5"/>
      <c r="D58" s="5"/>
      <c r="E58" s="5"/>
      <c r="F58" s="5"/>
      <c r="G58" s="5"/>
      <c r="H58" s="5"/>
      <c r="I58" s="5"/>
      <c r="J58" s="5"/>
      <c r="K58" s="5"/>
      <c r="L58" s="6"/>
    </row>
    <row r="59" spans="1:12" ht="12.75">
      <c r="A59" s="4"/>
      <c r="B59" s="37" t="s">
        <v>455</v>
      </c>
      <c r="C59" s="8"/>
      <c r="D59" s="5"/>
      <c r="E59" s="5"/>
      <c r="F59" s="13" t="s">
        <v>484</v>
      </c>
      <c r="G59" s="8"/>
      <c r="H59" s="5"/>
      <c r="I59" s="13" t="s">
        <v>444</v>
      </c>
      <c r="J59" s="8"/>
      <c r="K59" s="5"/>
      <c r="L59" s="6"/>
    </row>
    <row r="60" spans="1:12" ht="12.75">
      <c r="A60" s="4"/>
      <c r="B60" s="5"/>
      <c r="C60" s="5"/>
      <c r="D60" s="5"/>
      <c r="E60" s="5"/>
      <c r="F60" s="5"/>
      <c r="G60" s="5"/>
      <c r="H60" s="5"/>
      <c r="I60" s="5"/>
      <c r="J60" s="5"/>
      <c r="K60" s="5"/>
      <c r="L60" s="6"/>
    </row>
    <row r="61" spans="1:12" ht="12.75">
      <c r="A61" s="7"/>
      <c r="B61" s="8"/>
      <c r="C61" s="8"/>
      <c r="D61" s="8"/>
      <c r="E61" s="8"/>
      <c r="F61" s="8"/>
      <c r="G61" s="8"/>
      <c r="H61" s="8"/>
      <c r="I61" s="8"/>
      <c r="J61" s="8"/>
      <c r="K61" s="8"/>
      <c r="L61" s="9"/>
    </row>
  </sheetData>
  <sheetProtection/>
  <printOptions/>
  <pageMargins left="0.75" right="0.75" top="1" bottom="1" header="0.5" footer="0.5"/>
  <pageSetup fitToHeight="1" fitToWidth="1" horizontalDpi="600" verticalDpi="600" orientation="portrait" scale="78" r:id="rId1"/>
</worksheet>
</file>

<file path=xl/worksheets/sheet37.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selection activeCell="A1" sqref="A1"/>
    </sheetView>
  </sheetViews>
  <sheetFormatPr defaultColWidth="9.140625" defaultRowHeight="12.75"/>
  <cols>
    <col min="1" max="1" width="0.9921875" style="0" customWidth="1"/>
    <col min="2" max="2" width="9.7109375" style="0" customWidth="1"/>
    <col min="3" max="3" width="18.421875" style="0" bestFit="1" customWidth="1"/>
    <col min="11" max="11" width="14.57421875" style="0" customWidth="1"/>
    <col min="12" max="12" width="2.421875" style="0" customWidth="1"/>
  </cols>
  <sheetData>
    <row r="1" spans="1:11" ht="12.75">
      <c r="A1" s="1"/>
      <c r="B1" s="2"/>
      <c r="C1" s="2"/>
      <c r="D1" s="2"/>
      <c r="E1" s="2"/>
      <c r="F1" s="2"/>
      <c r="G1" s="2"/>
      <c r="H1" s="2"/>
      <c r="I1" s="2"/>
      <c r="J1" s="2"/>
      <c r="K1" s="3"/>
    </row>
    <row r="2" spans="1:11" ht="12.75">
      <c r="A2" s="4"/>
      <c r="B2" s="123" t="s">
        <v>961</v>
      </c>
      <c r="C2" s="41">
        <v>15</v>
      </c>
      <c r="D2" s="5"/>
      <c r="E2" s="5"/>
      <c r="F2" s="5"/>
      <c r="G2" s="5"/>
      <c r="H2" s="5"/>
      <c r="I2" s="5"/>
      <c r="J2" s="123" t="s">
        <v>1049</v>
      </c>
      <c r="K2" s="6"/>
    </row>
    <row r="3" spans="1:11" ht="12.75">
      <c r="A3" s="4"/>
      <c r="B3" s="5"/>
      <c r="C3" s="5"/>
      <c r="D3" s="5"/>
      <c r="E3" s="5"/>
      <c r="F3" s="5"/>
      <c r="G3" s="5"/>
      <c r="H3" s="5"/>
      <c r="I3" s="5"/>
      <c r="J3" s="5"/>
      <c r="K3" s="6"/>
    </row>
    <row r="4" spans="1:11" ht="12.75">
      <c r="A4" s="4"/>
      <c r="B4" s="5"/>
      <c r="C4" s="5"/>
      <c r="D4" s="5"/>
      <c r="E4" s="5"/>
      <c r="F4" s="5"/>
      <c r="G4" s="5"/>
      <c r="H4" s="5"/>
      <c r="I4" s="5"/>
      <c r="J4" s="5"/>
      <c r="K4" s="6"/>
    </row>
    <row r="5" spans="1:11" ht="12.75">
      <c r="A5" s="4"/>
      <c r="B5" s="123" t="s">
        <v>971</v>
      </c>
      <c r="C5" s="5"/>
      <c r="D5" s="5"/>
      <c r="E5" s="5"/>
      <c r="F5" s="5"/>
      <c r="G5" s="5"/>
      <c r="H5" s="5"/>
      <c r="I5" s="5"/>
      <c r="J5" s="5"/>
      <c r="K5" s="6"/>
    </row>
    <row r="6" spans="1:11" ht="12.75">
      <c r="A6" s="4"/>
      <c r="B6" s="8" t="s">
        <v>430</v>
      </c>
      <c r="C6" s="8"/>
      <c r="D6" s="8"/>
      <c r="E6" s="8"/>
      <c r="F6" s="8"/>
      <c r="G6" s="8"/>
      <c r="H6" s="8"/>
      <c r="I6" s="8"/>
      <c r="J6" s="8"/>
      <c r="K6" s="9"/>
    </row>
    <row r="7" spans="1:11" ht="12.75">
      <c r="A7" s="4"/>
      <c r="B7" s="5"/>
      <c r="C7" s="5"/>
      <c r="D7" s="5"/>
      <c r="E7" s="5"/>
      <c r="F7" s="5"/>
      <c r="G7" s="5"/>
      <c r="H7" s="5"/>
      <c r="I7" s="5"/>
      <c r="J7" s="5"/>
      <c r="K7" s="6"/>
    </row>
    <row r="8" spans="1:11" ht="12.75">
      <c r="A8" s="4"/>
      <c r="B8" s="5"/>
      <c r="C8" s="5"/>
      <c r="D8" s="53" t="s">
        <v>249</v>
      </c>
      <c r="E8" s="5"/>
      <c r="F8" s="5"/>
      <c r="G8" s="5"/>
      <c r="H8" s="5"/>
      <c r="I8" s="5"/>
      <c r="J8" s="5"/>
      <c r="K8" s="6"/>
    </row>
    <row r="9" spans="1:11" ht="12.75">
      <c r="A9" s="4"/>
      <c r="B9" s="5"/>
      <c r="C9" s="5"/>
      <c r="D9" s="5"/>
      <c r="E9" s="5"/>
      <c r="F9" s="5"/>
      <c r="G9" s="5"/>
      <c r="H9" s="5"/>
      <c r="I9" s="5"/>
      <c r="J9" s="5"/>
      <c r="K9" s="6"/>
    </row>
    <row r="10" spans="1:11" ht="12.75">
      <c r="A10" s="4"/>
      <c r="B10" s="87" t="s">
        <v>250</v>
      </c>
      <c r="C10" s="5"/>
      <c r="D10" s="5"/>
      <c r="E10" s="5"/>
      <c r="F10" s="5"/>
      <c r="G10" s="5"/>
      <c r="H10" s="5"/>
      <c r="I10" s="5"/>
      <c r="J10" s="5"/>
      <c r="K10" s="6"/>
    </row>
    <row r="11" spans="1:11" ht="12.75">
      <c r="A11" s="4"/>
      <c r="B11" s="5" t="s">
        <v>251</v>
      </c>
      <c r="C11" s="5"/>
      <c r="D11" s="5"/>
      <c r="E11" s="5"/>
      <c r="F11" s="5"/>
      <c r="G11" s="5"/>
      <c r="H11" s="5"/>
      <c r="I11" s="5"/>
      <c r="J11" s="5"/>
      <c r="K11" s="6"/>
    </row>
    <row r="12" spans="1:11" ht="12.75">
      <c r="A12" s="4"/>
      <c r="B12" s="5" t="s">
        <v>252</v>
      </c>
      <c r="C12" s="5"/>
      <c r="D12" s="5"/>
      <c r="E12" s="5"/>
      <c r="F12" s="5"/>
      <c r="G12" s="5"/>
      <c r="H12" s="5"/>
      <c r="I12" s="5"/>
      <c r="J12" s="5"/>
      <c r="K12" s="6"/>
    </row>
    <row r="13" spans="1:11" ht="12.75">
      <c r="A13" s="4"/>
      <c r="B13" s="5" t="s">
        <v>253</v>
      </c>
      <c r="C13" s="5"/>
      <c r="D13" s="5"/>
      <c r="E13" s="5"/>
      <c r="F13" s="5"/>
      <c r="G13" s="5"/>
      <c r="H13" s="5"/>
      <c r="I13" s="5"/>
      <c r="J13" s="5"/>
      <c r="K13" s="6"/>
    </row>
    <row r="14" spans="1:11" ht="12.75">
      <c r="A14" s="4"/>
      <c r="B14" s="5"/>
      <c r="C14" s="5"/>
      <c r="D14" s="5"/>
      <c r="E14" s="5"/>
      <c r="F14" s="5"/>
      <c r="G14" s="5"/>
      <c r="H14" s="5"/>
      <c r="I14" s="5"/>
      <c r="J14" s="5"/>
      <c r="K14" s="6"/>
    </row>
    <row r="15" spans="1:11" ht="12.75">
      <c r="A15" s="4"/>
      <c r="B15" s="87" t="s">
        <v>254</v>
      </c>
      <c r="C15" s="5"/>
      <c r="D15" s="5"/>
      <c r="E15" s="5"/>
      <c r="F15" s="5"/>
      <c r="G15" s="5"/>
      <c r="H15" s="5"/>
      <c r="I15" s="5"/>
      <c r="J15" s="5"/>
      <c r="K15" s="6"/>
    </row>
    <row r="16" spans="1:11" ht="12.75">
      <c r="A16" s="4"/>
      <c r="B16" s="5" t="s">
        <v>255</v>
      </c>
      <c r="C16" s="5"/>
      <c r="D16" s="5"/>
      <c r="E16" s="5"/>
      <c r="F16" s="5"/>
      <c r="G16" s="5"/>
      <c r="H16" s="5"/>
      <c r="I16" s="5"/>
      <c r="J16" s="5"/>
      <c r="K16" s="6"/>
    </row>
    <row r="17" spans="1:11" ht="12.75">
      <c r="A17" s="4"/>
      <c r="B17" s="5" t="s">
        <v>256</v>
      </c>
      <c r="C17" s="5"/>
      <c r="D17" s="5"/>
      <c r="E17" s="5"/>
      <c r="F17" s="5"/>
      <c r="G17" s="5"/>
      <c r="H17" s="5"/>
      <c r="I17" s="5"/>
      <c r="J17" s="5"/>
      <c r="K17" s="6"/>
    </row>
    <row r="18" spans="1:11" ht="12.75">
      <c r="A18" s="4"/>
      <c r="B18" s="5" t="s">
        <v>257</v>
      </c>
      <c r="C18" s="5"/>
      <c r="D18" s="5"/>
      <c r="E18" s="5"/>
      <c r="F18" s="5"/>
      <c r="G18" s="5"/>
      <c r="H18" s="5"/>
      <c r="I18" s="5"/>
      <c r="J18" s="5"/>
      <c r="K18" s="6"/>
    </row>
    <row r="19" spans="1:11" ht="12.75">
      <c r="A19" s="4"/>
      <c r="B19" s="5"/>
      <c r="C19" s="5"/>
      <c r="D19" s="5"/>
      <c r="E19" s="5"/>
      <c r="F19" s="5"/>
      <c r="G19" s="5"/>
      <c r="H19" s="5"/>
      <c r="I19" s="5"/>
      <c r="J19" s="5"/>
      <c r="K19" s="6"/>
    </row>
    <row r="20" spans="1:11" ht="12.75">
      <c r="A20" s="4"/>
      <c r="B20" s="87" t="s">
        <v>258</v>
      </c>
      <c r="C20" s="5"/>
      <c r="D20" s="5"/>
      <c r="E20" s="5"/>
      <c r="F20" s="5"/>
      <c r="G20" s="5"/>
      <c r="H20" s="5"/>
      <c r="I20" s="5"/>
      <c r="J20" s="5"/>
      <c r="K20" s="6"/>
    </row>
    <row r="21" spans="1:11" ht="12.75">
      <c r="A21" s="4"/>
      <c r="B21" s="5" t="s">
        <v>259</v>
      </c>
      <c r="C21" s="5"/>
      <c r="D21" s="5"/>
      <c r="E21" s="5"/>
      <c r="F21" s="5"/>
      <c r="G21" s="5"/>
      <c r="H21" s="5"/>
      <c r="I21" s="5"/>
      <c r="J21" s="5"/>
      <c r="K21" s="6"/>
    </row>
    <row r="22" spans="1:11" ht="12.75">
      <c r="A22" s="4"/>
      <c r="B22" s="5"/>
      <c r="C22" s="5"/>
      <c r="D22" s="5"/>
      <c r="E22" s="5"/>
      <c r="F22" s="5"/>
      <c r="G22" s="5"/>
      <c r="H22" s="5"/>
      <c r="I22" s="5"/>
      <c r="J22" s="5"/>
      <c r="K22" s="6"/>
    </row>
    <row r="23" spans="1:11" ht="12.75">
      <c r="A23" s="4"/>
      <c r="B23" s="87" t="s">
        <v>260</v>
      </c>
      <c r="C23" s="5"/>
      <c r="D23" s="5"/>
      <c r="E23" s="5"/>
      <c r="F23" s="5"/>
      <c r="G23" s="5"/>
      <c r="H23" s="5"/>
      <c r="I23" s="5"/>
      <c r="J23" s="5"/>
      <c r="K23" s="6"/>
    </row>
    <row r="24" spans="1:11" ht="12.75">
      <c r="A24" s="4"/>
      <c r="B24" s="5" t="s">
        <v>936</v>
      </c>
      <c r="C24" s="5"/>
      <c r="D24" s="5"/>
      <c r="E24" s="5"/>
      <c r="F24" s="5"/>
      <c r="G24" s="5"/>
      <c r="H24" s="5"/>
      <c r="I24" s="5"/>
      <c r="J24" s="5"/>
      <c r="K24" s="6"/>
    </row>
    <row r="25" spans="1:11" ht="12.75">
      <c r="A25" s="4"/>
      <c r="B25" s="5"/>
      <c r="C25" s="5"/>
      <c r="D25" s="5"/>
      <c r="E25" s="5"/>
      <c r="F25" s="5"/>
      <c r="G25" s="5"/>
      <c r="H25" s="5"/>
      <c r="I25" s="5"/>
      <c r="J25" s="5"/>
      <c r="K25" s="6"/>
    </row>
    <row r="26" spans="1:11" ht="12.75">
      <c r="A26" s="4"/>
      <c r="B26" s="87" t="s">
        <v>261</v>
      </c>
      <c r="C26" s="5"/>
      <c r="D26" s="5"/>
      <c r="E26" s="5"/>
      <c r="F26" s="5"/>
      <c r="G26" s="5"/>
      <c r="H26" s="5"/>
      <c r="I26" s="5"/>
      <c r="J26" s="5"/>
      <c r="K26" s="6"/>
    </row>
    <row r="27" spans="1:11" ht="12.75">
      <c r="A27" s="4"/>
      <c r="B27" s="5" t="s">
        <v>795</v>
      </c>
      <c r="C27" s="5"/>
      <c r="D27" s="5"/>
      <c r="E27" s="5"/>
      <c r="F27" s="5"/>
      <c r="G27" s="5"/>
      <c r="H27" s="5"/>
      <c r="I27" s="5"/>
      <c r="J27" s="5"/>
      <c r="K27" s="6"/>
    </row>
    <row r="28" spans="1:11" ht="12.75">
      <c r="A28" s="4"/>
      <c r="B28" s="5"/>
      <c r="C28" s="5"/>
      <c r="D28" s="5"/>
      <c r="E28" s="5"/>
      <c r="F28" s="5"/>
      <c r="G28" s="5"/>
      <c r="H28" s="5"/>
      <c r="I28" s="5"/>
      <c r="J28" s="5"/>
      <c r="K28" s="6"/>
    </row>
    <row r="29" spans="1:11" ht="12.75">
      <c r="A29" s="4"/>
      <c r="B29" s="87" t="s">
        <v>262</v>
      </c>
      <c r="C29" s="5"/>
      <c r="D29" s="5"/>
      <c r="E29" s="5"/>
      <c r="F29" s="5"/>
      <c r="G29" s="5"/>
      <c r="H29" s="5"/>
      <c r="I29" s="5"/>
      <c r="J29" s="5"/>
      <c r="K29" s="6"/>
    </row>
    <row r="30" spans="1:11" ht="12.75">
      <c r="A30" s="4"/>
      <c r="B30" s="5" t="s">
        <v>263</v>
      </c>
      <c r="C30" s="5"/>
      <c r="D30" s="5"/>
      <c r="E30" s="5"/>
      <c r="F30" s="5"/>
      <c r="G30" s="5"/>
      <c r="H30" s="5"/>
      <c r="I30" s="5"/>
      <c r="J30" s="5"/>
      <c r="K30" s="6"/>
    </row>
    <row r="31" spans="1:11" ht="12.75">
      <c r="A31" s="4"/>
      <c r="B31" s="5"/>
      <c r="C31" s="5"/>
      <c r="D31" s="5"/>
      <c r="E31" s="5"/>
      <c r="F31" s="5"/>
      <c r="G31" s="5"/>
      <c r="H31" s="5"/>
      <c r="I31" s="5"/>
      <c r="J31" s="5"/>
      <c r="K31" s="6"/>
    </row>
    <row r="32" spans="1:11" ht="12.75">
      <c r="A32" s="4"/>
      <c r="B32" s="87" t="s">
        <v>264</v>
      </c>
      <c r="C32" s="5"/>
      <c r="D32" s="5"/>
      <c r="E32" s="5"/>
      <c r="F32" s="5"/>
      <c r="G32" s="5"/>
      <c r="H32" s="5"/>
      <c r="I32" s="5"/>
      <c r="J32" s="5"/>
      <c r="K32" s="6"/>
    </row>
    <row r="33" spans="1:11" ht="12.75">
      <c r="A33" s="4"/>
      <c r="B33" s="5"/>
      <c r="C33" s="5"/>
      <c r="D33" s="5"/>
      <c r="E33" s="5"/>
      <c r="F33" s="5"/>
      <c r="G33" s="5"/>
      <c r="H33" s="5"/>
      <c r="I33" s="5"/>
      <c r="J33" s="5"/>
      <c r="K33" s="6"/>
    </row>
    <row r="34" spans="1:11" ht="12.75">
      <c r="A34" s="4"/>
      <c r="B34" s="5"/>
      <c r="C34" s="5" t="s">
        <v>265</v>
      </c>
      <c r="D34" s="5"/>
      <c r="E34" s="5"/>
      <c r="F34" s="5"/>
      <c r="G34" s="5"/>
      <c r="H34" s="5"/>
      <c r="I34" s="5"/>
      <c r="J34" s="5"/>
      <c r="K34" s="6"/>
    </row>
    <row r="35" spans="1:11" ht="12.75">
      <c r="A35" s="4"/>
      <c r="B35" s="5"/>
      <c r="C35" s="5" t="s">
        <v>266</v>
      </c>
      <c r="D35" s="5"/>
      <c r="E35" s="5"/>
      <c r="F35" s="5"/>
      <c r="G35" s="5"/>
      <c r="H35" s="5"/>
      <c r="I35" s="5"/>
      <c r="J35" s="5"/>
      <c r="K35" s="6"/>
    </row>
    <row r="36" spans="1:11" ht="12.75">
      <c r="A36" s="4"/>
      <c r="B36" s="5"/>
      <c r="C36" s="5" t="s">
        <v>267</v>
      </c>
      <c r="D36" s="5"/>
      <c r="E36" s="5"/>
      <c r="F36" s="5"/>
      <c r="G36" s="5"/>
      <c r="H36" s="5"/>
      <c r="I36" s="5"/>
      <c r="J36" s="5"/>
      <c r="K36" s="6"/>
    </row>
    <row r="37" spans="1:11" ht="12.75">
      <c r="A37" s="4"/>
      <c r="B37" s="5"/>
      <c r="C37" s="5" t="s">
        <v>268</v>
      </c>
      <c r="D37" s="5"/>
      <c r="E37" s="5"/>
      <c r="F37" s="5"/>
      <c r="G37" s="5"/>
      <c r="H37" s="5"/>
      <c r="I37" s="5"/>
      <c r="J37" s="5"/>
      <c r="K37" s="6"/>
    </row>
    <row r="38" spans="1:11" ht="12.75">
      <c r="A38" s="4"/>
      <c r="B38" s="5"/>
      <c r="C38" s="5" t="s">
        <v>269</v>
      </c>
      <c r="D38" s="5"/>
      <c r="E38" s="5"/>
      <c r="F38" s="5"/>
      <c r="G38" s="5"/>
      <c r="H38" s="5"/>
      <c r="I38" s="5"/>
      <c r="J38" s="5"/>
      <c r="K38" s="6"/>
    </row>
    <row r="39" spans="1:11" ht="12.75">
      <c r="A39" s="4"/>
      <c r="B39" s="5"/>
      <c r="C39" s="5" t="s">
        <v>270</v>
      </c>
      <c r="D39" s="5"/>
      <c r="E39" s="5"/>
      <c r="F39" s="5"/>
      <c r="G39" s="5"/>
      <c r="H39" s="5"/>
      <c r="I39" s="5"/>
      <c r="J39" s="5"/>
      <c r="K39" s="6"/>
    </row>
    <row r="40" spans="1:11" ht="12.75">
      <c r="A40" s="4"/>
      <c r="B40" s="5"/>
      <c r="C40" s="5" t="s">
        <v>271</v>
      </c>
      <c r="D40" s="5"/>
      <c r="E40" s="5"/>
      <c r="F40" s="5"/>
      <c r="G40" s="5"/>
      <c r="H40" s="5"/>
      <c r="I40" s="5"/>
      <c r="J40" s="5"/>
      <c r="K40" s="6"/>
    </row>
    <row r="41" spans="1:11" ht="12.75">
      <c r="A41" s="4"/>
      <c r="B41" s="5"/>
      <c r="C41" s="5" t="s">
        <v>792</v>
      </c>
      <c r="D41" s="5"/>
      <c r="E41" s="5"/>
      <c r="F41" s="5"/>
      <c r="G41" s="5"/>
      <c r="H41" s="5"/>
      <c r="I41" s="5"/>
      <c r="J41" s="5"/>
      <c r="K41" s="6"/>
    </row>
    <row r="42" spans="1:11" ht="12.75">
      <c r="A42" s="4"/>
      <c r="B42" s="5"/>
      <c r="C42" s="5" t="s">
        <v>272</v>
      </c>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4"/>
      <c r="B47" s="5"/>
      <c r="C47" s="5"/>
      <c r="D47" s="5"/>
      <c r="E47" s="5"/>
      <c r="F47" s="5"/>
      <c r="G47" s="5"/>
      <c r="H47" s="5"/>
      <c r="I47" s="5"/>
      <c r="J47" s="5"/>
      <c r="K47" s="6"/>
    </row>
    <row r="48" spans="1:11" ht="12.75">
      <c r="A48" s="4"/>
      <c r="B48" s="5"/>
      <c r="C48" s="5"/>
      <c r="D48" s="5"/>
      <c r="E48" s="5"/>
      <c r="F48" s="5"/>
      <c r="G48" s="5"/>
      <c r="H48" s="5"/>
      <c r="I48" s="5"/>
      <c r="J48" s="5"/>
      <c r="K48" s="6"/>
    </row>
    <row r="49" spans="1:11" ht="12.75">
      <c r="A49" s="4"/>
      <c r="B49" s="5"/>
      <c r="C49" s="5"/>
      <c r="D49" s="5"/>
      <c r="E49" s="5"/>
      <c r="F49" s="5"/>
      <c r="G49" s="5"/>
      <c r="H49" s="5"/>
      <c r="I49" s="5"/>
      <c r="J49" s="5"/>
      <c r="K49" s="6"/>
    </row>
    <row r="50" spans="1:11" ht="12.75">
      <c r="A50" s="4"/>
      <c r="B50" s="5"/>
      <c r="C50" s="5"/>
      <c r="D50" s="5"/>
      <c r="E50" s="5"/>
      <c r="F50" s="5"/>
      <c r="G50" s="5"/>
      <c r="H50" s="5"/>
      <c r="I50" s="5"/>
      <c r="J50" s="5"/>
      <c r="K50" s="6"/>
    </row>
    <row r="51" spans="1:11" ht="12.75">
      <c r="A51" s="4"/>
      <c r="B51" s="5"/>
      <c r="C51" s="5"/>
      <c r="D51" s="5"/>
      <c r="E51" s="5"/>
      <c r="F51" s="5"/>
      <c r="G51" s="5"/>
      <c r="H51" s="5"/>
      <c r="I51" s="5"/>
      <c r="J51" s="5"/>
      <c r="K51" s="6"/>
    </row>
    <row r="52" spans="1:11" ht="12.75">
      <c r="A52" s="4"/>
      <c r="B52" s="5"/>
      <c r="C52" s="5"/>
      <c r="D52" s="5"/>
      <c r="E52" s="5"/>
      <c r="F52" s="5"/>
      <c r="G52" s="5"/>
      <c r="H52" s="5"/>
      <c r="I52" s="5"/>
      <c r="J52" s="5"/>
      <c r="K52" s="6"/>
    </row>
    <row r="53" spans="1:11" ht="12.75">
      <c r="A53" s="4"/>
      <c r="B53" s="5"/>
      <c r="C53" s="5"/>
      <c r="D53" s="5"/>
      <c r="E53" s="5"/>
      <c r="F53" s="5"/>
      <c r="G53" s="5"/>
      <c r="H53" s="5"/>
      <c r="I53" s="5"/>
      <c r="J53" s="5"/>
      <c r="K53" s="6"/>
    </row>
    <row r="54" spans="1:11" ht="12.75">
      <c r="A54" s="4"/>
      <c r="B54" s="5"/>
      <c r="C54" s="5"/>
      <c r="D54" s="5"/>
      <c r="E54" s="5"/>
      <c r="F54" s="5"/>
      <c r="G54" s="5"/>
      <c r="H54" s="5"/>
      <c r="I54" s="5"/>
      <c r="J54" s="5"/>
      <c r="K54" s="6"/>
    </row>
    <row r="55" spans="1:11" ht="12.75">
      <c r="A55" s="4"/>
      <c r="B55" s="5"/>
      <c r="C55" s="5"/>
      <c r="D55" s="5"/>
      <c r="E55" s="5"/>
      <c r="F55" s="5"/>
      <c r="G55" s="5"/>
      <c r="H55" s="5"/>
      <c r="I55" s="5"/>
      <c r="J55" s="5"/>
      <c r="K55" s="6"/>
    </row>
    <row r="56" spans="1:11" ht="12.75">
      <c r="A56" s="4"/>
      <c r="B56" s="5"/>
      <c r="C56" s="5"/>
      <c r="D56" s="5"/>
      <c r="E56" s="5"/>
      <c r="F56" s="5"/>
      <c r="G56" s="5"/>
      <c r="H56" s="5"/>
      <c r="I56" s="5"/>
      <c r="J56" s="5"/>
      <c r="K56" s="6"/>
    </row>
    <row r="57" spans="1:11" ht="12.75">
      <c r="A57" s="4"/>
      <c r="B57" s="8"/>
      <c r="C57" s="8"/>
      <c r="D57" s="8"/>
      <c r="E57" s="8"/>
      <c r="F57" s="8"/>
      <c r="G57" s="8"/>
      <c r="H57" s="8"/>
      <c r="I57" s="8"/>
      <c r="J57" s="8"/>
      <c r="K57" s="9"/>
    </row>
    <row r="58" spans="1:11" ht="12.75">
      <c r="A58" s="4"/>
      <c r="B58" s="5" t="s">
        <v>389</v>
      </c>
      <c r="C58" s="5" t="str">
        <f>+'Check Sheet, Pg 2'!$B$56</f>
        <v>Heather Garland</v>
      </c>
      <c r="D58" s="5"/>
      <c r="E58" s="5"/>
      <c r="F58" s="5"/>
      <c r="G58" s="5"/>
      <c r="H58" s="5"/>
      <c r="I58" s="5"/>
      <c r="J58" s="5"/>
      <c r="K58" s="6"/>
    </row>
    <row r="59" spans="1:11" ht="12.75">
      <c r="A59" s="4"/>
      <c r="B59" s="5"/>
      <c r="C59" s="5"/>
      <c r="D59" s="5"/>
      <c r="E59" s="5"/>
      <c r="F59" s="5"/>
      <c r="G59" s="5"/>
      <c r="H59" s="5"/>
      <c r="I59" s="5"/>
      <c r="J59" s="5"/>
      <c r="K59" s="6"/>
    </row>
    <row r="60" spans="1:11" ht="12.75">
      <c r="A60" s="4"/>
      <c r="B60" s="119" t="s">
        <v>926</v>
      </c>
      <c r="C60" s="152">
        <f>'Item 160, 31-A'!C56</f>
        <v>42573</v>
      </c>
      <c r="D60" s="8"/>
      <c r="E60" s="8"/>
      <c r="F60" s="8"/>
      <c r="G60" s="8"/>
      <c r="H60" s="8"/>
      <c r="I60" s="119" t="s">
        <v>204</v>
      </c>
      <c r="J60" s="8"/>
      <c r="K60" s="204" t="str">
        <f>'Item 160, 31-A'!K56</f>
        <v> October 1, 2016</v>
      </c>
    </row>
    <row r="61" spans="1:11" ht="12.75">
      <c r="A61" s="4"/>
      <c r="B61" s="5"/>
      <c r="C61" s="5"/>
      <c r="D61" s="5"/>
      <c r="E61" s="5" t="s">
        <v>361</v>
      </c>
      <c r="F61" s="5"/>
      <c r="G61" s="5"/>
      <c r="H61" s="5"/>
      <c r="I61" s="5"/>
      <c r="J61" s="5"/>
      <c r="K61" s="6"/>
    </row>
    <row r="62" spans="1:11" ht="12.75">
      <c r="A62" s="4"/>
      <c r="B62" s="5"/>
      <c r="C62" s="5"/>
      <c r="D62" s="5"/>
      <c r="E62" s="5"/>
      <c r="F62" s="5"/>
      <c r="G62" s="5"/>
      <c r="H62" s="5"/>
      <c r="I62" s="5"/>
      <c r="J62" s="5"/>
      <c r="K62" s="6"/>
    </row>
    <row r="63" spans="1:11" ht="12.75">
      <c r="A63" s="7"/>
      <c r="B63" s="8" t="s">
        <v>455</v>
      </c>
      <c r="C63" s="8"/>
      <c r="D63" s="8"/>
      <c r="E63" s="8"/>
      <c r="F63" s="114" t="s">
        <v>484</v>
      </c>
      <c r="G63" s="8"/>
      <c r="H63" s="8"/>
      <c r="I63" s="114" t="s">
        <v>444</v>
      </c>
      <c r="J63" s="8"/>
      <c r="K63" s="9"/>
    </row>
  </sheetData>
  <sheetProtection/>
  <printOptions/>
  <pageMargins left="0.75" right="0.75" top="1" bottom="1" header="0.5" footer="0.5"/>
  <pageSetup fitToHeight="1" fitToWidth="1" horizontalDpi="300" verticalDpi="300" orientation="portrait" scale="79" r:id="rId1"/>
</worksheet>
</file>

<file path=xl/worksheets/sheet38.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C25" activeCellId="1" sqref="C16 C25"/>
    </sheetView>
  </sheetViews>
  <sheetFormatPr defaultColWidth="9.140625" defaultRowHeight="12.75"/>
  <cols>
    <col min="1" max="1" width="1.1484375" style="0" customWidth="1"/>
    <col min="2" max="2" width="10.421875" style="0" customWidth="1"/>
    <col min="3" max="3" width="18.00390625" style="0" customWidth="1"/>
    <col min="11" max="11" width="16.140625" style="0" customWidth="1"/>
    <col min="12" max="12" width="1.28515625" style="0" customWidth="1"/>
  </cols>
  <sheetData>
    <row r="1" spans="1:11" ht="12.75">
      <c r="A1" s="1"/>
      <c r="B1" s="2"/>
      <c r="C1" s="2"/>
      <c r="D1" s="2"/>
      <c r="E1" s="2"/>
      <c r="F1" s="2"/>
      <c r="G1" s="2"/>
      <c r="H1" s="2"/>
      <c r="I1" s="2"/>
      <c r="J1" s="2"/>
      <c r="K1" s="3"/>
    </row>
    <row r="2" spans="1:11" ht="12.75">
      <c r="A2" s="4"/>
      <c r="B2" s="123" t="s">
        <v>961</v>
      </c>
      <c r="C2" s="41">
        <v>15</v>
      </c>
      <c r="D2" s="5"/>
      <c r="E2" s="5"/>
      <c r="F2" s="5"/>
      <c r="G2" s="5"/>
      <c r="H2" s="5"/>
      <c r="I2" s="5"/>
      <c r="J2" s="123" t="s">
        <v>1052</v>
      </c>
      <c r="K2" s="6"/>
    </row>
    <row r="3" spans="1:11" ht="12.75">
      <c r="A3" s="4"/>
      <c r="B3" s="5"/>
      <c r="C3" s="5"/>
      <c r="D3" s="5"/>
      <c r="E3" s="5"/>
      <c r="F3" s="5"/>
      <c r="G3" s="5"/>
      <c r="H3" s="5"/>
      <c r="I3" s="5"/>
      <c r="J3" s="5"/>
      <c r="K3" s="6"/>
    </row>
    <row r="4" spans="1:11" ht="12.75">
      <c r="A4" s="4"/>
      <c r="B4" s="5"/>
      <c r="C4" s="5"/>
      <c r="D4" s="5"/>
      <c r="E4" s="5"/>
      <c r="F4" s="5"/>
      <c r="G4" s="5"/>
      <c r="H4" s="5"/>
      <c r="I4" s="5"/>
      <c r="J4" s="5"/>
      <c r="K4" s="6"/>
    </row>
    <row r="5" spans="1:11" ht="12.75">
      <c r="A5" s="4"/>
      <c r="B5" s="123" t="s">
        <v>980</v>
      </c>
      <c r="C5" s="5"/>
      <c r="D5" s="5"/>
      <c r="E5" s="5"/>
      <c r="F5" s="5"/>
      <c r="G5" s="5"/>
      <c r="H5" s="5"/>
      <c r="I5" s="53"/>
      <c r="J5" s="53"/>
      <c r="K5" s="121"/>
    </row>
    <row r="6" spans="1:11" ht="12.75">
      <c r="A6" s="7"/>
      <c r="B6" s="8" t="s">
        <v>430</v>
      </c>
      <c r="C6" s="8"/>
      <c r="D6" s="8"/>
      <c r="E6" s="8"/>
      <c r="F6" s="8"/>
      <c r="G6" s="8"/>
      <c r="H6" s="8"/>
      <c r="I6" s="8"/>
      <c r="J6" s="8"/>
      <c r="K6" s="9"/>
    </row>
    <row r="7" spans="1:11" ht="12.75">
      <c r="A7" s="4"/>
      <c r="B7" s="5"/>
      <c r="C7" s="5"/>
      <c r="D7" s="5"/>
      <c r="E7" s="5"/>
      <c r="F7" s="5"/>
      <c r="G7" s="5"/>
      <c r="H7" s="5"/>
      <c r="I7" s="5"/>
      <c r="J7" s="5"/>
      <c r="K7" s="6"/>
    </row>
    <row r="8" spans="1:11" ht="12.75">
      <c r="A8" s="4"/>
      <c r="B8" s="5"/>
      <c r="C8" s="5"/>
      <c r="D8" s="5"/>
      <c r="E8" s="5"/>
      <c r="F8" s="5"/>
      <c r="G8" s="5"/>
      <c r="H8" s="5"/>
      <c r="I8" s="5"/>
      <c r="J8" s="5"/>
      <c r="K8" s="6"/>
    </row>
    <row r="9" spans="1:11" ht="12.75">
      <c r="A9" s="4"/>
      <c r="B9" s="5"/>
      <c r="C9" s="5"/>
      <c r="D9" s="53" t="s">
        <v>273</v>
      </c>
      <c r="E9" s="5"/>
      <c r="F9" s="5"/>
      <c r="G9" s="5"/>
      <c r="H9" s="5"/>
      <c r="I9" s="5"/>
      <c r="J9" s="5"/>
      <c r="K9" s="6"/>
    </row>
    <row r="10" spans="1:11" ht="12.75">
      <c r="A10" s="4"/>
      <c r="B10" s="5"/>
      <c r="C10" s="5"/>
      <c r="D10" s="5"/>
      <c r="E10" s="5"/>
      <c r="F10" s="5"/>
      <c r="G10" s="5"/>
      <c r="H10" s="5"/>
      <c r="I10" s="5"/>
      <c r="J10" s="5"/>
      <c r="K10" s="6"/>
    </row>
    <row r="11" spans="1:11" ht="12.75">
      <c r="A11" s="4"/>
      <c r="B11" s="5"/>
      <c r="C11" s="5"/>
      <c r="D11" s="5"/>
      <c r="E11" s="5"/>
      <c r="F11" s="5"/>
      <c r="G11" s="5"/>
      <c r="H11" s="5"/>
      <c r="I11" s="5"/>
      <c r="J11" s="5"/>
      <c r="K11" s="6"/>
    </row>
    <row r="12" spans="1:11" ht="12.75">
      <c r="A12" s="4"/>
      <c r="B12" s="87" t="s">
        <v>274</v>
      </c>
      <c r="C12" s="5"/>
      <c r="D12" s="5"/>
      <c r="E12" s="5"/>
      <c r="F12" s="5"/>
      <c r="G12" s="5"/>
      <c r="H12" s="5"/>
      <c r="I12" s="5"/>
      <c r="J12" s="5"/>
      <c r="K12" s="6"/>
    </row>
    <row r="13" spans="1:11" ht="12.75">
      <c r="A13" s="4"/>
      <c r="B13" s="5" t="s">
        <v>275</v>
      </c>
      <c r="C13" s="5"/>
      <c r="D13" s="5"/>
      <c r="E13" s="5"/>
      <c r="F13" s="5"/>
      <c r="G13" s="5"/>
      <c r="H13" s="5"/>
      <c r="I13" s="5"/>
      <c r="J13" s="5"/>
      <c r="K13" s="6"/>
    </row>
    <row r="14" spans="1:11" ht="12.75">
      <c r="A14" s="4"/>
      <c r="B14" s="5" t="s">
        <v>278</v>
      </c>
      <c r="C14" s="5"/>
      <c r="D14" s="5"/>
      <c r="E14" s="5"/>
      <c r="F14" s="5"/>
      <c r="G14" s="5"/>
      <c r="H14" s="5"/>
      <c r="I14" s="5"/>
      <c r="J14" s="5"/>
      <c r="K14" s="6"/>
    </row>
    <row r="15" spans="1:11" ht="12.75">
      <c r="A15" s="4"/>
      <c r="B15" s="5"/>
      <c r="C15" s="5"/>
      <c r="D15" s="5"/>
      <c r="E15" s="5"/>
      <c r="F15" s="5"/>
      <c r="G15" s="5"/>
      <c r="H15" s="5"/>
      <c r="I15" s="5"/>
      <c r="J15" s="5"/>
      <c r="K15" s="6"/>
    </row>
    <row r="16" spans="1:11" ht="12.75">
      <c r="A16" s="4"/>
      <c r="B16" s="5"/>
      <c r="C16" s="281" t="s">
        <v>1112</v>
      </c>
      <c r="D16" s="123" t="s">
        <v>1051</v>
      </c>
      <c r="E16" s="5"/>
      <c r="F16" s="5"/>
      <c r="G16" s="5"/>
      <c r="H16" s="5"/>
      <c r="I16" s="5"/>
      <c r="J16" s="5"/>
      <c r="K16" s="6"/>
    </row>
    <row r="17" spans="1:11" ht="12.75">
      <c r="A17" s="4"/>
      <c r="B17" s="5"/>
      <c r="C17" s="5"/>
      <c r="D17" s="5"/>
      <c r="E17" s="5"/>
      <c r="F17" s="5"/>
      <c r="G17" s="5"/>
      <c r="H17" s="5"/>
      <c r="I17" s="5"/>
      <c r="J17" s="5"/>
      <c r="K17" s="6"/>
    </row>
    <row r="18" spans="1:11" ht="12.75">
      <c r="A18" s="4"/>
      <c r="B18" s="123" t="s">
        <v>1087</v>
      </c>
      <c r="C18" s="5"/>
      <c r="D18" s="5"/>
      <c r="E18" s="5"/>
      <c r="F18" s="5"/>
      <c r="G18" s="5"/>
      <c r="H18" s="5"/>
      <c r="I18" s="5"/>
      <c r="J18" s="5"/>
      <c r="K18" s="6"/>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4"/>
      <c r="B21" s="87" t="s">
        <v>277</v>
      </c>
      <c r="C21" s="5"/>
      <c r="D21" s="5"/>
      <c r="E21" s="5"/>
      <c r="F21" s="5"/>
      <c r="G21" s="5"/>
      <c r="H21" s="5"/>
      <c r="I21" s="5"/>
      <c r="J21" s="5"/>
      <c r="K21" s="6"/>
    </row>
    <row r="22" spans="1:11" ht="12.75">
      <c r="A22" s="4"/>
      <c r="B22" s="5" t="s">
        <v>279</v>
      </c>
      <c r="C22" s="5"/>
      <c r="D22" s="5"/>
      <c r="E22" s="5"/>
      <c r="F22" s="5"/>
      <c r="G22" s="5"/>
      <c r="H22" s="5"/>
      <c r="I22" s="5"/>
      <c r="J22" s="5"/>
      <c r="K22" s="6"/>
    </row>
    <row r="23" spans="1:11" ht="12.75">
      <c r="A23" s="4"/>
      <c r="B23" s="5" t="s">
        <v>276</v>
      </c>
      <c r="C23" s="5"/>
      <c r="D23" s="5"/>
      <c r="E23" s="5"/>
      <c r="F23" s="5"/>
      <c r="G23" s="5"/>
      <c r="H23" s="5"/>
      <c r="I23" s="5"/>
      <c r="J23" s="5"/>
      <c r="K23" s="6"/>
    </row>
    <row r="24" spans="1:11" ht="12.75">
      <c r="A24" s="4"/>
      <c r="B24" s="5"/>
      <c r="C24" s="5"/>
      <c r="D24" s="5"/>
      <c r="E24" s="5"/>
      <c r="F24" s="5"/>
      <c r="G24" s="5"/>
      <c r="H24" s="5"/>
      <c r="I24" s="5"/>
      <c r="J24" s="5"/>
      <c r="K24" s="6"/>
    </row>
    <row r="25" spans="1:11" ht="12.75">
      <c r="A25" s="4"/>
      <c r="B25" s="5"/>
      <c r="C25" s="281" t="s">
        <v>1113</v>
      </c>
      <c r="D25" s="123" t="s">
        <v>1050</v>
      </c>
      <c r="E25" s="5"/>
      <c r="F25" s="5"/>
      <c r="G25" s="5"/>
      <c r="H25" s="5"/>
      <c r="I25" s="5"/>
      <c r="J25" s="5"/>
      <c r="K25" s="6"/>
    </row>
    <row r="26" spans="1:11" ht="12.75">
      <c r="A26" s="4"/>
      <c r="B26" s="5"/>
      <c r="C26" s="5"/>
      <c r="D26" s="5"/>
      <c r="E26" s="5"/>
      <c r="F26" s="5"/>
      <c r="G26" s="5"/>
      <c r="H26" s="5"/>
      <c r="I26" s="5"/>
      <c r="J26" s="5"/>
      <c r="K26" s="6"/>
    </row>
    <row r="27" spans="1:11" ht="12.75">
      <c r="A27" s="4"/>
      <c r="B27" s="123" t="s">
        <v>1088</v>
      </c>
      <c r="C27" s="5"/>
      <c r="D27" s="5"/>
      <c r="E27" s="5"/>
      <c r="F27" s="5"/>
      <c r="G27" s="5"/>
      <c r="H27" s="5"/>
      <c r="I27" s="5"/>
      <c r="J27" s="5"/>
      <c r="K27" s="6"/>
    </row>
    <row r="28" spans="1:11" ht="12.75">
      <c r="A28" s="4"/>
      <c r="B28" s="5"/>
      <c r="C28" s="5"/>
      <c r="D28" s="5"/>
      <c r="E28" s="5"/>
      <c r="F28" s="5"/>
      <c r="G28" s="5"/>
      <c r="H28" s="5"/>
      <c r="I28" s="5"/>
      <c r="J28" s="5"/>
      <c r="K28" s="6"/>
    </row>
    <row r="29" spans="1:11" ht="12.75">
      <c r="A29" s="4"/>
      <c r="B29" s="5"/>
      <c r="C29" s="5"/>
      <c r="D29" s="5"/>
      <c r="E29" s="5"/>
      <c r="F29" s="5"/>
      <c r="G29" s="5"/>
      <c r="H29" s="5"/>
      <c r="I29" s="5"/>
      <c r="J29" s="5"/>
      <c r="K29" s="6"/>
    </row>
    <row r="30" spans="1:11" ht="12.75">
      <c r="A30" s="4"/>
      <c r="B30" s="5"/>
      <c r="C30" s="5"/>
      <c r="D30" s="5"/>
      <c r="E30" s="5"/>
      <c r="F30" s="5"/>
      <c r="G30" s="5"/>
      <c r="H30" s="5"/>
      <c r="I30" s="5"/>
      <c r="J30" s="5"/>
      <c r="K30" s="6"/>
    </row>
    <row r="31" spans="1:11" ht="12.75">
      <c r="A31" s="4"/>
      <c r="B31" s="5"/>
      <c r="C31" s="5"/>
      <c r="D31" s="5"/>
      <c r="E31" s="5"/>
      <c r="F31" s="5"/>
      <c r="G31" s="5"/>
      <c r="H31" s="5"/>
      <c r="I31" s="5"/>
      <c r="J31" s="5"/>
      <c r="K31" s="6"/>
    </row>
    <row r="32" spans="1:11" ht="12.75">
      <c r="A32" s="4"/>
      <c r="B32" s="5"/>
      <c r="C32" s="5"/>
      <c r="D32" s="5"/>
      <c r="E32" s="5"/>
      <c r="F32" s="5"/>
      <c r="G32" s="5"/>
      <c r="H32" s="5"/>
      <c r="I32" s="5"/>
      <c r="J32" s="5"/>
      <c r="K32" s="6"/>
    </row>
    <row r="33" spans="1:11" ht="12.75">
      <c r="A33" s="4"/>
      <c r="B33" s="5"/>
      <c r="C33" s="5"/>
      <c r="D33" s="5"/>
      <c r="E33" s="5"/>
      <c r="F33" s="5"/>
      <c r="G33" s="5"/>
      <c r="H33" s="5"/>
      <c r="I33" s="5"/>
      <c r="J33" s="5"/>
      <c r="K33" s="6"/>
    </row>
    <row r="34" spans="1:11" ht="12.75">
      <c r="A34" s="4"/>
      <c r="B34" s="5"/>
      <c r="C34" s="5"/>
      <c r="D34" s="5"/>
      <c r="E34" s="5"/>
      <c r="F34" s="5"/>
      <c r="G34" s="5"/>
      <c r="H34" s="5"/>
      <c r="I34" s="5"/>
      <c r="J34" s="5"/>
      <c r="K34" s="6"/>
    </row>
    <row r="35" spans="1:11" ht="12.75">
      <c r="A35" s="4"/>
      <c r="B35" s="5"/>
      <c r="C35" s="5"/>
      <c r="D35" s="5"/>
      <c r="E35" s="5"/>
      <c r="F35" s="5"/>
      <c r="G35" s="5"/>
      <c r="H35" s="5"/>
      <c r="I35" s="5"/>
      <c r="J35" s="5"/>
      <c r="K35" s="6"/>
    </row>
    <row r="36" spans="1:11" ht="12.75">
      <c r="A36" s="4"/>
      <c r="B36" s="5"/>
      <c r="C36" s="5"/>
      <c r="D36" s="5"/>
      <c r="E36" s="5"/>
      <c r="F36" s="5"/>
      <c r="G36" s="5"/>
      <c r="H36" s="5"/>
      <c r="I36" s="5"/>
      <c r="J36" s="5"/>
      <c r="K36" s="6"/>
    </row>
    <row r="37" spans="1:11" ht="12.75">
      <c r="A37" s="4"/>
      <c r="B37" s="5"/>
      <c r="C37" s="5"/>
      <c r="D37" s="5"/>
      <c r="E37" s="5"/>
      <c r="F37" s="5"/>
      <c r="G37" s="5"/>
      <c r="H37" s="5"/>
      <c r="I37" s="5"/>
      <c r="J37" s="5"/>
      <c r="K37" s="6"/>
    </row>
    <row r="38" spans="1:11" ht="12.75">
      <c r="A38" s="4"/>
      <c r="B38" s="5"/>
      <c r="C38" s="5"/>
      <c r="D38" s="5"/>
      <c r="E38" s="5"/>
      <c r="F38" s="5"/>
      <c r="G38" s="5"/>
      <c r="H38" s="5"/>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7"/>
      <c r="B43" s="8"/>
      <c r="C43" s="8"/>
      <c r="D43" s="8"/>
      <c r="E43" s="8"/>
      <c r="F43" s="8"/>
      <c r="G43" s="8"/>
      <c r="H43" s="8"/>
      <c r="I43" s="8"/>
      <c r="J43" s="8"/>
      <c r="K43" s="9"/>
    </row>
    <row r="44" spans="1:11" ht="12.75">
      <c r="A44" s="4"/>
      <c r="B44" s="5" t="s">
        <v>389</v>
      </c>
      <c r="C44" s="5" t="str">
        <f>+'Check Sheet, Pg 2'!$B$56</f>
        <v>Heather Garland</v>
      </c>
      <c r="D44" s="5"/>
      <c r="E44" s="5"/>
      <c r="F44" s="5"/>
      <c r="G44" s="5"/>
      <c r="H44" s="5"/>
      <c r="I44" s="5"/>
      <c r="J44" s="5"/>
      <c r="K44" s="6"/>
    </row>
    <row r="45" spans="1:11" ht="12.75">
      <c r="A45" s="4"/>
      <c r="B45" s="5"/>
      <c r="C45" s="5"/>
      <c r="D45" s="5"/>
      <c r="E45" s="5"/>
      <c r="F45" s="5"/>
      <c r="G45" s="5"/>
      <c r="H45" s="5"/>
      <c r="I45" s="5"/>
      <c r="J45" s="5"/>
      <c r="K45" s="6"/>
    </row>
    <row r="46" spans="1:11" ht="12.75">
      <c r="A46" s="7"/>
      <c r="B46" s="119" t="s">
        <v>763</v>
      </c>
      <c r="C46" s="152">
        <f>'Item 200, Pg 32'!C60</f>
        <v>42573</v>
      </c>
      <c r="D46" s="8"/>
      <c r="E46" s="8"/>
      <c r="F46" s="8"/>
      <c r="G46" s="8"/>
      <c r="H46" s="8"/>
      <c r="I46" s="119" t="s">
        <v>988</v>
      </c>
      <c r="J46" s="8"/>
      <c r="K46" s="9" t="str">
        <f>'Item 200, Pg 32'!K60</f>
        <v> October 1, 2016</v>
      </c>
    </row>
    <row r="47" spans="1:11" ht="12.75">
      <c r="A47" s="4"/>
      <c r="B47" s="5"/>
      <c r="C47" s="5"/>
      <c r="D47" s="5"/>
      <c r="E47" s="5" t="s">
        <v>361</v>
      </c>
      <c r="F47" s="5"/>
      <c r="G47" s="5"/>
      <c r="H47" s="5"/>
      <c r="I47" s="5"/>
      <c r="J47" s="5"/>
      <c r="K47" s="6"/>
    </row>
    <row r="48" spans="1:11" ht="12.75">
      <c r="A48" s="4"/>
      <c r="B48" s="5"/>
      <c r="C48" s="5"/>
      <c r="D48" s="5"/>
      <c r="E48" s="5"/>
      <c r="F48" s="5"/>
      <c r="G48" s="5"/>
      <c r="H48" s="5"/>
      <c r="I48" s="5"/>
      <c r="J48" s="5"/>
      <c r="K48" s="6"/>
    </row>
    <row r="49" spans="1:11" ht="12.75">
      <c r="A49" s="4"/>
      <c r="B49" s="5" t="s">
        <v>725</v>
      </c>
      <c r="C49" s="8"/>
      <c r="D49" s="8"/>
      <c r="E49" s="5"/>
      <c r="F49" s="13" t="s">
        <v>484</v>
      </c>
      <c r="G49" s="8"/>
      <c r="H49" s="8"/>
      <c r="I49" s="13" t="s">
        <v>444</v>
      </c>
      <c r="J49" s="8"/>
      <c r="K49" s="6"/>
    </row>
    <row r="50" spans="1:11" ht="12.75">
      <c r="A50" s="7"/>
      <c r="B50" s="8"/>
      <c r="C50" s="8"/>
      <c r="D50" s="8"/>
      <c r="E50" s="8"/>
      <c r="F50" s="8"/>
      <c r="G50" s="8"/>
      <c r="H50" s="8"/>
      <c r="I50" s="8"/>
      <c r="J50" s="8"/>
      <c r="K50" s="9"/>
    </row>
  </sheetData>
  <sheetProtection/>
  <printOptions/>
  <pageMargins left="0.75" right="0.75" top="1" bottom="1" header="0.5" footer="0.5"/>
  <pageSetup fitToHeight="1" fitToWidth="1" horizontalDpi="300" verticalDpi="300" orientation="portrait" scale="80" r:id="rId1"/>
</worksheet>
</file>

<file path=xl/worksheets/sheet39.xml><?xml version="1.0" encoding="utf-8"?>
<worksheet xmlns="http://schemas.openxmlformats.org/spreadsheetml/2006/main" xmlns:r="http://schemas.openxmlformats.org/officeDocument/2006/relationships">
  <sheetPr>
    <pageSetUpPr fitToPage="1"/>
  </sheetPr>
  <dimension ref="A1:L62"/>
  <sheetViews>
    <sheetView zoomScalePageLayoutView="0" workbookViewId="0" topLeftCell="A1">
      <selection activeCell="A1" sqref="A1"/>
    </sheetView>
  </sheetViews>
  <sheetFormatPr defaultColWidth="9.140625" defaultRowHeight="12.75"/>
  <cols>
    <col min="1" max="1" width="1.1484375" style="0" customWidth="1"/>
    <col min="2" max="2" width="11.140625" style="0" customWidth="1"/>
    <col min="3" max="3" width="18.421875" style="0" bestFit="1" customWidth="1"/>
    <col min="12" max="12" width="6.28125" style="0" customWidth="1"/>
  </cols>
  <sheetData>
    <row r="1" spans="1:12" ht="12.75">
      <c r="A1" s="1"/>
      <c r="B1" s="2"/>
      <c r="C1" s="2"/>
      <c r="D1" s="2"/>
      <c r="E1" s="2"/>
      <c r="F1" s="2"/>
      <c r="G1" s="2"/>
      <c r="H1" s="2"/>
      <c r="I1" s="2"/>
      <c r="J1" s="2"/>
      <c r="K1" s="2"/>
      <c r="L1" s="3"/>
    </row>
    <row r="2" spans="1:12" ht="12.75">
      <c r="A2" s="4"/>
      <c r="B2" s="123" t="s">
        <v>961</v>
      </c>
      <c r="C2" s="41">
        <v>15</v>
      </c>
      <c r="D2" s="5"/>
      <c r="E2" s="5"/>
      <c r="F2" s="5"/>
      <c r="G2" s="5"/>
      <c r="H2" s="5"/>
      <c r="I2" s="5"/>
      <c r="J2" s="123" t="s">
        <v>1053</v>
      </c>
      <c r="K2" s="5"/>
      <c r="L2" s="6"/>
    </row>
    <row r="3" spans="1:12" ht="12.75">
      <c r="A3" s="4"/>
      <c r="B3" s="5"/>
      <c r="C3" s="5"/>
      <c r="D3" s="5"/>
      <c r="E3" s="5"/>
      <c r="F3" s="5"/>
      <c r="G3" s="5"/>
      <c r="H3" s="5"/>
      <c r="I3" s="5"/>
      <c r="J3" s="5"/>
      <c r="K3" s="5"/>
      <c r="L3" s="6"/>
    </row>
    <row r="4" spans="1:12" ht="12.75">
      <c r="A4" s="4"/>
      <c r="B4" s="5"/>
      <c r="C4" s="5"/>
      <c r="D4" s="5"/>
      <c r="E4" s="5"/>
      <c r="F4" s="5"/>
      <c r="G4" s="5"/>
      <c r="H4" s="5"/>
      <c r="I4" s="5"/>
      <c r="J4" s="5"/>
      <c r="K4" s="5"/>
      <c r="L4" s="6"/>
    </row>
    <row r="5" spans="1:12" ht="12.75">
      <c r="A5" s="4"/>
      <c r="B5" s="123" t="s">
        <v>982</v>
      </c>
      <c r="C5" s="5"/>
      <c r="D5" s="5"/>
      <c r="E5" s="5"/>
      <c r="F5" s="5"/>
      <c r="G5" s="5"/>
      <c r="H5" s="5"/>
      <c r="I5" s="53"/>
      <c r="J5" s="53"/>
      <c r="K5" s="53"/>
      <c r="L5" s="121"/>
    </row>
    <row r="6" spans="1:12" ht="12.75">
      <c r="A6" s="4"/>
      <c r="B6" s="8" t="s">
        <v>430</v>
      </c>
      <c r="C6" s="8"/>
      <c r="D6" s="8"/>
      <c r="E6" s="8"/>
      <c r="F6" s="8"/>
      <c r="G6" s="8"/>
      <c r="H6" s="8"/>
      <c r="I6" s="8"/>
      <c r="J6" s="8"/>
      <c r="K6" s="8"/>
      <c r="L6" s="9"/>
    </row>
    <row r="7" spans="1:12" ht="12.75">
      <c r="A7" s="4"/>
      <c r="B7" s="5"/>
      <c r="C7" s="5"/>
      <c r="D7" s="5"/>
      <c r="E7" s="5"/>
      <c r="F7" s="5"/>
      <c r="G7" s="5"/>
      <c r="H7" s="5"/>
      <c r="I7" s="5"/>
      <c r="J7" s="5"/>
      <c r="K7" s="5"/>
      <c r="L7" s="6"/>
    </row>
    <row r="8" spans="1:12" ht="12.75">
      <c r="A8" s="4"/>
      <c r="B8" s="5"/>
      <c r="C8" s="5"/>
      <c r="D8" s="53" t="s">
        <v>637</v>
      </c>
      <c r="E8" s="5"/>
      <c r="F8" s="5"/>
      <c r="G8" s="5"/>
      <c r="H8" s="5"/>
      <c r="I8" s="5"/>
      <c r="J8" s="5"/>
      <c r="K8" s="5"/>
      <c r="L8" s="6"/>
    </row>
    <row r="9" spans="1:12" ht="12.75">
      <c r="A9" s="4"/>
      <c r="B9" s="5"/>
      <c r="C9" s="5"/>
      <c r="D9" s="5"/>
      <c r="E9" s="5"/>
      <c r="F9" s="5"/>
      <c r="G9" s="5"/>
      <c r="H9" s="5"/>
      <c r="I9" s="5"/>
      <c r="J9" s="5"/>
      <c r="K9" s="5"/>
      <c r="L9" s="6"/>
    </row>
    <row r="10" spans="1:12" ht="12.75">
      <c r="A10" s="4"/>
      <c r="B10" s="5" t="s">
        <v>638</v>
      </c>
      <c r="C10" s="5"/>
      <c r="D10" s="5"/>
      <c r="E10" s="5"/>
      <c r="F10" s="5"/>
      <c r="G10" s="5"/>
      <c r="H10" s="5"/>
      <c r="I10" s="5"/>
      <c r="J10" s="5"/>
      <c r="K10" s="5"/>
      <c r="L10" s="6"/>
    </row>
    <row r="11" spans="1:12" ht="12.75">
      <c r="A11" s="4"/>
      <c r="B11" s="5" t="s">
        <v>642</v>
      </c>
      <c r="C11" s="5"/>
      <c r="D11" s="5"/>
      <c r="E11" s="5"/>
      <c r="F11" s="5"/>
      <c r="G11" s="5"/>
      <c r="H11" s="5"/>
      <c r="I11" s="5"/>
      <c r="J11" s="5"/>
      <c r="K11" s="5"/>
      <c r="L11" s="6"/>
    </row>
    <row r="12" spans="1:12" ht="12.75">
      <c r="A12" s="4"/>
      <c r="B12" s="5"/>
      <c r="C12" s="5" t="s">
        <v>643</v>
      </c>
      <c r="D12" s="5"/>
      <c r="E12" s="5"/>
      <c r="F12" s="5"/>
      <c r="G12" s="5"/>
      <c r="H12" s="5"/>
      <c r="I12" s="5"/>
      <c r="J12" s="5"/>
      <c r="K12" s="5"/>
      <c r="L12" s="6"/>
    </row>
    <row r="13" spans="1:12" ht="12.75">
      <c r="A13" s="4"/>
      <c r="B13" s="5"/>
      <c r="C13" s="5" t="s">
        <v>644</v>
      </c>
      <c r="D13" s="5"/>
      <c r="E13" s="5"/>
      <c r="F13" s="5"/>
      <c r="G13" s="5"/>
      <c r="H13" s="5"/>
      <c r="I13" s="5"/>
      <c r="J13" s="5"/>
      <c r="K13" s="5"/>
      <c r="L13" s="6"/>
    </row>
    <row r="14" spans="1:12" ht="12.75">
      <c r="A14" s="4"/>
      <c r="B14" s="5"/>
      <c r="C14" s="5" t="s">
        <v>645</v>
      </c>
      <c r="D14" s="5"/>
      <c r="E14" s="5"/>
      <c r="F14" s="5"/>
      <c r="G14" s="5"/>
      <c r="H14" s="5"/>
      <c r="I14" s="5"/>
      <c r="J14" s="5"/>
      <c r="K14" s="5"/>
      <c r="L14" s="6"/>
    </row>
    <row r="15" spans="1:12" ht="12.75">
      <c r="A15" s="4"/>
      <c r="B15" s="5"/>
      <c r="C15" s="5" t="s">
        <v>646</v>
      </c>
      <c r="D15" s="5"/>
      <c r="E15" s="5"/>
      <c r="F15" s="5"/>
      <c r="G15" s="5"/>
      <c r="H15" s="5"/>
      <c r="I15" s="5"/>
      <c r="J15" s="5"/>
      <c r="K15" s="5"/>
      <c r="L15" s="6"/>
    </row>
    <row r="16" spans="1:12" ht="12.75">
      <c r="A16" s="4"/>
      <c r="B16" s="5"/>
      <c r="C16" s="5"/>
      <c r="D16" s="5"/>
      <c r="E16" s="5"/>
      <c r="F16" s="5"/>
      <c r="G16" s="5"/>
      <c r="H16" s="5"/>
      <c r="I16" s="5"/>
      <c r="J16" s="5"/>
      <c r="K16" s="5"/>
      <c r="L16" s="6"/>
    </row>
    <row r="17" spans="1:12" ht="12.75">
      <c r="A17" s="4"/>
      <c r="B17" s="5" t="s">
        <v>647</v>
      </c>
      <c r="C17" s="5"/>
      <c r="D17" s="5"/>
      <c r="E17" s="5"/>
      <c r="F17" s="5"/>
      <c r="G17" s="5"/>
      <c r="H17" s="5"/>
      <c r="I17" s="5"/>
      <c r="J17" s="5"/>
      <c r="K17" s="5"/>
      <c r="L17" s="6"/>
    </row>
    <row r="18" spans="1:12" ht="12.75">
      <c r="A18" s="4"/>
      <c r="B18" s="5"/>
      <c r="C18" s="5"/>
      <c r="D18" s="5"/>
      <c r="E18" s="5"/>
      <c r="F18" s="5"/>
      <c r="G18" s="5"/>
      <c r="H18" s="5"/>
      <c r="I18" s="5"/>
      <c r="J18" s="5"/>
      <c r="K18" s="5"/>
      <c r="L18" s="6"/>
    </row>
    <row r="19" spans="1:12" ht="12.75">
      <c r="A19" s="4"/>
      <c r="B19" s="1" t="s">
        <v>648</v>
      </c>
      <c r="C19" s="3"/>
      <c r="D19" s="2" t="s">
        <v>651</v>
      </c>
      <c r="E19" s="3"/>
      <c r="F19" s="5"/>
      <c r="G19" s="5"/>
      <c r="H19" s="1" t="s">
        <v>654</v>
      </c>
      <c r="I19" s="3"/>
      <c r="J19" s="2" t="s">
        <v>651</v>
      </c>
      <c r="K19" s="3"/>
      <c r="L19" s="6"/>
    </row>
    <row r="20" spans="1:12" ht="12.75">
      <c r="A20" s="4"/>
      <c r="B20" s="4" t="s">
        <v>649</v>
      </c>
      <c r="C20" s="6"/>
      <c r="D20" s="5" t="s">
        <v>652</v>
      </c>
      <c r="E20" s="6"/>
      <c r="F20" s="5"/>
      <c r="G20" s="5"/>
      <c r="H20" s="4" t="s">
        <v>649</v>
      </c>
      <c r="I20" s="6"/>
      <c r="J20" s="5" t="s">
        <v>652</v>
      </c>
      <c r="K20" s="6"/>
      <c r="L20" s="6"/>
    </row>
    <row r="21" spans="1:12" ht="12.75">
      <c r="A21" s="4"/>
      <c r="B21" s="7" t="s">
        <v>650</v>
      </c>
      <c r="C21" s="9"/>
      <c r="D21" s="8" t="s">
        <v>653</v>
      </c>
      <c r="E21" s="9"/>
      <c r="F21" s="5"/>
      <c r="G21" s="5"/>
      <c r="H21" s="7" t="s">
        <v>650</v>
      </c>
      <c r="I21" s="9"/>
      <c r="J21" s="8" t="s">
        <v>653</v>
      </c>
      <c r="K21" s="9"/>
      <c r="L21" s="6"/>
    </row>
    <row r="22" spans="1:12" ht="12.75">
      <c r="A22" s="4"/>
      <c r="B22" s="88"/>
      <c r="C22" s="21"/>
      <c r="D22" s="89"/>
      <c r="E22" s="21"/>
      <c r="F22" s="5"/>
      <c r="G22" s="5"/>
      <c r="H22" s="88"/>
      <c r="I22" s="21"/>
      <c r="J22" s="89"/>
      <c r="K22" s="21"/>
      <c r="L22" s="6"/>
    </row>
    <row r="23" spans="1:12" ht="12.75">
      <c r="A23" s="4"/>
      <c r="B23" s="7"/>
      <c r="C23" s="9"/>
      <c r="D23" s="8"/>
      <c r="E23" s="9"/>
      <c r="F23" s="5"/>
      <c r="G23" s="5"/>
      <c r="H23" s="7"/>
      <c r="I23" s="9"/>
      <c r="J23" s="8"/>
      <c r="K23" s="9"/>
      <c r="L23" s="6"/>
    </row>
    <row r="24" spans="1:12" ht="12.75">
      <c r="A24" s="4"/>
      <c r="B24" s="88"/>
      <c r="C24" s="21"/>
      <c r="D24" s="89"/>
      <c r="E24" s="21"/>
      <c r="F24" s="5"/>
      <c r="G24" s="5"/>
      <c r="H24" s="88"/>
      <c r="I24" s="21"/>
      <c r="J24" s="89"/>
      <c r="K24" s="21"/>
      <c r="L24" s="6"/>
    </row>
    <row r="25" spans="1:12" ht="12.75">
      <c r="A25" s="4"/>
      <c r="B25" s="7"/>
      <c r="C25" s="9"/>
      <c r="D25" s="8"/>
      <c r="E25" s="9"/>
      <c r="F25" s="5"/>
      <c r="G25" s="5"/>
      <c r="H25" s="7"/>
      <c r="I25" s="9"/>
      <c r="J25" s="8"/>
      <c r="K25" s="9"/>
      <c r="L25" s="6"/>
    </row>
    <row r="26" spans="1:12" ht="12.75">
      <c r="A26" s="4"/>
      <c r="B26" s="88"/>
      <c r="C26" s="21"/>
      <c r="D26" s="89"/>
      <c r="E26" s="21"/>
      <c r="F26" s="5"/>
      <c r="G26" s="5"/>
      <c r="H26" s="88"/>
      <c r="I26" s="21"/>
      <c r="J26" s="89"/>
      <c r="K26" s="21"/>
      <c r="L26" s="6"/>
    </row>
    <row r="27" spans="1:12" ht="12.75">
      <c r="A27" s="4"/>
      <c r="B27" s="7"/>
      <c r="C27" s="9"/>
      <c r="D27" s="8"/>
      <c r="E27" s="9"/>
      <c r="F27" s="5"/>
      <c r="G27" s="5"/>
      <c r="H27" s="7"/>
      <c r="I27" s="9"/>
      <c r="J27" s="8"/>
      <c r="K27" s="9"/>
      <c r="L27" s="6"/>
    </row>
    <row r="28" spans="1:12" ht="12.75">
      <c r="A28" s="4"/>
      <c r="B28" s="7"/>
      <c r="C28" s="9"/>
      <c r="D28" s="8"/>
      <c r="E28" s="9"/>
      <c r="F28" s="5"/>
      <c r="G28" s="5"/>
      <c r="H28" s="7"/>
      <c r="I28" s="9"/>
      <c r="J28" s="8"/>
      <c r="K28" s="9"/>
      <c r="L28" s="6"/>
    </row>
    <row r="29" spans="1:12" ht="12.75">
      <c r="A29" s="4"/>
      <c r="B29" s="5"/>
      <c r="C29" s="5"/>
      <c r="D29" s="5"/>
      <c r="E29" s="5"/>
      <c r="F29" s="5"/>
      <c r="G29" s="5"/>
      <c r="H29" s="5"/>
      <c r="I29" s="5"/>
      <c r="J29" s="5"/>
      <c r="K29" s="5"/>
      <c r="L29" s="6"/>
    </row>
    <row r="30" spans="1:12" ht="12.75">
      <c r="A30" s="4"/>
      <c r="B30" s="87" t="s">
        <v>655</v>
      </c>
      <c r="C30" s="5"/>
      <c r="D30" s="5"/>
      <c r="E30" s="5"/>
      <c r="F30" s="5"/>
      <c r="G30" s="5" t="s">
        <v>656</v>
      </c>
      <c r="H30" s="5"/>
      <c r="I30" s="5"/>
      <c r="J30" s="5"/>
      <c r="K30" s="5"/>
      <c r="L30" s="6"/>
    </row>
    <row r="31" spans="1:12" ht="12.75">
      <c r="A31" s="4"/>
      <c r="B31" s="5" t="s">
        <v>657</v>
      </c>
      <c r="C31" s="5"/>
      <c r="D31" s="5"/>
      <c r="E31" s="5"/>
      <c r="F31" s="5"/>
      <c r="G31" s="5"/>
      <c r="H31" s="5"/>
      <c r="I31" s="5"/>
      <c r="J31" s="5"/>
      <c r="K31" s="5"/>
      <c r="L31" s="6"/>
    </row>
    <row r="32" spans="1:12" ht="12.75">
      <c r="A32" s="4"/>
      <c r="B32" s="5" t="s">
        <v>658</v>
      </c>
      <c r="C32" s="5"/>
      <c r="D32" s="5"/>
      <c r="E32" s="5"/>
      <c r="F32" s="5"/>
      <c r="G32" s="5"/>
      <c r="H32" s="5"/>
      <c r="I32" s="5"/>
      <c r="J32" s="5"/>
      <c r="K32" s="5"/>
      <c r="L32" s="6"/>
    </row>
    <row r="33" spans="1:12" ht="12.75">
      <c r="A33" s="4"/>
      <c r="B33" s="5"/>
      <c r="C33" s="5"/>
      <c r="D33" s="5"/>
      <c r="E33" s="5"/>
      <c r="F33" s="5"/>
      <c r="G33" s="5"/>
      <c r="H33" s="5"/>
      <c r="I33" s="5"/>
      <c r="J33" s="5"/>
      <c r="K33" s="5"/>
      <c r="L33" s="6"/>
    </row>
    <row r="34" spans="1:12" ht="12.75">
      <c r="A34" s="4"/>
      <c r="B34" s="1" t="s">
        <v>648</v>
      </c>
      <c r="C34" s="3"/>
      <c r="D34" s="99" t="s">
        <v>659</v>
      </c>
      <c r="E34" s="3"/>
      <c r="F34" s="5"/>
      <c r="G34" s="5"/>
      <c r="H34" s="1" t="s">
        <v>654</v>
      </c>
      <c r="I34" s="3"/>
      <c r="J34" s="99" t="s">
        <v>659</v>
      </c>
      <c r="K34" s="3"/>
      <c r="L34" s="6"/>
    </row>
    <row r="35" spans="1:12" ht="12.75">
      <c r="A35" s="4"/>
      <c r="B35" s="4" t="s">
        <v>649</v>
      </c>
      <c r="C35" s="6"/>
      <c r="D35" s="5"/>
      <c r="E35" s="6"/>
      <c r="F35" s="5"/>
      <c r="G35" s="5"/>
      <c r="H35" s="4" t="s">
        <v>649</v>
      </c>
      <c r="I35" s="6"/>
      <c r="J35" s="5"/>
      <c r="K35" s="6"/>
      <c r="L35" s="6"/>
    </row>
    <row r="36" spans="1:12" ht="12.75">
      <c r="A36" s="4"/>
      <c r="B36" s="7" t="s">
        <v>650</v>
      </c>
      <c r="C36" s="9"/>
      <c r="D36" s="8"/>
      <c r="E36" s="9"/>
      <c r="F36" s="5"/>
      <c r="G36" s="5"/>
      <c r="H36" s="7" t="s">
        <v>650</v>
      </c>
      <c r="I36" s="9"/>
      <c r="J36" s="8"/>
      <c r="K36" s="9"/>
      <c r="L36" s="6"/>
    </row>
    <row r="37" spans="1:12" ht="12.75">
      <c r="A37" s="4"/>
      <c r="B37" s="88"/>
      <c r="C37" s="21"/>
      <c r="D37" s="89"/>
      <c r="E37" s="21"/>
      <c r="F37" s="5"/>
      <c r="G37" s="5"/>
      <c r="H37" s="88"/>
      <c r="I37" s="21"/>
      <c r="J37" s="89"/>
      <c r="K37" s="21"/>
      <c r="L37" s="6"/>
    </row>
    <row r="38" spans="1:12" ht="12.75">
      <c r="A38" s="4"/>
      <c r="B38" s="7"/>
      <c r="C38" s="9"/>
      <c r="D38" s="8"/>
      <c r="E38" s="9"/>
      <c r="F38" s="5"/>
      <c r="G38" s="5"/>
      <c r="H38" s="7"/>
      <c r="I38" s="9"/>
      <c r="J38" s="8"/>
      <c r="K38" s="9"/>
      <c r="L38" s="6"/>
    </row>
    <row r="39" spans="1:12" ht="12.75">
      <c r="A39" s="4"/>
      <c r="B39" s="88"/>
      <c r="C39" s="21"/>
      <c r="D39" s="89"/>
      <c r="E39" s="21"/>
      <c r="F39" s="5"/>
      <c r="G39" s="5"/>
      <c r="H39" s="88"/>
      <c r="I39" s="21"/>
      <c r="J39" s="89"/>
      <c r="K39" s="21"/>
      <c r="L39" s="6"/>
    </row>
    <row r="40" spans="1:12" ht="12.75">
      <c r="A40" s="4"/>
      <c r="B40" s="7"/>
      <c r="C40" s="9"/>
      <c r="D40" s="8"/>
      <c r="E40" s="9"/>
      <c r="F40" s="5"/>
      <c r="G40" s="5"/>
      <c r="H40" s="7"/>
      <c r="I40" s="9"/>
      <c r="J40" s="8"/>
      <c r="K40" s="9"/>
      <c r="L40" s="6"/>
    </row>
    <row r="41" spans="1:12" ht="12.75">
      <c r="A41" s="4"/>
      <c r="B41" s="88"/>
      <c r="C41" s="21"/>
      <c r="D41" s="89"/>
      <c r="E41" s="21"/>
      <c r="F41" s="5"/>
      <c r="G41" s="5"/>
      <c r="H41" s="88"/>
      <c r="I41" s="21"/>
      <c r="J41" s="89"/>
      <c r="K41" s="21"/>
      <c r="L41" s="6"/>
    </row>
    <row r="42" spans="1:12" ht="12.75">
      <c r="A42" s="4"/>
      <c r="B42" s="7"/>
      <c r="C42" s="9"/>
      <c r="D42" s="8"/>
      <c r="E42" s="9"/>
      <c r="F42" s="5"/>
      <c r="G42" s="5"/>
      <c r="H42" s="7"/>
      <c r="I42" s="9"/>
      <c r="J42" s="8"/>
      <c r="K42" s="9"/>
      <c r="L42" s="6"/>
    </row>
    <row r="43" spans="1:12" ht="12.75">
      <c r="A43" s="4"/>
      <c r="B43" s="7"/>
      <c r="C43" s="9"/>
      <c r="D43" s="8"/>
      <c r="E43" s="9"/>
      <c r="F43" s="5"/>
      <c r="G43" s="5"/>
      <c r="H43" s="7"/>
      <c r="I43" s="9"/>
      <c r="J43" s="8"/>
      <c r="K43" s="9"/>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4"/>
      <c r="B46" s="5"/>
      <c r="C46" s="5"/>
      <c r="D46" s="5"/>
      <c r="E46" s="5"/>
      <c r="F46" s="5"/>
      <c r="G46" s="5"/>
      <c r="H46" s="5"/>
      <c r="I46" s="5"/>
      <c r="J46" s="5"/>
      <c r="K46" s="5"/>
      <c r="L46" s="6"/>
    </row>
    <row r="47" spans="1:12" ht="12.75">
      <c r="A47" s="4"/>
      <c r="B47" s="5"/>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4"/>
      <c r="B49" s="5"/>
      <c r="C49" s="5"/>
      <c r="D49" s="5"/>
      <c r="E49" s="5"/>
      <c r="F49" s="5"/>
      <c r="G49" s="5"/>
      <c r="H49" s="5"/>
      <c r="I49" s="5"/>
      <c r="J49" s="5"/>
      <c r="K49" s="5"/>
      <c r="L49" s="6"/>
    </row>
    <row r="50" spans="1:12" ht="12.75">
      <c r="A50" s="4"/>
      <c r="B50" s="5"/>
      <c r="C50" s="5"/>
      <c r="D50" s="5"/>
      <c r="E50" s="5"/>
      <c r="F50" s="5"/>
      <c r="G50" s="5"/>
      <c r="H50" s="5"/>
      <c r="I50" s="5"/>
      <c r="J50" s="5"/>
      <c r="K50" s="5"/>
      <c r="L50" s="6"/>
    </row>
    <row r="51" spans="1:12" ht="12.75">
      <c r="A51" s="4"/>
      <c r="B51" s="5"/>
      <c r="C51" s="5"/>
      <c r="D51" s="5"/>
      <c r="E51" s="5"/>
      <c r="F51" s="5"/>
      <c r="G51" s="5"/>
      <c r="H51" s="5"/>
      <c r="I51" s="5"/>
      <c r="J51" s="5"/>
      <c r="K51" s="5"/>
      <c r="L51" s="6"/>
    </row>
    <row r="52" spans="1:12" ht="12.75">
      <c r="A52" s="4"/>
      <c r="B52" s="5"/>
      <c r="C52" s="5"/>
      <c r="D52" s="5"/>
      <c r="E52" s="5"/>
      <c r="F52" s="5"/>
      <c r="G52" s="5"/>
      <c r="H52" s="5"/>
      <c r="I52" s="5"/>
      <c r="J52" s="5"/>
      <c r="K52" s="5"/>
      <c r="L52" s="6"/>
    </row>
    <row r="53" spans="1:12" ht="12.75">
      <c r="A53" s="4"/>
      <c r="B53" s="5"/>
      <c r="C53" s="5"/>
      <c r="D53" s="5"/>
      <c r="E53" s="5"/>
      <c r="F53" s="5"/>
      <c r="G53" s="5"/>
      <c r="H53" s="5"/>
      <c r="I53" s="5"/>
      <c r="J53" s="5"/>
      <c r="K53" s="5"/>
      <c r="L53" s="6"/>
    </row>
    <row r="54" spans="1:12" ht="12.75">
      <c r="A54" s="7"/>
      <c r="B54" s="8"/>
      <c r="C54" s="8"/>
      <c r="D54" s="8"/>
      <c r="E54" s="8"/>
      <c r="F54" s="8"/>
      <c r="G54" s="8"/>
      <c r="H54" s="8"/>
      <c r="I54" s="8"/>
      <c r="J54" s="8"/>
      <c r="K54" s="8"/>
      <c r="L54" s="9"/>
    </row>
    <row r="55" spans="1:12" ht="12.75">
      <c r="A55" s="1"/>
      <c r="B55" s="5" t="s">
        <v>389</v>
      </c>
      <c r="C55" s="5" t="str">
        <f>+'Check Sheet, Pg 2'!$B$56</f>
        <v>Heather Garland</v>
      </c>
      <c r="D55" s="5"/>
      <c r="E55" s="5"/>
      <c r="F55" s="5"/>
      <c r="G55" s="5"/>
      <c r="H55" s="5"/>
      <c r="I55" s="5"/>
      <c r="J55" s="5"/>
      <c r="K55" s="5"/>
      <c r="L55" s="3"/>
    </row>
    <row r="56" spans="1:12" ht="12.75">
      <c r="A56" s="4"/>
      <c r="B56" s="5"/>
      <c r="C56" s="5"/>
      <c r="D56" s="5"/>
      <c r="E56" s="5"/>
      <c r="F56" s="5"/>
      <c r="G56" s="5"/>
      <c r="H56" s="5"/>
      <c r="I56" s="5"/>
      <c r="J56" s="5"/>
      <c r="K56" s="5"/>
      <c r="L56" s="6"/>
    </row>
    <row r="57" spans="1:12" ht="12.75">
      <c r="A57" s="7"/>
      <c r="B57" s="119" t="s">
        <v>926</v>
      </c>
      <c r="C57" s="152">
        <f>'Item 205, 33'!C46</f>
        <v>42573</v>
      </c>
      <c r="D57" s="8"/>
      <c r="E57" s="8"/>
      <c r="F57" s="8"/>
      <c r="G57" s="8"/>
      <c r="H57" s="8"/>
      <c r="I57" s="119" t="s">
        <v>986</v>
      </c>
      <c r="J57" s="8"/>
      <c r="K57" s="8" t="str">
        <f>'Item 205, 33'!K46</f>
        <v> October 1, 2016</v>
      </c>
      <c r="L57" s="9"/>
    </row>
    <row r="58" spans="1:12" ht="12.75">
      <c r="A58" s="4"/>
      <c r="B58" s="5"/>
      <c r="C58" s="5"/>
      <c r="D58" s="5"/>
      <c r="E58" s="5"/>
      <c r="F58" s="5" t="s">
        <v>361</v>
      </c>
      <c r="G58" s="5"/>
      <c r="H58" s="5"/>
      <c r="I58" s="5"/>
      <c r="J58" s="5"/>
      <c r="K58" s="5"/>
      <c r="L58" s="6"/>
    </row>
    <row r="59" spans="1:12" ht="12.75">
      <c r="A59" s="4"/>
      <c r="B59" s="5"/>
      <c r="C59" s="5"/>
      <c r="D59" s="5"/>
      <c r="E59" s="5"/>
      <c r="F59" s="5"/>
      <c r="G59" s="5"/>
      <c r="H59" s="5"/>
      <c r="I59" s="5"/>
      <c r="J59" s="5"/>
      <c r="K59" s="5"/>
      <c r="L59" s="6"/>
    </row>
    <row r="60" spans="1:12" ht="12.75">
      <c r="A60" s="4"/>
      <c r="B60" s="5" t="s">
        <v>455</v>
      </c>
      <c r="C60" s="5"/>
      <c r="D60" s="8"/>
      <c r="E60" s="8"/>
      <c r="F60" s="13" t="s">
        <v>484</v>
      </c>
      <c r="G60" s="8"/>
      <c r="H60" s="8"/>
      <c r="I60" s="5"/>
      <c r="J60" s="13" t="s">
        <v>444</v>
      </c>
      <c r="K60" s="8"/>
      <c r="L60" s="6"/>
    </row>
    <row r="61" spans="1:12" ht="12.75">
      <c r="A61" s="4"/>
      <c r="B61" s="5"/>
      <c r="C61" s="5"/>
      <c r="D61" s="5"/>
      <c r="E61" s="5"/>
      <c r="F61" s="5"/>
      <c r="G61" s="5"/>
      <c r="H61" s="5"/>
      <c r="I61" s="5"/>
      <c r="J61" s="5"/>
      <c r="K61" s="5"/>
      <c r="L61" s="6"/>
    </row>
    <row r="62" spans="1:12" ht="12.75">
      <c r="A62" s="7"/>
      <c r="B62" s="8"/>
      <c r="C62" s="8"/>
      <c r="D62" s="8"/>
      <c r="E62" s="8"/>
      <c r="F62" s="8"/>
      <c r="G62" s="8"/>
      <c r="H62" s="8"/>
      <c r="I62" s="8"/>
      <c r="J62" s="8"/>
      <c r="K62" s="8"/>
      <c r="L62" s="9"/>
    </row>
  </sheetData>
  <sheetProtection/>
  <printOptions/>
  <pageMargins left="0.75" right="0.75" top="1" bottom="1" header="0.5" footer="0.5"/>
  <pageSetup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sheetPr>
    <pageSetUpPr fitToPage="1"/>
  </sheetPr>
  <dimension ref="A1:K54"/>
  <sheetViews>
    <sheetView zoomScalePageLayoutView="0" workbookViewId="0" topLeftCell="A1">
      <selection activeCell="A1" sqref="A1"/>
    </sheetView>
  </sheetViews>
  <sheetFormatPr defaultColWidth="9.140625" defaultRowHeight="12.75"/>
  <cols>
    <col min="1" max="1" width="2.7109375" style="203" customWidth="1"/>
    <col min="2" max="2" width="10.28125" style="203" customWidth="1"/>
    <col min="3" max="3" width="19.00390625" style="203" customWidth="1"/>
    <col min="4" max="9" width="9.140625" style="203" customWidth="1"/>
    <col min="10" max="10" width="16.28125" style="203" bestFit="1" customWidth="1"/>
    <col min="11" max="16384" width="9.140625" style="203" customWidth="1"/>
  </cols>
  <sheetData>
    <row r="1" spans="1:11" ht="12.75">
      <c r="A1" s="130"/>
      <c r="B1" s="131"/>
      <c r="C1" s="131"/>
      <c r="D1" s="131"/>
      <c r="E1" s="131"/>
      <c r="F1" s="131"/>
      <c r="G1" s="131"/>
      <c r="H1" s="131"/>
      <c r="I1" s="131"/>
      <c r="J1" s="132"/>
      <c r="K1" s="133"/>
    </row>
    <row r="2" spans="1:11" ht="12.75">
      <c r="A2" s="133"/>
      <c r="B2" s="123" t="s">
        <v>961</v>
      </c>
      <c r="C2" s="206">
        <v>15</v>
      </c>
      <c r="D2" s="123"/>
      <c r="E2" s="123"/>
      <c r="F2" s="123"/>
      <c r="G2" s="123"/>
      <c r="H2" s="123"/>
      <c r="I2" s="123" t="s">
        <v>1012</v>
      </c>
      <c r="J2" s="124"/>
      <c r="K2" s="133"/>
    </row>
    <row r="3" spans="1:11" ht="12.75">
      <c r="A3" s="133"/>
      <c r="B3" s="123"/>
      <c r="C3" s="123"/>
      <c r="D3" s="123"/>
      <c r="E3" s="123"/>
      <c r="F3" s="123"/>
      <c r="G3" s="123"/>
      <c r="H3" s="123"/>
      <c r="I3" s="123"/>
      <c r="J3" s="124"/>
      <c r="K3" s="133"/>
    </row>
    <row r="4" spans="1:11" ht="12.75">
      <c r="A4" s="133"/>
      <c r="B4" s="123"/>
      <c r="C4" s="123"/>
      <c r="D4" s="123"/>
      <c r="E4" s="123"/>
      <c r="F4" s="123"/>
      <c r="G4" s="123"/>
      <c r="H4" s="123"/>
      <c r="I4" s="123"/>
      <c r="J4" s="124"/>
      <c r="K4" s="133"/>
    </row>
    <row r="5" spans="1:11" ht="12.75">
      <c r="A5" s="133"/>
      <c r="B5" s="123" t="s">
        <v>1016</v>
      </c>
      <c r="C5" s="123"/>
      <c r="D5" s="123"/>
      <c r="E5" s="123"/>
      <c r="F5" s="123"/>
      <c r="G5" s="123"/>
      <c r="H5" s="123"/>
      <c r="I5" s="123"/>
      <c r="J5" s="124"/>
      <c r="K5" s="133"/>
    </row>
    <row r="6" spans="1:11" ht="12.75">
      <c r="A6" s="115"/>
      <c r="B6" s="119" t="s">
        <v>430</v>
      </c>
      <c r="C6" s="119"/>
      <c r="D6" s="119"/>
      <c r="E6" s="119"/>
      <c r="F6" s="119"/>
      <c r="G6" s="119"/>
      <c r="H6" s="119"/>
      <c r="I6" s="119"/>
      <c r="J6" s="135"/>
      <c r="K6" s="133"/>
    </row>
    <row r="7" spans="1:11" ht="12.75">
      <c r="A7" s="133"/>
      <c r="B7" s="123"/>
      <c r="C7" s="123"/>
      <c r="D7" s="123"/>
      <c r="E7" s="123"/>
      <c r="F7" s="123"/>
      <c r="G7" s="123"/>
      <c r="H7" s="123"/>
      <c r="I7" s="123"/>
      <c r="J7" s="124"/>
      <c r="K7" s="133"/>
    </row>
    <row r="8" spans="1:11" ht="12.75">
      <c r="A8" s="133"/>
      <c r="B8" s="123"/>
      <c r="C8" s="123"/>
      <c r="D8" s="123"/>
      <c r="E8" s="123"/>
      <c r="F8" s="123"/>
      <c r="G8" s="123"/>
      <c r="H8" s="123"/>
      <c r="I8" s="123"/>
      <c r="J8" s="124"/>
      <c r="K8" s="133"/>
    </row>
    <row r="9" spans="1:11" ht="12.75">
      <c r="A9" s="133"/>
      <c r="B9" s="123" t="s">
        <v>17</v>
      </c>
      <c r="C9" s="123" t="s">
        <v>19</v>
      </c>
      <c r="D9" s="123"/>
      <c r="E9" s="123"/>
      <c r="F9" s="123"/>
      <c r="G9" s="123"/>
      <c r="H9" s="123"/>
      <c r="I9" s="123"/>
      <c r="J9" s="124"/>
      <c r="K9" s="133"/>
    </row>
    <row r="10" spans="1:11" ht="12.75">
      <c r="A10" s="133"/>
      <c r="B10" s="123" t="s">
        <v>18</v>
      </c>
      <c r="C10" s="123" t="s">
        <v>20</v>
      </c>
      <c r="D10" s="123"/>
      <c r="E10" s="123"/>
      <c r="F10" s="123"/>
      <c r="G10" s="123"/>
      <c r="H10" s="123"/>
      <c r="I10" s="123"/>
      <c r="J10" s="124"/>
      <c r="K10" s="133"/>
    </row>
    <row r="11" spans="1:11" ht="12.75">
      <c r="A11" s="133"/>
      <c r="B11" s="123"/>
      <c r="C11" s="123"/>
      <c r="D11" s="123"/>
      <c r="E11" s="123"/>
      <c r="F11" s="123"/>
      <c r="G11" s="123"/>
      <c r="H11" s="123"/>
      <c r="I11" s="123"/>
      <c r="J11" s="124"/>
      <c r="K11" s="133"/>
    </row>
    <row r="12" spans="1:11" ht="12.75">
      <c r="A12" s="133"/>
      <c r="B12" s="123"/>
      <c r="C12" s="123"/>
      <c r="D12" s="123"/>
      <c r="E12" s="123"/>
      <c r="F12" s="123"/>
      <c r="G12" s="123"/>
      <c r="H12" s="123"/>
      <c r="I12" s="123"/>
      <c r="J12" s="124"/>
      <c r="K12" s="133"/>
    </row>
    <row r="13" spans="1:11" ht="12.75">
      <c r="A13" s="133"/>
      <c r="B13" s="123"/>
      <c r="C13" s="123"/>
      <c r="D13" s="123"/>
      <c r="E13" s="123"/>
      <c r="F13" s="123"/>
      <c r="G13" s="123"/>
      <c r="H13" s="123"/>
      <c r="I13" s="123"/>
      <c r="J13" s="124"/>
      <c r="K13" s="133"/>
    </row>
    <row r="14" spans="1:11" ht="12.75">
      <c r="A14" s="133"/>
      <c r="B14" s="123"/>
      <c r="C14" s="123"/>
      <c r="D14" s="123"/>
      <c r="E14" s="123"/>
      <c r="F14" s="123"/>
      <c r="G14" s="123"/>
      <c r="H14" s="123"/>
      <c r="I14" s="123"/>
      <c r="J14" s="124"/>
      <c r="K14" s="133"/>
    </row>
    <row r="15" spans="1:11" ht="12.75">
      <c r="A15" s="133"/>
      <c r="B15" s="123"/>
      <c r="C15" s="123"/>
      <c r="D15" s="123"/>
      <c r="E15" s="123"/>
      <c r="F15" s="123"/>
      <c r="G15" s="123"/>
      <c r="H15" s="123"/>
      <c r="I15" s="123"/>
      <c r="J15" s="124"/>
      <c r="K15" s="133"/>
    </row>
    <row r="16" spans="1:11" ht="12.75">
      <c r="A16" s="133"/>
      <c r="B16" s="123"/>
      <c r="C16" s="123"/>
      <c r="D16" s="123"/>
      <c r="E16" s="123"/>
      <c r="F16" s="123"/>
      <c r="G16" s="123"/>
      <c r="H16" s="123"/>
      <c r="I16" s="123"/>
      <c r="J16" s="124"/>
      <c r="K16" s="133"/>
    </row>
    <row r="17" spans="1:11" ht="12.75">
      <c r="A17" s="133"/>
      <c r="B17" s="123"/>
      <c r="C17" s="123"/>
      <c r="D17" s="123"/>
      <c r="E17" s="123"/>
      <c r="F17" s="123"/>
      <c r="G17" s="123"/>
      <c r="H17" s="123"/>
      <c r="I17" s="123"/>
      <c r="J17" s="124"/>
      <c r="K17" s="133"/>
    </row>
    <row r="18" spans="1:11" ht="12.75">
      <c r="A18" s="133"/>
      <c r="B18" s="123"/>
      <c r="C18" s="123"/>
      <c r="D18" s="123"/>
      <c r="E18" s="123"/>
      <c r="F18" s="123"/>
      <c r="G18" s="123"/>
      <c r="H18" s="123"/>
      <c r="I18" s="123"/>
      <c r="J18" s="124"/>
      <c r="K18" s="133"/>
    </row>
    <row r="19" spans="1:11" ht="12.75">
      <c r="A19" s="133"/>
      <c r="B19" s="123"/>
      <c r="C19" s="123"/>
      <c r="D19" s="123"/>
      <c r="E19" s="123"/>
      <c r="F19" s="123"/>
      <c r="G19" s="123"/>
      <c r="H19" s="123"/>
      <c r="I19" s="123"/>
      <c r="J19" s="124"/>
      <c r="K19" s="133"/>
    </row>
    <row r="20" spans="1:11" ht="12.75">
      <c r="A20" s="133"/>
      <c r="B20" s="123"/>
      <c r="C20" s="123"/>
      <c r="D20" s="123"/>
      <c r="E20" s="123"/>
      <c r="F20" s="123"/>
      <c r="G20" s="123"/>
      <c r="H20" s="123"/>
      <c r="I20" s="123"/>
      <c r="J20" s="124"/>
      <c r="K20" s="133"/>
    </row>
    <row r="21" spans="1:11" ht="12.75">
      <c r="A21" s="133"/>
      <c r="B21" s="123"/>
      <c r="C21" s="123"/>
      <c r="D21" s="123"/>
      <c r="E21" s="123"/>
      <c r="F21" s="123"/>
      <c r="G21" s="123"/>
      <c r="H21" s="123"/>
      <c r="I21" s="123"/>
      <c r="J21" s="124"/>
      <c r="K21" s="133"/>
    </row>
    <row r="22" spans="1:11" ht="12.75">
      <c r="A22" s="133"/>
      <c r="B22" s="123"/>
      <c r="C22" s="123"/>
      <c r="D22" s="123"/>
      <c r="E22" s="123"/>
      <c r="F22" s="123"/>
      <c r="G22" s="123"/>
      <c r="H22" s="123"/>
      <c r="I22" s="123"/>
      <c r="J22" s="124"/>
      <c r="K22" s="133"/>
    </row>
    <row r="23" spans="1:11" ht="12.75">
      <c r="A23" s="133"/>
      <c r="B23" s="123"/>
      <c r="C23" s="123"/>
      <c r="D23" s="123"/>
      <c r="E23" s="123"/>
      <c r="F23" s="123"/>
      <c r="G23" s="123"/>
      <c r="H23" s="123"/>
      <c r="I23" s="123"/>
      <c r="J23" s="124"/>
      <c r="K23" s="133"/>
    </row>
    <row r="24" spans="1:11" ht="12.75">
      <c r="A24" s="133"/>
      <c r="B24" s="123"/>
      <c r="C24" s="123"/>
      <c r="D24" s="123"/>
      <c r="E24" s="123"/>
      <c r="F24" s="123"/>
      <c r="G24" s="123"/>
      <c r="H24" s="123"/>
      <c r="I24" s="123"/>
      <c r="J24" s="124"/>
      <c r="K24" s="133"/>
    </row>
    <row r="25" spans="1:11" ht="12.75">
      <c r="A25" s="133"/>
      <c r="B25" s="123"/>
      <c r="C25" s="123"/>
      <c r="D25" s="123"/>
      <c r="E25" s="123"/>
      <c r="F25" s="123"/>
      <c r="G25" s="123"/>
      <c r="H25" s="123"/>
      <c r="I25" s="123"/>
      <c r="J25" s="124"/>
      <c r="K25" s="133"/>
    </row>
    <row r="26" spans="1:11" ht="12.75">
      <c r="A26" s="133"/>
      <c r="B26" s="123"/>
      <c r="C26" s="123"/>
      <c r="D26" s="123"/>
      <c r="E26" s="123"/>
      <c r="F26" s="123"/>
      <c r="G26" s="123"/>
      <c r="H26" s="123"/>
      <c r="I26" s="123"/>
      <c r="J26" s="124"/>
      <c r="K26" s="133"/>
    </row>
    <row r="27" spans="1:11" ht="12.75">
      <c r="A27" s="133"/>
      <c r="B27" s="123"/>
      <c r="C27" s="123"/>
      <c r="D27" s="123"/>
      <c r="E27" s="123"/>
      <c r="F27" s="123"/>
      <c r="G27" s="123"/>
      <c r="H27" s="123"/>
      <c r="I27" s="123"/>
      <c r="J27" s="124"/>
      <c r="K27" s="133"/>
    </row>
    <row r="28" spans="1:11" ht="12.75">
      <c r="A28" s="133"/>
      <c r="B28" s="123"/>
      <c r="C28" s="123"/>
      <c r="D28" s="123"/>
      <c r="E28" s="123"/>
      <c r="F28" s="123"/>
      <c r="G28" s="123"/>
      <c r="H28" s="123"/>
      <c r="I28" s="123"/>
      <c r="J28" s="124"/>
      <c r="K28" s="133"/>
    </row>
    <row r="29" spans="1:11" ht="12.75">
      <c r="A29" s="133"/>
      <c r="B29" s="123"/>
      <c r="C29" s="123"/>
      <c r="D29" s="123"/>
      <c r="E29" s="123"/>
      <c r="F29" s="123"/>
      <c r="G29" s="123"/>
      <c r="H29" s="123"/>
      <c r="I29" s="123"/>
      <c r="J29" s="124"/>
      <c r="K29" s="133"/>
    </row>
    <row r="30" spans="1:11" ht="12.75">
      <c r="A30" s="133"/>
      <c r="B30" s="123"/>
      <c r="C30" s="123"/>
      <c r="D30" s="123"/>
      <c r="E30" s="123"/>
      <c r="F30" s="123"/>
      <c r="G30" s="123"/>
      <c r="H30" s="123"/>
      <c r="I30" s="123"/>
      <c r="J30" s="124"/>
      <c r="K30" s="133"/>
    </row>
    <row r="31" spans="1:11" ht="12.75">
      <c r="A31" s="133"/>
      <c r="B31" s="123"/>
      <c r="C31" s="123"/>
      <c r="D31" s="123"/>
      <c r="E31" s="123"/>
      <c r="F31" s="123"/>
      <c r="G31" s="123"/>
      <c r="H31" s="123"/>
      <c r="I31" s="123"/>
      <c r="J31" s="124"/>
      <c r="K31" s="133"/>
    </row>
    <row r="32" spans="1:11" ht="12.75">
      <c r="A32" s="133"/>
      <c r="B32" s="123"/>
      <c r="C32" s="123"/>
      <c r="D32" s="123"/>
      <c r="E32" s="123"/>
      <c r="F32" s="123"/>
      <c r="G32" s="123"/>
      <c r="H32" s="123"/>
      <c r="I32" s="123"/>
      <c r="J32" s="124"/>
      <c r="K32" s="133"/>
    </row>
    <row r="33" spans="1:11" ht="12.75">
      <c r="A33" s="133"/>
      <c r="B33" s="123"/>
      <c r="C33" s="123"/>
      <c r="D33" s="123"/>
      <c r="E33" s="123"/>
      <c r="F33" s="123"/>
      <c r="G33" s="123"/>
      <c r="H33" s="123"/>
      <c r="I33" s="123"/>
      <c r="J33" s="124"/>
      <c r="K33" s="133"/>
    </row>
    <row r="34" spans="1:11" ht="12.75">
      <c r="A34" s="133"/>
      <c r="B34" s="123"/>
      <c r="C34" s="123"/>
      <c r="D34" s="123"/>
      <c r="E34" s="123"/>
      <c r="F34" s="123"/>
      <c r="G34" s="123"/>
      <c r="H34" s="123"/>
      <c r="I34" s="123"/>
      <c r="J34" s="124"/>
      <c r="K34" s="133"/>
    </row>
    <row r="35" spans="1:11" ht="12.75">
      <c r="A35" s="133"/>
      <c r="B35" s="123"/>
      <c r="C35" s="123"/>
      <c r="D35" s="123"/>
      <c r="E35" s="123"/>
      <c r="F35" s="123"/>
      <c r="G35" s="123"/>
      <c r="H35" s="123"/>
      <c r="I35" s="123"/>
      <c r="J35" s="124"/>
      <c r="K35" s="133"/>
    </row>
    <row r="36" spans="1:11" ht="12.75">
      <c r="A36" s="133"/>
      <c r="B36" s="123"/>
      <c r="C36" s="123"/>
      <c r="D36" s="123"/>
      <c r="E36" s="123"/>
      <c r="F36" s="123"/>
      <c r="G36" s="123"/>
      <c r="H36" s="123"/>
      <c r="I36" s="123"/>
      <c r="J36" s="124"/>
      <c r="K36" s="133"/>
    </row>
    <row r="37" spans="1:11" ht="12.75">
      <c r="A37" s="133"/>
      <c r="B37" s="123"/>
      <c r="C37" s="123"/>
      <c r="D37" s="123"/>
      <c r="E37" s="123"/>
      <c r="F37" s="123"/>
      <c r="G37" s="123"/>
      <c r="H37" s="123"/>
      <c r="I37" s="123"/>
      <c r="J37" s="124"/>
      <c r="K37" s="133"/>
    </row>
    <row r="38" spans="1:11" ht="12.75">
      <c r="A38" s="133"/>
      <c r="B38" s="123"/>
      <c r="C38" s="123"/>
      <c r="D38" s="123"/>
      <c r="E38" s="123"/>
      <c r="F38" s="123"/>
      <c r="G38" s="123"/>
      <c r="H38" s="123"/>
      <c r="I38" s="123"/>
      <c r="J38" s="124"/>
      <c r="K38" s="133"/>
    </row>
    <row r="39" spans="1:11" ht="12.75">
      <c r="A39" s="133"/>
      <c r="B39" s="123"/>
      <c r="C39" s="123"/>
      <c r="D39" s="123"/>
      <c r="E39" s="123"/>
      <c r="F39" s="123"/>
      <c r="G39" s="123"/>
      <c r="H39" s="123"/>
      <c r="I39" s="123"/>
      <c r="J39" s="124"/>
      <c r="K39" s="133"/>
    </row>
    <row r="40" spans="1:11" ht="12.75">
      <c r="A40" s="133"/>
      <c r="B40" s="123"/>
      <c r="C40" s="123"/>
      <c r="D40" s="123"/>
      <c r="E40" s="123"/>
      <c r="F40" s="123"/>
      <c r="G40" s="123"/>
      <c r="H40" s="123"/>
      <c r="I40" s="123"/>
      <c r="J40" s="124"/>
      <c r="K40" s="133"/>
    </row>
    <row r="41" spans="1:11" ht="12.75">
      <c r="A41" s="133"/>
      <c r="B41" s="123"/>
      <c r="C41" s="123"/>
      <c r="D41" s="123"/>
      <c r="E41" s="123"/>
      <c r="F41" s="123"/>
      <c r="G41" s="123"/>
      <c r="H41" s="123"/>
      <c r="I41" s="123"/>
      <c r="J41" s="124"/>
      <c r="K41" s="133"/>
    </row>
    <row r="42" spans="1:11" ht="12.75">
      <c r="A42" s="133"/>
      <c r="B42" s="123"/>
      <c r="C42" s="123"/>
      <c r="D42" s="123"/>
      <c r="E42" s="123"/>
      <c r="F42" s="123"/>
      <c r="G42" s="123"/>
      <c r="H42" s="123"/>
      <c r="I42" s="123"/>
      <c r="J42" s="124"/>
      <c r="K42" s="133"/>
    </row>
    <row r="43" spans="1:11" ht="12.75">
      <c r="A43" s="133"/>
      <c r="B43" s="123"/>
      <c r="C43" s="123"/>
      <c r="D43" s="123"/>
      <c r="E43" s="123"/>
      <c r="F43" s="123"/>
      <c r="G43" s="123"/>
      <c r="H43" s="123"/>
      <c r="I43" s="123"/>
      <c r="J43" s="124"/>
      <c r="K43" s="133"/>
    </row>
    <row r="44" spans="1:11" ht="12.75">
      <c r="A44" s="133"/>
      <c r="J44" s="124"/>
      <c r="K44" s="133"/>
    </row>
    <row r="45" spans="1:11" ht="12.75">
      <c r="A45" s="133"/>
      <c r="J45" s="124"/>
      <c r="K45" s="133"/>
    </row>
    <row r="46" spans="1:11" ht="12.75">
      <c r="A46" s="133"/>
      <c r="J46" s="124"/>
      <c r="K46" s="133"/>
    </row>
    <row r="47" spans="1:11" ht="12.75">
      <c r="A47" s="115"/>
      <c r="B47" s="119"/>
      <c r="C47" s="119"/>
      <c r="D47" s="119"/>
      <c r="E47" s="119"/>
      <c r="F47" s="119"/>
      <c r="G47" s="119"/>
      <c r="H47" s="119"/>
      <c r="I47" s="119"/>
      <c r="J47" s="135"/>
      <c r="K47" s="133"/>
    </row>
    <row r="48" spans="1:11" ht="12.75">
      <c r="A48" s="133"/>
      <c r="B48" s="123" t="str">
        <f>+'Check Sheet, Pg 2'!A56</f>
        <v>Issued By:</v>
      </c>
      <c r="C48" s="123" t="str">
        <f>+'Check Sheet, Pg 2'!B56</f>
        <v>Heather Garland</v>
      </c>
      <c r="D48" s="123"/>
      <c r="E48" s="123"/>
      <c r="F48" s="123"/>
      <c r="G48" s="123"/>
      <c r="H48" s="123"/>
      <c r="I48" s="123"/>
      <c r="J48" s="124"/>
      <c r="K48" s="133"/>
    </row>
    <row r="49" spans="1:11" ht="12.75">
      <c r="A49" s="133"/>
      <c r="B49" s="123"/>
      <c r="C49" s="123"/>
      <c r="D49" s="123"/>
      <c r="E49" s="123"/>
      <c r="F49" s="123"/>
      <c r="G49" s="123"/>
      <c r="H49" s="123"/>
      <c r="I49" s="123"/>
      <c r="J49" s="124"/>
      <c r="K49" s="133"/>
    </row>
    <row r="50" spans="1:11" ht="12.75">
      <c r="A50" s="115"/>
      <c r="B50" s="119" t="str">
        <f>+'Check Sheet, Pg 2'!A58</f>
        <v>Issue Date:</v>
      </c>
      <c r="C50" s="151">
        <f>'Index, Pg 3'!C52</f>
        <v>42573</v>
      </c>
      <c r="D50" s="119"/>
      <c r="E50" s="119"/>
      <c r="F50" s="119"/>
      <c r="G50" s="119"/>
      <c r="H50" s="119" t="s">
        <v>204</v>
      </c>
      <c r="I50" s="119"/>
      <c r="J50" s="241" t="str">
        <f>'Index, Pg 3'!J52</f>
        <v> October 1, 2016</v>
      </c>
      <c r="K50" s="133"/>
    </row>
    <row r="51" spans="1:11" ht="12.75">
      <c r="A51" s="133"/>
      <c r="B51" s="123"/>
      <c r="C51" s="123"/>
      <c r="D51" s="123"/>
      <c r="E51" s="123" t="s">
        <v>361</v>
      </c>
      <c r="F51" s="123"/>
      <c r="G51" s="123"/>
      <c r="H51" s="123"/>
      <c r="I51" s="123"/>
      <c r="J51" s="124"/>
      <c r="K51" s="133"/>
    </row>
    <row r="52" spans="1:11" ht="12.75">
      <c r="A52" s="133"/>
      <c r="B52" s="123"/>
      <c r="C52" s="123"/>
      <c r="D52" s="123"/>
      <c r="E52" s="123"/>
      <c r="F52" s="123"/>
      <c r="G52" s="123"/>
      <c r="H52" s="123"/>
      <c r="I52" s="123"/>
      <c r="J52" s="124"/>
      <c r="K52" s="133"/>
    </row>
    <row r="53" spans="1:11" ht="12.75">
      <c r="A53" s="133"/>
      <c r="B53" s="123" t="s">
        <v>725</v>
      </c>
      <c r="C53" s="119"/>
      <c r="D53" s="119"/>
      <c r="E53" s="134" t="s">
        <v>484</v>
      </c>
      <c r="F53" s="119"/>
      <c r="G53" s="119"/>
      <c r="H53" s="134" t="s">
        <v>444</v>
      </c>
      <c r="I53" s="119"/>
      <c r="J53" s="124"/>
      <c r="K53" s="133"/>
    </row>
    <row r="54" spans="1:11" ht="12.75">
      <c r="A54" s="115"/>
      <c r="B54" s="119"/>
      <c r="C54" s="119"/>
      <c r="D54" s="119"/>
      <c r="E54" s="119"/>
      <c r="F54" s="119"/>
      <c r="G54" s="119"/>
      <c r="H54" s="119"/>
      <c r="I54" s="119"/>
      <c r="J54" s="135"/>
      <c r="K54" s="133"/>
    </row>
  </sheetData>
  <sheetProtection/>
  <printOptions/>
  <pageMargins left="0.75" right="0.75" top="1" bottom="1" header="0.5" footer="0.5"/>
  <pageSetup fitToHeight="1" fitToWidth="1" horizontalDpi="600" verticalDpi="600" orientation="portrait" scale="86" r:id="rId1"/>
</worksheet>
</file>

<file path=xl/worksheets/sheet40.xml><?xml version="1.0" encoding="utf-8"?>
<worksheet xmlns="http://schemas.openxmlformats.org/spreadsheetml/2006/main" xmlns:r="http://schemas.openxmlformats.org/officeDocument/2006/relationships">
  <sheetPr>
    <pageSetUpPr fitToPage="1"/>
  </sheetPr>
  <dimension ref="A1:K61"/>
  <sheetViews>
    <sheetView zoomScalePageLayoutView="0" workbookViewId="0" topLeftCell="A1">
      <selection activeCell="A1" sqref="A1"/>
    </sheetView>
  </sheetViews>
  <sheetFormatPr defaultColWidth="9.140625" defaultRowHeight="12.75"/>
  <cols>
    <col min="1" max="1" width="1.57421875" style="0" customWidth="1"/>
    <col min="2" max="2" width="10.140625" style="0" customWidth="1"/>
    <col min="3" max="3" width="18.00390625" style="0" customWidth="1"/>
    <col min="6" max="6" width="8.00390625" style="0" customWidth="1"/>
    <col min="7" max="7" width="10.140625" style="0" customWidth="1"/>
    <col min="8" max="8" width="6.421875" style="0" customWidth="1"/>
    <col min="9" max="9" width="8.8515625" style="0" customWidth="1"/>
    <col min="11" max="11" width="9.8515625" style="0" customWidth="1"/>
    <col min="12" max="12" width="3.00390625" style="0" customWidth="1"/>
  </cols>
  <sheetData>
    <row r="1" spans="1:11" ht="12.75">
      <c r="A1" s="1"/>
      <c r="B1" s="2"/>
      <c r="C1" s="2"/>
      <c r="D1" s="2"/>
      <c r="E1" s="2"/>
      <c r="F1" s="2"/>
      <c r="G1" s="2"/>
      <c r="H1" s="2"/>
      <c r="I1" s="2"/>
      <c r="J1" s="2"/>
      <c r="K1" s="3"/>
    </row>
    <row r="2" spans="1:11" ht="12.75">
      <c r="A2" s="4"/>
      <c r="B2" s="123" t="s">
        <v>961</v>
      </c>
      <c r="C2" s="41">
        <v>15</v>
      </c>
      <c r="D2" s="5"/>
      <c r="E2" s="5"/>
      <c r="F2" s="5"/>
      <c r="G2" s="5"/>
      <c r="H2" s="5"/>
      <c r="I2" s="5"/>
      <c r="J2" s="123" t="s">
        <v>1054</v>
      </c>
      <c r="K2" s="124"/>
    </row>
    <row r="3" spans="1:11" ht="12.75">
      <c r="A3" s="4"/>
      <c r="B3" s="5"/>
      <c r="C3" s="5"/>
      <c r="D3" s="5"/>
      <c r="E3" s="5"/>
      <c r="F3" s="5"/>
      <c r="G3" s="5"/>
      <c r="H3" s="5"/>
      <c r="I3" s="5"/>
      <c r="J3" s="5"/>
      <c r="K3" s="6"/>
    </row>
    <row r="4" spans="1:11" ht="12.75">
      <c r="A4" s="4"/>
      <c r="B4" s="5"/>
      <c r="C4" s="5"/>
      <c r="D4" s="5"/>
      <c r="E4" s="5"/>
      <c r="F4" s="5"/>
      <c r="G4" s="5"/>
      <c r="H4" s="5"/>
      <c r="I4" s="5"/>
      <c r="J4" s="5"/>
      <c r="K4" s="6"/>
    </row>
    <row r="5" spans="1:11" ht="12.75">
      <c r="A5" s="4"/>
      <c r="B5" s="123" t="s">
        <v>971</v>
      </c>
      <c r="C5" s="5"/>
      <c r="D5" s="5"/>
      <c r="E5" s="5"/>
      <c r="F5" s="5"/>
      <c r="G5" s="5"/>
      <c r="H5" s="37"/>
      <c r="J5" s="5"/>
      <c r="K5" s="6"/>
    </row>
    <row r="6" spans="1:11" ht="12.75">
      <c r="A6" s="7"/>
      <c r="B6" s="8" t="s">
        <v>430</v>
      </c>
      <c r="C6" s="8"/>
      <c r="D6" s="8"/>
      <c r="E6" s="8"/>
      <c r="F6" s="8"/>
      <c r="G6" s="8"/>
      <c r="H6" s="8"/>
      <c r="I6" s="8"/>
      <c r="J6" s="8"/>
      <c r="K6" s="9"/>
    </row>
    <row r="7" spans="1:11" ht="12.75">
      <c r="A7" s="4"/>
      <c r="B7" s="5"/>
      <c r="C7" s="5"/>
      <c r="D7" s="5"/>
      <c r="E7" s="5"/>
      <c r="F7" s="5"/>
      <c r="G7" s="5"/>
      <c r="H7" s="5"/>
      <c r="I7" s="5"/>
      <c r="J7" s="5"/>
      <c r="K7" s="6"/>
    </row>
    <row r="8" spans="1:11" ht="12.75">
      <c r="A8" s="4"/>
      <c r="B8" s="5"/>
      <c r="C8" s="5"/>
      <c r="D8" s="5"/>
      <c r="E8" s="53" t="s">
        <v>660</v>
      </c>
      <c r="F8" s="5"/>
      <c r="G8" s="5"/>
      <c r="H8" s="5"/>
      <c r="I8" s="5"/>
      <c r="J8" s="5"/>
      <c r="K8" s="6"/>
    </row>
    <row r="9" spans="1:11" ht="12.75">
      <c r="A9" s="4"/>
      <c r="B9" s="5"/>
      <c r="C9" s="5"/>
      <c r="D9" s="5"/>
      <c r="E9" s="5"/>
      <c r="F9" s="5"/>
      <c r="G9" s="5"/>
      <c r="H9" s="5"/>
      <c r="I9" s="5"/>
      <c r="J9" s="5"/>
      <c r="K9" s="6"/>
    </row>
    <row r="10" spans="1:11" ht="12.75">
      <c r="A10" s="4"/>
      <c r="B10" s="5" t="s">
        <v>661</v>
      </c>
      <c r="C10" s="5"/>
      <c r="D10" s="5"/>
      <c r="E10" s="5"/>
      <c r="F10" s="5"/>
      <c r="G10" s="5"/>
      <c r="H10" s="5"/>
      <c r="I10" s="5"/>
      <c r="J10" s="5"/>
      <c r="K10" s="6"/>
    </row>
    <row r="11" spans="1:11" ht="13.5" thickBot="1">
      <c r="A11" s="4"/>
      <c r="B11" s="5"/>
      <c r="C11" s="5"/>
      <c r="D11" s="5"/>
      <c r="E11" s="5"/>
      <c r="F11" s="5"/>
      <c r="G11" s="5"/>
      <c r="H11" s="5"/>
      <c r="I11" s="5"/>
      <c r="J11" s="5"/>
      <c r="K11" s="6"/>
    </row>
    <row r="12" spans="1:11" ht="12.75">
      <c r="A12" s="4"/>
      <c r="B12" s="5"/>
      <c r="C12" s="5"/>
      <c r="D12" s="160"/>
      <c r="E12" s="161" t="s">
        <v>662</v>
      </c>
      <c r="F12" s="162"/>
      <c r="G12" s="161"/>
      <c r="H12" s="161"/>
      <c r="I12" s="161"/>
      <c r="J12" s="163"/>
      <c r="K12" s="6"/>
    </row>
    <row r="13" spans="1:11" ht="12.75">
      <c r="A13" s="4"/>
      <c r="B13" s="5"/>
      <c r="C13" s="5"/>
      <c r="D13" s="164" t="s">
        <v>663</v>
      </c>
      <c r="E13" s="8"/>
      <c r="F13" s="9"/>
      <c r="G13" s="7" t="s">
        <v>215</v>
      </c>
      <c r="H13" s="8"/>
      <c r="I13" s="13"/>
      <c r="J13" s="165"/>
      <c r="K13" s="6"/>
    </row>
    <row r="14" spans="1:11" ht="12.75">
      <c r="A14" s="4"/>
      <c r="B14" s="5"/>
      <c r="C14" s="5"/>
      <c r="D14" s="166"/>
      <c r="E14" s="5"/>
      <c r="F14" s="5"/>
      <c r="G14" s="1"/>
      <c r="H14" s="5"/>
      <c r="I14" s="172"/>
      <c r="J14" s="173"/>
      <c r="K14" s="6"/>
    </row>
    <row r="15" spans="1:11" ht="12.75">
      <c r="A15" s="4"/>
      <c r="B15" s="5"/>
      <c r="C15" s="5"/>
      <c r="D15" s="164" t="s">
        <v>664</v>
      </c>
      <c r="E15" s="8"/>
      <c r="F15" s="9"/>
      <c r="G15" s="240">
        <v>5.2</v>
      </c>
      <c r="H15" s="8" t="s">
        <v>213</v>
      </c>
      <c r="I15" s="93">
        <v>15.61</v>
      </c>
      <c r="J15" s="171" t="s">
        <v>213</v>
      </c>
      <c r="K15" s="6"/>
    </row>
    <row r="16" spans="1:11" ht="12.75">
      <c r="A16" s="4"/>
      <c r="B16" s="5"/>
      <c r="C16" s="5"/>
      <c r="D16" s="166"/>
      <c r="E16" s="5"/>
      <c r="F16" s="6"/>
      <c r="G16" s="5"/>
      <c r="H16" s="5"/>
      <c r="I16" s="5"/>
      <c r="J16" s="165"/>
      <c r="K16" s="6"/>
    </row>
    <row r="17" spans="1:11" ht="12.75">
      <c r="A17" s="4"/>
      <c r="B17" s="5"/>
      <c r="C17" s="5"/>
      <c r="D17" s="164" t="s">
        <v>665</v>
      </c>
      <c r="E17" s="8"/>
      <c r="F17" s="9"/>
      <c r="G17" s="93">
        <v>6.36</v>
      </c>
      <c r="H17" s="8" t="s">
        <v>213</v>
      </c>
      <c r="I17" s="93">
        <v>19.07</v>
      </c>
      <c r="J17" s="171" t="s">
        <v>213</v>
      </c>
      <c r="K17" s="6"/>
    </row>
    <row r="18" spans="1:11" ht="12.75">
      <c r="A18" s="4"/>
      <c r="B18" s="5"/>
      <c r="C18" s="5"/>
      <c r="D18" s="166"/>
      <c r="E18" s="5"/>
      <c r="F18" s="6"/>
      <c r="G18" s="5"/>
      <c r="H18" s="5"/>
      <c r="I18" s="5"/>
      <c r="J18" s="165"/>
      <c r="K18" s="6"/>
    </row>
    <row r="19" spans="1:11" ht="12.75">
      <c r="A19" s="4"/>
      <c r="B19" s="5"/>
      <c r="C19" s="5"/>
      <c r="D19" s="164" t="s">
        <v>666</v>
      </c>
      <c r="E19" s="8"/>
      <c r="F19" s="9"/>
      <c r="G19" s="93">
        <v>12.14</v>
      </c>
      <c r="H19" s="8" t="s">
        <v>213</v>
      </c>
      <c r="I19" s="93">
        <v>36.43</v>
      </c>
      <c r="J19" s="171" t="s">
        <v>213</v>
      </c>
      <c r="K19" s="6"/>
    </row>
    <row r="20" spans="1:11" ht="12.75">
      <c r="A20" s="4"/>
      <c r="B20" s="5"/>
      <c r="C20" s="5"/>
      <c r="D20" s="166"/>
      <c r="E20" s="5"/>
      <c r="F20" s="6"/>
      <c r="G20" s="5"/>
      <c r="H20" s="5"/>
      <c r="I20" s="5"/>
      <c r="J20" s="165"/>
      <c r="K20" s="6"/>
    </row>
    <row r="21" spans="1:11" ht="13.5" thickBot="1">
      <c r="A21" s="4"/>
      <c r="B21" s="5"/>
      <c r="C21" s="5"/>
      <c r="D21" s="167"/>
      <c r="E21" s="168"/>
      <c r="F21" s="169"/>
      <c r="G21" s="168"/>
      <c r="H21" s="168"/>
      <c r="I21" s="168"/>
      <c r="J21" s="170"/>
      <c r="K21" s="6"/>
    </row>
    <row r="22" spans="1:11" ht="12.75">
      <c r="A22" s="4"/>
      <c r="B22" s="5"/>
      <c r="C22" s="5"/>
      <c r="D22" s="5"/>
      <c r="E22" s="5"/>
      <c r="F22" s="5"/>
      <c r="G22" s="5"/>
      <c r="H22" s="5"/>
      <c r="I22" s="5"/>
      <c r="J22" s="5"/>
      <c r="K22" s="6"/>
    </row>
    <row r="23" spans="1:11" ht="12.75">
      <c r="A23" s="4"/>
      <c r="B23" s="5" t="s">
        <v>667</v>
      </c>
      <c r="C23" s="5"/>
      <c r="D23" s="5"/>
      <c r="E23" s="5"/>
      <c r="F23" s="5"/>
      <c r="G23" s="5"/>
      <c r="H23" s="5"/>
      <c r="I23" s="5"/>
      <c r="J23" s="5"/>
      <c r="K23" s="6"/>
    </row>
    <row r="24" spans="1:11" ht="12.75">
      <c r="A24" s="4"/>
      <c r="B24" s="5"/>
      <c r="C24" s="5" t="s">
        <v>668</v>
      </c>
      <c r="D24" s="5" t="s">
        <v>670</v>
      </c>
      <c r="E24" s="242">
        <v>25.44</v>
      </c>
      <c r="F24" s="5" t="s">
        <v>213</v>
      </c>
      <c r="G24" s="5"/>
      <c r="H24" s="5"/>
      <c r="I24" s="5"/>
      <c r="J24" s="5"/>
      <c r="K24" s="6"/>
    </row>
    <row r="25" spans="1:11" ht="12.75">
      <c r="A25" s="4"/>
      <c r="B25" s="5"/>
      <c r="C25" s="5" t="s">
        <v>669</v>
      </c>
      <c r="D25" s="5" t="s">
        <v>671</v>
      </c>
      <c r="E25" s="90">
        <v>38.16</v>
      </c>
      <c r="F25" s="5" t="s">
        <v>213</v>
      </c>
      <c r="G25" s="5"/>
      <c r="H25" s="5"/>
      <c r="I25" s="5"/>
      <c r="J25" s="5"/>
      <c r="K25" s="6"/>
    </row>
    <row r="26" spans="1:11" ht="12.75">
      <c r="A26" s="4"/>
      <c r="B26" s="8"/>
      <c r="C26" s="8"/>
      <c r="D26" s="8"/>
      <c r="E26" s="8"/>
      <c r="F26" s="8"/>
      <c r="G26" s="8"/>
      <c r="H26" s="8"/>
      <c r="I26" s="8"/>
      <c r="J26" s="8"/>
      <c r="K26" s="6"/>
    </row>
    <row r="27" spans="1:11" ht="12.75">
      <c r="A27" s="4"/>
      <c r="B27" s="5"/>
      <c r="C27" s="5"/>
      <c r="D27" s="5"/>
      <c r="E27" s="5"/>
      <c r="F27" s="5"/>
      <c r="G27" s="5"/>
      <c r="H27" s="5"/>
      <c r="I27" s="5"/>
      <c r="J27" s="5"/>
      <c r="K27" s="6"/>
    </row>
    <row r="28" spans="1:11" ht="12.75">
      <c r="A28" s="4"/>
      <c r="B28" s="5"/>
      <c r="C28" s="5"/>
      <c r="D28" s="5"/>
      <c r="E28" s="53" t="s">
        <v>672</v>
      </c>
      <c r="F28" s="5"/>
      <c r="G28" s="5"/>
      <c r="H28" s="5"/>
      <c r="I28" s="5"/>
      <c r="J28" s="5"/>
      <c r="K28" s="6"/>
    </row>
    <row r="29" spans="1:11" ht="12.75">
      <c r="A29" s="4"/>
      <c r="B29" s="5"/>
      <c r="C29" s="5"/>
      <c r="D29" s="5"/>
      <c r="E29" s="5"/>
      <c r="F29" s="5"/>
      <c r="G29" s="5"/>
      <c r="H29" s="5"/>
      <c r="I29" s="5"/>
      <c r="J29" s="5"/>
      <c r="K29" s="6"/>
    </row>
    <row r="30" spans="1:11" ht="12.75">
      <c r="A30" s="4"/>
      <c r="B30" s="5" t="s">
        <v>673</v>
      </c>
      <c r="C30" s="5"/>
      <c r="D30" s="5"/>
      <c r="E30" s="5"/>
      <c r="F30" s="5"/>
      <c r="G30" s="5"/>
      <c r="H30" s="5"/>
      <c r="I30" s="5"/>
      <c r="J30" s="5"/>
      <c r="K30" s="6"/>
    </row>
    <row r="31" spans="1:11" ht="12.75">
      <c r="A31" s="4"/>
      <c r="B31" s="5" t="s">
        <v>937</v>
      </c>
      <c r="C31" s="5"/>
      <c r="D31" s="5"/>
      <c r="E31" s="5"/>
      <c r="F31" s="5"/>
      <c r="G31" s="5"/>
      <c r="H31" s="5"/>
      <c r="I31" s="5"/>
      <c r="J31" s="5"/>
      <c r="K31" s="6"/>
    </row>
    <row r="32" spans="1:11" ht="12.75">
      <c r="A32" s="4"/>
      <c r="B32" s="5" t="s">
        <v>674</v>
      </c>
      <c r="C32" s="5"/>
      <c r="D32" s="5"/>
      <c r="E32" s="5"/>
      <c r="F32" s="5"/>
      <c r="G32" s="5"/>
      <c r="H32" s="5"/>
      <c r="I32" s="5"/>
      <c r="J32" s="5"/>
      <c r="K32" s="6"/>
    </row>
    <row r="33" spans="1:11" ht="12.75">
      <c r="A33" s="4"/>
      <c r="B33" s="5"/>
      <c r="C33" s="5"/>
      <c r="D33" s="5"/>
      <c r="E33" s="5"/>
      <c r="F33" s="5"/>
      <c r="G33" s="5"/>
      <c r="H33" s="5"/>
      <c r="I33" s="5"/>
      <c r="J33" s="5"/>
      <c r="K33" s="6"/>
    </row>
    <row r="34" spans="1:11" ht="12.75">
      <c r="A34" s="4"/>
      <c r="B34" s="5" t="s">
        <v>675</v>
      </c>
      <c r="C34" s="5"/>
      <c r="D34" s="5"/>
      <c r="E34" s="5"/>
      <c r="F34" s="5"/>
      <c r="G34" s="5"/>
      <c r="H34" s="5"/>
      <c r="I34" s="5"/>
      <c r="J34" s="5"/>
      <c r="K34" s="6"/>
    </row>
    <row r="35" spans="1:11" ht="12.75">
      <c r="A35" s="4"/>
      <c r="B35" s="5"/>
      <c r="C35" s="5"/>
      <c r="D35" s="5"/>
      <c r="E35" s="5"/>
      <c r="F35" s="5"/>
      <c r="G35" s="5"/>
      <c r="H35" s="5"/>
      <c r="I35" s="5"/>
      <c r="J35" s="5"/>
      <c r="K35" s="6"/>
    </row>
    <row r="36" spans="1:11" ht="12.75">
      <c r="A36" s="4"/>
      <c r="B36" s="5"/>
      <c r="C36" s="5"/>
      <c r="D36" s="1"/>
      <c r="E36" s="2" t="s">
        <v>676</v>
      </c>
      <c r="F36" s="3"/>
      <c r="G36" s="2"/>
      <c r="H36" s="2"/>
      <c r="I36" s="3"/>
      <c r="J36" s="5"/>
      <c r="K36" s="6"/>
    </row>
    <row r="37" spans="1:11" ht="12.75">
      <c r="A37" s="4"/>
      <c r="B37" s="5"/>
      <c r="C37" s="5"/>
      <c r="D37" s="7" t="s">
        <v>677</v>
      </c>
      <c r="E37" s="8"/>
      <c r="F37" s="9"/>
      <c r="G37" s="85" t="s">
        <v>678</v>
      </c>
      <c r="H37" s="8"/>
      <c r="I37" s="103"/>
      <c r="J37" s="5"/>
      <c r="K37" s="6"/>
    </row>
    <row r="38" spans="1:11" ht="12.75">
      <c r="A38" s="4"/>
      <c r="B38" s="5"/>
      <c r="C38" s="5"/>
      <c r="D38" s="4"/>
      <c r="E38" s="5"/>
      <c r="F38" s="5"/>
      <c r="G38" s="1"/>
      <c r="H38" s="5"/>
      <c r="I38" s="100"/>
      <c r="J38" s="5"/>
      <c r="K38" s="6"/>
    </row>
    <row r="39" spans="1:11" ht="12.75">
      <c r="A39" s="4"/>
      <c r="B39" s="5"/>
      <c r="C39" s="5"/>
      <c r="D39" s="7"/>
      <c r="E39" s="8" t="s">
        <v>679</v>
      </c>
      <c r="F39" s="9"/>
      <c r="G39" s="97"/>
      <c r="H39" s="8"/>
      <c r="I39" s="101"/>
      <c r="J39" s="5"/>
      <c r="K39" s="6"/>
    </row>
    <row r="40" spans="1:11" ht="12.75">
      <c r="A40" s="4"/>
      <c r="B40" s="5"/>
      <c r="C40" s="5"/>
      <c r="D40" s="4"/>
      <c r="E40" s="5"/>
      <c r="F40" s="6"/>
      <c r="G40" s="5"/>
      <c r="H40" s="5"/>
      <c r="I40" s="6"/>
      <c r="J40" s="5"/>
      <c r="K40" s="6"/>
    </row>
    <row r="41" spans="1:11" ht="12.75">
      <c r="A41" s="4"/>
      <c r="B41" s="5"/>
      <c r="C41" s="5"/>
      <c r="D41" s="7"/>
      <c r="E41" s="8" t="s">
        <v>680</v>
      </c>
      <c r="F41" s="9"/>
      <c r="G41" s="93"/>
      <c r="H41" s="8"/>
      <c r="I41" s="101"/>
      <c r="J41" s="5"/>
      <c r="K41" s="6"/>
    </row>
    <row r="42" spans="1:11" ht="12.75">
      <c r="A42" s="4"/>
      <c r="B42" s="5"/>
      <c r="C42" s="5"/>
      <c r="D42" s="4"/>
      <c r="E42" s="5"/>
      <c r="F42" s="6"/>
      <c r="G42" s="5"/>
      <c r="H42" s="5"/>
      <c r="I42" s="6"/>
      <c r="J42" s="5"/>
      <c r="K42" s="6"/>
    </row>
    <row r="43" spans="1:11" ht="12.75">
      <c r="A43" s="4"/>
      <c r="B43" s="5"/>
      <c r="C43" s="5"/>
      <c r="D43" s="7"/>
      <c r="E43" s="8" t="s">
        <v>681</v>
      </c>
      <c r="F43" s="9"/>
      <c r="G43" s="93"/>
      <c r="H43" s="8"/>
      <c r="I43" s="101"/>
      <c r="J43" s="5"/>
      <c r="K43" s="6"/>
    </row>
    <row r="44" spans="1:11" ht="12.75">
      <c r="A44" s="4"/>
      <c r="B44" s="5"/>
      <c r="C44" s="5"/>
      <c r="D44" s="4"/>
      <c r="E44" s="5"/>
      <c r="F44" s="6"/>
      <c r="G44" s="5"/>
      <c r="H44" s="5"/>
      <c r="I44" s="6"/>
      <c r="J44" s="5"/>
      <c r="K44" s="6"/>
    </row>
    <row r="45" spans="1:11" ht="12.75">
      <c r="A45" s="4"/>
      <c r="B45" s="5"/>
      <c r="C45" s="5"/>
      <c r="D45" s="7"/>
      <c r="E45" s="8" t="s">
        <v>682</v>
      </c>
      <c r="F45" s="9"/>
      <c r="G45" s="8"/>
      <c r="H45" s="8"/>
      <c r="I45" s="9"/>
      <c r="J45" s="5"/>
      <c r="K45" s="6"/>
    </row>
    <row r="46" spans="1:11" ht="12.75">
      <c r="A46" s="4"/>
      <c r="B46" s="5"/>
      <c r="C46" s="5"/>
      <c r="D46" s="5"/>
      <c r="E46" s="5"/>
      <c r="F46" s="5"/>
      <c r="G46" s="5"/>
      <c r="H46" s="5"/>
      <c r="I46" s="5"/>
      <c r="J46" s="5"/>
      <c r="K46" s="6"/>
    </row>
    <row r="47" spans="1:11" ht="12.75">
      <c r="A47" s="4"/>
      <c r="B47" s="5"/>
      <c r="C47" s="5"/>
      <c r="D47" s="5"/>
      <c r="E47" s="5"/>
      <c r="F47" s="5"/>
      <c r="G47" s="5"/>
      <c r="H47" s="5"/>
      <c r="I47" s="5"/>
      <c r="J47" s="5"/>
      <c r="K47" s="6"/>
    </row>
    <row r="48" spans="1:11" ht="12.75">
      <c r="A48" s="4"/>
      <c r="B48" s="5"/>
      <c r="C48" s="5"/>
      <c r="D48" s="5"/>
      <c r="E48" s="5"/>
      <c r="F48" s="5"/>
      <c r="G48" s="5"/>
      <c r="H48" s="5"/>
      <c r="I48" s="5"/>
      <c r="J48" s="5"/>
      <c r="K48" s="6"/>
    </row>
    <row r="49" spans="1:11" ht="12.75">
      <c r="A49" s="4"/>
      <c r="B49" s="5"/>
      <c r="C49" s="5"/>
      <c r="D49" s="5"/>
      <c r="E49" s="5"/>
      <c r="F49" s="5"/>
      <c r="G49" s="5"/>
      <c r="H49" s="5"/>
      <c r="I49" s="5"/>
      <c r="J49" s="5"/>
      <c r="K49" s="6"/>
    </row>
    <row r="50" spans="1:11" ht="12.75">
      <c r="A50" s="4"/>
      <c r="B50" s="5"/>
      <c r="C50" s="5"/>
      <c r="D50" s="5"/>
      <c r="E50" s="5"/>
      <c r="F50" s="5"/>
      <c r="G50" s="5"/>
      <c r="H50" s="5"/>
      <c r="I50" s="5"/>
      <c r="J50" s="5"/>
      <c r="K50" s="6"/>
    </row>
    <row r="51" spans="1:11" ht="12.75">
      <c r="A51" s="4"/>
      <c r="B51" s="5"/>
      <c r="C51" s="5"/>
      <c r="D51" s="5"/>
      <c r="E51" s="5"/>
      <c r="F51" s="5"/>
      <c r="G51" s="5"/>
      <c r="H51" s="5"/>
      <c r="I51" s="5"/>
      <c r="J51" s="5"/>
      <c r="K51" s="6"/>
    </row>
    <row r="52" spans="1:11" ht="12.75">
      <c r="A52" s="4"/>
      <c r="B52" s="5"/>
      <c r="C52" s="5"/>
      <c r="D52" s="5"/>
      <c r="E52" s="5"/>
      <c r="F52" s="5"/>
      <c r="G52" s="5"/>
      <c r="H52" s="5"/>
      <c r="I52" s="5"/>
      <c r="J52" s="5"/>
      <c r="K52" s="6"/>
    </row>
    <row r="53" spans="1:11" ht="12.75">
      <c r="A53" s="4"/>
      <c r="B53" s="5"/>
      <c r="C53" s="5"/>
      <c r="D53" s="5"/>
      <c r="E53" s="5"/>
      <c r="F53" s="5"/>
      <c r="G53" s="5"/>
      <c r="H53" s="5"/>
      <c r="I53" s="5"/>
      <c r="J53" s="5"/>
      <c r="K53" s="6"/>
    </row>
    <row r="54" spans="1:11" ht="12.75">
      <c r="A54" s="7"/>
      <c r="B54" s="8"/>
      <c r="C54" s="8"/>
      <c r="D54" s="8"/>
      <c r="E54" s="8"/>
      <c r="F54" s="8"/>
      <c r="G54" s="8"/>
      <c r="H54" s="8"/>
      <c r="I54" s="8"/>
      <c r="J54" s="8"/>
      <c r="K54" s="9"/>
    </row>
    <row r="55" spans="1:11" ht="12.75">
      <c r="A55" s="4"/>
      <c r="B55" s="5" t="s">
        <v>389</v>
      </c>
      <c r="C55" s="5" t="str">
        <f>+'Check Sheet, Pg 2'!$B$56</f>
        <v>Heather Garland</v>
      </c>
      <c r="D55" s="5"/>
      <c r="E55" s="5"/>
      <c r="F55" s="5"/>
      <c r="G55" s="5"/>
      <c r="H55" s="5"/>
      <c r="I55" s="5"/>
      <c r="J55" s="5"/>
      <c r="K55" s="6"/>
    </row>
    <row r="56" spans="1:11" ht="12.75">
      <c r="A56" s="4"/>
      <c r="B56" s="5"/>
      <c r="C56" s="5"/>
      <c r="D56" s="5"/>
      <c r="E56" s="5"/>
      <c r="F56" s="5"/>
      <c r="G56" s="5"/>
      <c r="H56" s="5"/>
      <c r="I56" s="5"/>
      <c r="J56" s="5"/>
      <c r="K56" s="6"/>
    </row>
    <row r="57" spans="1:11" ht="12.75">
      <c r="A57" s="7"/>
      <c r="B57" s="8" t="s">
        <v>216</v>
      </c>
      <c r="C57" s="152">
        <f>'Item 207, Pg 34'!C57</f>
        <v>42573</v>
      </c>
      <c r="D57" s="8"/>
      <c r="E57" s="8"/>
      <c r="F57" s="8"/>
      <c r="G57" s="8"/>
      <c r="H57" s="119" t="s">
        <v>987</v>
      </c>
      <c r="I57" s="8"/>
      <c r="J57" s="8" t="str">
        <f>'Item 207, Pg 34'!K57</f>
        <v> October 1, 2016</v>
      </c>
      <c r="K57" s="9"/>
    </row>
    <row r="58" spans="1:11" ht="12.75">
      <c r="A58" s="4"/>
      <c r="B58" s="5"/>
      <c r="C58" s="5"/>
      <c r="D58" s="5"/>
      <c r="E58" s="5" t="s">
        <v>361</v>
      </c>
      <c r="F58" s="5"/>
      <c r="G58" s="5"/>
      <c r="H58" s="5"/>
      <c r="I58" s="5"/>
      <c r="J58" s="5"/>
      <c r="K58" s="6"/>
    </row>
    <row r="59" spans="1:11" ht="12.75">
      <c r="A59" s="4"/>
      <c r="B59" s="5"/>
      <c r="C59" s="5"/>
      <c r="D59" s="5"/>
      <c r="E59" s="5"/>
      <c r="F59" s="5"/>
      <c r="G59" s="5"/>
      <c r="H59" s="5"/>
      <c r="I59" s="5"/>
      <c r="J59" s="5"/>
      <c r="K59" s="6"/>
    </row>
    <row r="60" spans="1:11" ht="12.75">
      <c r="A60" s="4"/>
      <c r="B60" s="5" t="s">
        <v>683</v>
      </c>
      <c r="C60" s="8"/>
      <c r="D60" s="8"/>
      <c r="E60" s="13" t="s">
        <v>484</v>
      </c>
      <c r="F60" s="8"/>
      <c r="G60" s="8"/>
      <c r="H60" s="5"/>
      <c r="I60" s="13" t="s">
        <v>444</v>
      </c>
      <c r="J60" s="8"/>
      <c r="K60" s="6"/>
    </row>
    <row r="61" spans="1:11" ht="12.75">
      <c r="A61" s="7"/>
      <c r="B61" s="8"/>
      <c r="C61" s="8"/>
      <c r="D61" s="8"/>
      <c r="E61" s="8"/>
      <c r="F61" s="8"/>
      <c r="G61" s="8"/>
      <c r="H61" s="8"/>
      <c r="I61" s="8"/>
      <c r="J61" s="8"/>
      <c r="K61" s="9"/>
    </row>
  </sheetData>
  <sheetProtection/>
  <printOptions/>
  <pageMargins left="0.75" right="0.75" top="1" bottom="1" header="0.5" footer="0.5"/>
  <pageSetup fitToHeight="1" fitToWidth="1" horizontalDpi="600" verticalDpi="600" orientation="portrait" scale="84" r:id="rId1"/>
</worksheet>
</file>

<file path=xl/worksheets/sheet41.xml><?xml version="1.0" encoding="utf-8"?>
<worksheet xmlns="http://schemas.openxmlformats.org/spreadsheetml/2006/main" xmlns:r="http://schemas.openxmlformats.org/officeDocument/2006/relationships">
  <dimension ref="A1:K53"/>
  <sheetViews>
    <sheetView zoomScalePageLayoutView="0" workbookViewId="0" topLeftCell="A1">
      <selection activeCell="I16" sqref="I16:I20"/>
    </sheetView>
  </sheetViews>
  <sheetFormatPr defaultColWidth="9.140625" defaultRowHeight="12.75"/>
  <cols>
    <col min="1" max="1" width="0.9921875" style="0" customWidth="1"/>
    <col min="2" max="2" width="10.421875" style="0" customWidth="1"/>
    <col min="3" max="3" width="18.421875" style="0" customWidth="1"/>
  </cols>
  <sheetData>
    <row r="1" spans="1:11" ht="12.75">
      <c r="A1" s="1"/>
      <c r="B1" s="2"/>
      <c r="C1" s="2"/>
      <c r="D1" s="2"/>
      <c r="E1" s="2"/>
      <c r="F1" s="2"/>
      <c r="G1" s="2"/>
      <c r="H1" s="2"/>
      <c r="I1" s="2"/>
      <c r="J1" s="2"/>
      <c r="K1" s="3"/>
    </row>
    <row r="2" spans="1:11" ht="12.75">
      <c r="A2" s="4"/>
      <c r="B2" s="123" t="s">
        <v>383</v>
      </c>
      <c r="C2" s="41">
        <v>15</v>
      </c>
      <c r="D2" s="5"/>
      <c r="E2" s="5"/>
      <c r="F2" s="5"/>
      <c r="G2" s="5"/>
      <c r="H2" s="5"/>
      <c r="I2" s="5"/>
      <c r="J2" s="123" t="s">
        <v>1009</v>
      </c>
      <c r="K2" s="6"/>
    </row>
    <row r="3" spans="1:11" ht="12.75">
      <c r="A3" s="4"/>
      <c r="B3" s="5"/>
      <c r="C3" s="5"/>
      <c r="D3" s="5"/>
      <c r="E3" s="5"/>
      <c r="F3" s="5"/>
      <c r="G3" s="5"/>
      <c r="H3" s="5"/>
      <c r="I3" s="5"/>
      <c r="J3" s="5"/>
      <c r="K3" s="6"/>
    </row>
    <row r="4" spans="1:11" ht="12.75">
      <c r="A4" s="4"/>
      <c r="B4" s="5"/>
      <c r="C4" s="5"/>
      <c r="D4" s="5"/>
      <c r="E4" s="5"/>
      <c r="F4" s="5"/>
      <c r="G4" s="5"/>
      <c r="H4" s="5"/>
      <c r="I4" s="5"/>
      <c r="J4" s="5"/>
      <c r="K4" s="6"/>
    </row>
    <row r="5" spans="1:11" ht="12.75">
      <c r="A5" s="4"/>
      <c r="B5" s="123" t="s">
        <v>974</v>
      </c>
      <c r="C5" s="5"/>
      <c r="D5" s="5"/>
      <c r="E5" s="5"/>
      <c r="F5" s="5"/>
      <c r="G5" s="5"/>
      <c r="H5" s="37"/>
      <c r="I5" s="5"/>
      <c r="J5" s="5"/>
      <c r="K5" s="6"/>
    </row>
    <row r="6" spans="1:11" ht="12.75">
      <c r="A6" s="7"/>
      <c r="B6" s="8" t="s">
        <v>430</v>
      </c>
      <c r="C6" s="8"/>
      <c r="D6" s="8"/>
      <c r="E6" s="8"/>
      <c r="F6" s="8"/>
      <c r="G6" s="8"/>
      <c r="H6" s="8"/>
      <c r="I6" s="8"/>
      <c r="J6" s="8"/>
      <c r="K6" s="9"/>
    </row>
    <row r="7" spans="1:11" ht="12.75">
      <c r="A7" s="4"/>
      <c r="B7" s="5"/>
      <c r="C7" s="5"/>
      <c r="D7" s="5"/>
      <c r="E7" s="5"/>
      <c r="F7" s="5"/>
      <c r="G7" s="5"/>
      <c r="H7" s="5"/>
      <c r="I7" s="5"/>
      <c r="J7" s="5"/>
      <c r="K7" s="6"/>
    </row>
    <row r="8" spans="1:11" ht="12.75">
      <c r="A8" s="4"/>
      <c r="B8" s="5"/>
      <c r="C8" s="5"/>
      <c r="D8" s="5"/>
      <c r="E8" s="5"/>
      <c r="F8" s="5"/>
      <c r="G8" s="5"/>
      <c r="H8" s="5"/>
      <c r="I8" s="5"/>
      <c r="J8" s="5"/>
      <c r="K8" s="6"/>
    </row>
    <row r="9" spans="1:11" ht="12.75">
      <c r="A9" s="4"/>
      <c r="B9" s="5"/>
      <c r="C9" s="5"/>
      <c r="D9" s="5"/>
      <c r="E9" s="53" t="s">
        <v>684</v>
      </c>
      <c r="F9" s="5"/>
      <c r="G9" s="5"/>
      <c r="H9" s="5"/>
      <c r="I9" s="5"/>
      <c r="J9" s="5"/>
      <c r="K9" s="6"/>
    </row>
    <row r="10" spans="1:11" ht="12.75">
      <c r="A10" s="4"/>
      <c r="B10" s="5"/>
      <c r="C10" s="5"/>
      <c r="D10" s="5"/>
      <c r="E10" s="5"/>
      <c r="F10" s="5"/>
      <c r="G10" s="5"/>
      <c r="H10" s="5"/>
      <c r="I10" s="5"/>
      <c r="J10" s="5"/>
      <c r="K10" s="6"/>
    </row>
    <row r="11" spans="1:11" ht="12.75">
      <c r="A11" s="4"/>
      <c r="B11" s="5" t="s">
        <v>685</v>
      </c>
      <c r="C11" s="5"/>
      <c r="D11" s="5"/>
      <c r="E11" s="5"/>
      <c r="F11" s="5"/>
      <c r="G11" s="5"/>
      <c r="H11" s="5"/>
      <c r="I11" s="5"/>
      <c r="J11" s="5"/>
      <c r="K11" s="6"/>
    </row>
    <row r="12" spans="1:11" ht="12.75">
      <c r="A12" s="4"/>
      <c r="B12" s="5"/>
      <c r="C12" s="5"/>
      <c r="D12" s="5"/>
      <c r="E12" s="5"/>
      <c r="F12" s="5"/>
      <c r="G12" s="5"/>
      <c r="H12" s="5"/>
      <c r="I12" s="5"/>
      <c r="J12" s="5"/>
      <c r="K12" s="6"/>
    </row>
    <row r="13" spans="1:11" ht="12.75">
      <c r="A13" s="4"/>
      <c r="B13" s="1"/>
      <c r="C13" s="2"/>
      <c r="D13" s="2"/>
      <c r="E13" s="2"/>
      <c r="F13" s="1"/>
      <c r="G13" s="2"/>
      <c r="H13" s="2"/>
      <c r="I13" s="1"/>
      <c r="J13" s="2"/>
      <c r="K13" s="3"/>
    </row>
    <row r="14" spans="1:11" ht="12.75">
      <c r="A14" s="4"/>
      <c r="B14" s="7"/>
      <c r="C14" s="8" t="s">
        <v>686</v>
      </c>
      <c r="D14" s="8"/>
      <c r="E14" s="8"/>
      <c r="F14" s="7"/>
      <c r="G14" s="8" t="s">
        <v>687</v>
      </c>
      <c r="H14" s="8"/>
      <c r="I14" s="7"/>
      <c r="J14" s="8" t="s">
        <v>688</v>
      </c>
      <c r="K14" s="9"/>
    </row>
    <row r="15" spans="1:11" ht="12.75">
      <c r="A15" s="4"/>
      <c r="B15" s="4"/>
      <c r="C15" s="5"/>
      <c r="D15" s="5"/>
      <c r="E15" s="5"/>
      <c r="F15" s="4"/>
      <c r="G15" s="5"/>
      <c r="H15" s="5"/>
      <c r="I15" s="4"/>
      <c r="J15" s="5"/>
      <c r="K15" s="6"/>
    </row>
    <row r="16" spans="1:11" ht="12.75">
      <c r="A16" s="4"/>
      <c r="B16" s="7" t="s">
        <v>689</v>
      </c>
      <c r="C16" s="8"/>
      <c r="D16" s="8"/>
      <c r="E16" s="8"/>
      <c r="F16" s="7"/>
      <c r="G16" s="8" t="s">
        <v>692</v>
      </c>
      <c r="H16" s="8"/>
      <c r="I16" s="97">
        <v>102</v>
      </c>
      <c r="J16" s="8" t="s">
        <v>693</v>
      </c>
      <c r="K16" s="9"/>
    </row>
    <row r="17" spans="1:11" ht="12.75">
      <c r="A17" s="4"/>
      <c r="B17" s="4"/>
      <c r="C17" s="5"/>
      <c r="D17" s="5"/>
      <c r="E17" s="5"/>
      <c r="F17" s="4"/>
      <c r="G17" s="5"/>
      <c r="H17" s="5"/>
      <c r="I17" s="4"/>
      <c r="J17" s="5"/>
      <c r="K17" s="6"/>
    </row>
    <row r="18" spans="1:11" ht="12.75">
      <c r="A18" s="4"/>
      <c r="B18" s="7" t="s">
        <v>690</v>
      </c>
      <c r="C18" s="8"/>
      <c r="D18" s="8"/>
      <c r="E18" s="8"/>
      <c r="F18" s="7"/>
      <c r="G18" s="8" t="s">
        <v>692</v>
      </c>
      <c r="H18" s="8"/>
      <c r="I18" s="97">
        <v>105.36</v>
      </c>
      <c r="J18" s="8" t="s">
        <v>693</v>
      </c>
      <c r="K18" s="9"/>
    </row>
    <row r="19" spans="1:11" ht="12.75">
      <c r="A19" s="4"/>
      <c r="B19" s="1"/>
      <c r="C19" s="2"/>
      <c r="D19" s="2"/>
      <c r="E19" s="2"/>
      <c r="F19" s="1"/>
      <c r="G19" s="2"/>
      <c r="H19" s="2"/>
      <c r="I19" s="1"/>
      <c r="J19" s="2"/>
      <c r="K19" s="3"/>
    </row>
    <row r="20" spans="1:11" ht="12.75">
      <c r="A20" s="4"/>
      <c r="B20" s="7" t="s">
        <v>691</v>
      </c>
      <c r="C20" s="8"/>
      <c r="D20" s="8"/>
      <c r="E20" s="8"/>
      <c r="F20" s="7"/>
      <c r="G20" s="8" t="s">
        <v>692</v>
      </c>
      <c r="H20" s="8"/>
      <c r="I20" s="97">
        <v>101</v>
      </c>
      <c r="J20" s="8" t="s">
        <v>693</v>
      </c>
      <c r="K20" s="9"/>
    </row>
    <row r="21" spans="1:11" ht="12.75">
      <c r="A21" s="4"/>
      <c r="B21" s="4"/>
      <c r="C21" s="5"/>
      <c r="D21" s="5"/>
      <c r="E21" s="5"/>
      <c r="F21" s="4"/>
      <c r="G21" s="5"/>
      <c r="H21" s="5"/>
      <c r="I21" s="4"/>
      <c r="J21" s="5"/>
      <c r="K21" s="6"/>
    </row>
    <row r="22" spans="1:11" ht="12.75">
      <c r="A22" s="4"/>
      <c r="B22" s="7"/>
      <c r="C22" s="8"/>
      <c r="D22" s="8"/>
      <c r="E22" s="8"/>
      <c r="F22" s="7"/>
      <c r="G22" s="8"/>
      <c r="H22" s="8"/>
      <c r="I22" s="7"/>
      <c r="J22" s="8"/>
      <c r="K22" s="9"/>
    </row>
    <row r="23" spans="1:11" ht="12.75">
      <c r="A23" s="4"/>
      <c r="B23" s="4"/>
      <c r="C23" s="5"/>
      <c r="D23" s="5"/>
      <c r="E23" s="5"/>
      <c r="F23" s="4"/>
      <c r="G23" s="5"/>
      <c r="H23" s="5"/>
      <c r="I23" s="4"/>
      <c r="J23" s="5"/>
      <c r="K23" s="6"/>
    </row>
    <row r="24" spans="1:11" ht="12.75">
      <c r="A24" s="4"/>
      <c r="B24" s="7"/>
      <c r="C24" s="8"/>
      <c r="D24" s="8"/>
      <c r="E24" s="8"/>
      <c r="F24" s="7"/>
      <c r="G24" s="8"/>
      <c r="H24" s="8"/>
      <c r="I24" s="7"/>
      <c r="J24" s="8"/>
      <c r="K24" s="9"/>
    </row>
    <row r="25" spans="1:11" ht="12.75">
      <c r="A25" s="4"/>
      <c r="B25" s="4"/>
      <c r="C25" s="5"/>
      <c r="D25" s="5"/>
      <c r="E25" s="5"/>
      <c r="F25" s="4"/>
      <c r="G25" s="5"/>
      <c r="H25" s="5"/>
      <c r="I25" s="4"/>
      <c r="J25" s="5"/>
      <c r="K25" s="6"/>
    </row>
    <row r="26" spans="1:11" ht="12.75">
      <c r="A26" s="4"/>
      <c r="B26" s="7"/>
      <c r="C26" s="8"/>
      <c r="D26" s="8"/>
      <c r="E26" s="8"/>
      <c r="F26" s="7"/>
      <c r="G26" s="8"/>
      <c r="H26" s="8"/>
      <c r="I26" s="7"/>
      <c r="J26" s="8"/>
      <c r="K26" s="9"/>
    </row>
    <row r="27" spans="1:11" ht="12.75">
      <c r="A27" s="4"/>
      <c r="B27" s="4"/>
      <c r="C27" s="5"/>
      <c r="D27" s="5"/>
      <c r="E27" s="5"/>
      <c r="F27" s="4"/>
      <c r="G27" s="5"/>
      <c r="H27" s="5"/>
      <c r="I27" s="4"/>
      <c r="J27" s="5"/>
      <c r="K27" s="6"/>
    </row>
    <row r="28" spans="1:11" ht="12.75">
      <c r="A28" s="4"/>
      <c r="B28" s="7"/>
      <c r="C28" s="8"/>
      <c r="D28" s="8"/>
      <c r="E28" s="8"/>
      <c r="F28" s="7"/>
      <c r="G28" s="8"/>
      <c r="H28" s="8"/>
      <c r="I28" s="7"/>
      <c r="J28" s="8"/>
      <c r="K28" s="9"/>
    </row>
    <row r="29" spans="1:11" ht="12.75">
      <c r="A29" s="4"/>
      <c r="B29" s="4"/>
      <c r="C29" s="5"/>
      <c r="D29" s="5"/>
      <c r="E29" s="5"/>
      <c r="F29" s="4"/>
      <c r="G29" s="5"/>
      <c r="H29" s="5"/>
      <c r="I29" s="4"/>
      <c r="J29" s="5"/>
      <c r="K29" s="6"/>
    </row>
    <row r="30" spans="1:11" ht="12.75">
      <c r="A30" s="4"/>
      <c r="B30" s="7"/>
      <c r="C30" s="8"/>
      <c r="D30" s="8"/>
      <c r="E30" s="8"/>
      <c r="F30" s="7"/>
      <c r="G30" s="8"/>
      <c r="H30" s="8"/>
      <c r="I30" s="7"/>
      <c r="J30" s="8"/>
      <c r="K30" s="9"/>
    </row>
    <row r="31" spans="1:11" ht="12.75">
      <c r="A31" s="4"/>
      <c r="B31" s="4"/>
      <c r="C31" s="5"/>
      <c r="D31" s="5"/>
      <c r="E31" s="5"/>
      <c r="F31" s="4"/>
      <c r="G31" s="5"/>
      <c r="H31" s="5"/>
      <c r="I31" s="4"/>
      <c r="J31" s="5"/>
      <c r="K31" s="6"/>
    </row>
    <row r="32" spans="1:11" ht="12.75">
      <c r="A32" s="4"/>
      <c r="B32" s="7"/>
      <c r="C32" s="8"/>
      <c r="D32" s="8"/>
      <c r="E32" s="8"/>
      <c r="F32" s="7"/>
      <c r="G32" s="8"/>
      <c r="H32" s="8"/>
      <c r="I32" s="7"/>
      <c r="J32" s="8"/>
      <c r="K32" s="9"/>
    </row>
    <row r="33" spans="1:11" ht="12.75">
      <c r="A33" s="4"/>
      <c r="B33" s="4"/>
      <c r="C33" s="5"/>
      <c r="D33" s="5"/>
      <c r="E33" s="5"/>
      <c r="F33" s="4"/>
      <c r="G33" s="5"/>
      <c r="H33" s="5"/>
      <c r="I33" s="4"/>
      <c r="J33" s="5"/>
      <c r="K33" s="6"/>
    </row>
    <row r="34" spans="1:11" ht="12.75">
      <c r="A34" s="4"/>
      <c r="B34" s="7"/>
      <c r="C34" s="8"/>
      <c r="D34" s="8"/>
      <c r="E34" s="8"/>
      <c r="F34" s="7"/>
      <c r="G34" s="8"/>
      <c r="H34" s="8"/>
      <c r="I34" s="7"/>
      <c r="J34" s="8"/>
      <c r="K34" s="9"/>
    </row>
    <row r="35" spans="1:11" ht="12.75">
      <c r="A35" s="4"/>
      <c r="B35" s="4"/>
      <c r="C35" s="5"/>
      <c r="D35" s="5"/>
      <c r="E35" s="5"/>
      <c r="F35" s="4"/>
      <c r="G35" s="5"/>
      <c r="H35" s="5"/>
      <c r="I35" s="4"/>
      <c r="J35" s="5"/>
      <c r="K35" s="6"/>
    </row>
    <row r="36" spans="1:11" ht="12.75">
      <c r="A36" s="4"/>
      <c r="B36" s="7"/>
      <c r="C36" s="8"/>
      <c r="D36" s="8"/>
      <c r="E36" s="8"/>
      <c r="F36" s="7"/>
      <c r="G36" s="8"/>
      <c r="H36" s="8"/>
      <c r="I36" s="7"/>
      <c r="J36" s="8"/>
      <c r="K36" s="9"/>
    </row>
    <row r="37" spans="1:11" ht="12.75">
      <c r="A37" s="4"/>
      <c r="B37" s="4"/>
      <c r="C37" s="5"/>
      <c r="D37" s="5"/>
      <c r="E37" s="5"/>
      <c r="F37" s="4"/>
      <c r="G37" s="5"/>
      <c r="H37" s="5"/>
      <c r="I37" s="4"/>
      <c r="J37" s="5"/>
      <c r="K37" s="6"/>
    </row>
    <row r="38" spans="1:11" ht="12.75">
      <c r="A38" s="4"/>
      <c r="B38" s="7"/>
      <c r="C38" s="8"/>
      <c r="D38" s="8"/>
      <c r="E38" s="8"/>
      <c r="F38" s="7"/>
      <c r="G38" s="8"/>
      <c r="H38" s="8"/>
      <c r="I38" s="7"/>
      <c r="J38" s="8"/>
      <c r="K38" s="9"/>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t="s">
        <v>694</v>
      </c>
      <c r="C41" s="5"/>
      <c r="D41" s="5"/>
      <c r="E41" s="5"/>
      <c r="F41" s="5"/>
      <c r="G41" s="5"/>
      <c r="H41" s="5"/>
      <c r="I41" s="5"/>
      <c r="J41" s="5"/>
      <c r="K41" s="6"/>
    </row>
    <row r="42" spans="1:11" ht="12.75">
      <c r="A42" s="4"/>
      <c r="B42" s="5" t="s">
        <v>695</v>
      </c>
      <c r="C42" s="5"/>
      <c r="D42" s="5"/>
      <c r="E42" s="5"/>
      <c r="F42" s="5"/>
      <c r="G42" s="5"/>
      <c r="H42" s="5"/>
      <c r="I42" s="5"/>
      <c r="J42" s="5"/>
      <c r="K42" s="6"/>
    </row>
    <row r="43" spans="1:11" ht="12.75">
      <c r="A43" s="4"/>
      <c r="B43" s="5" t="s">
        <v>696</v>
      </c>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7"/>
      <c r="B46" s="8"/>
      <c r="C46" s="8"/>
      <c r="D46" s="8"/>
      <c r="E46" s="8"/>
      <c r="F46" s="8"/>
      <c r="G46" s="8"/>
      <c r="H46" s="8"/>
      <c r="I46" s="8"/>
      <c r="J46" s="8"/>
      <c r="K46" s="9"/>
    </row>
    <row r="47" spans="1:11" ht="12.75">
      <c r="A47" s="4"/>
      <c r="B47" s="5" t="s">
        <v>389</v>
      </c>
      <c r="C47" s="5" t="str">
        <f>+'Check Sheet, Pg 2'!$B$56</f>
        <v>Heather Garland</v>
      </c>
      <c r="D47" s="5"/>
      <c r="E47" s="5"/>
      <c r="F47" s="5"/>
      <c r="G47" s="5"/>
      <c r="H47" s="5"/>
      <c r="I47" s="5"/>
      <c r="J47" s="5"/>
      <c r="K47" s="6"/>
    </row>
    <row r="48" spans="1:11" ht="12.75">
      <c r="A48" s="4"/>
      <c r="B48" s="5"/>
      <c r="C48" s="5"/>
      <c r="D48" s="5"/>
      <c r="E48" s="5"/>
      <c r="F48" s="5"/>
      <c r="G48" s="5"/>
      <c r="H48" s="5"/>
      <c r="I48" s="5"/>
      <c r="J48" s="5"/>
      <c r="K48" s="6"/>
    </row>
    <row r="49" spans="1:11" ht="12.75">
      <c r="A49" s="7"/>
      <c r="B49" s="119" t="s">
        <v>763</v>
      </c>
      <c r="C49" s="152">
        <f>'Item 210, 220. Pg 35'!C57</f>
        <v>42573</v>
      </c>
      <c r="D49" s="8"/>
      <c r="E49" s="8"/>
      <c r="F49" s="8"/>
      <c r="G49" s="8"/>
      <c r="H49" s="119" t="s">
        <v>986</v>
      </c>
      <c r="I49" s="8"/>
      <c r="J49" s="8" t="str">
        <f>'Item 210, 220. Pg 35'!J57</f>
        <v> October 1, 2016</v>
      </c>
      <c r="K49" s="9"/>
    </row>
    <row r="50" spans="1:11" ht="12.75">
      <c r="A50" s="4"/>
      <c r="B50" s="5"/>
      <c r="C50" s="5"/>
      <c r="D50" s="5"/>
      <c r="E50" s="5" t="s">
        <v>361</v>
      </c>
      <c r="F50" s="5"/>
      <c r="G50" s="5"/>
      <c r="H50" s="5"/>
      <c r="I50" s="5"/>
      <c r="J50" s="5"/>
      <c r="K50" s="6"/>
    </row>
    <row r="51" spans="1:11" ht="12.75">
      <c r="A51" s="4"/>
      <c r="B51" s="5"/>
      <c r="C51" s="5"/>
      <c r="D51" s="5"/>
      <c r="E51" s="5"/>
      <c r="F51" s="5"/>
      <c r="G51" s="5"/>
      <c r="H51" s="5"/>
      <c r="I51" s="5"/>
      <c r="J51" s="5"/>
      <c r="K51" s="6"/>
    </row>
    <row r="52" spans="1:11" ht="12.75">
      <c r="A52" s="4"/>
      <c r="B52" s="37" t="s">
        <v>455</v>
      </c>
      <c r="C52" s="8"/>
      <c r="D52" s="5"/>
      <c r="E52" s="13" t="s">
        <v>484</v>
      </c>
      <c r="F52" s="114"/>
      <c r="G52" s="8"/>
      <c r="H52" s="13" t="s">
        <v>444</v>
      </c>
      <c r="I52" s="114"/>
      <c r="J52" s="8"/>
      <c r="K52" s="6"/>
    </row>
    <row r="53" spans="1:11" ht="12.75">
      <c r="A53" s="7"/>
      <c r="B53" s="8"/>
      <c r="C53" s="8"/>
      <c r="D53" s="8"/>
      <c r="E53" s="8"/>
      <c r="F53" s="8"/>
      <c r="G53" s="8"/>
      <c r="H53" s="8"/>
      <c r="I53" s="8"/>
      <c r="J53" s="8"/>
      <c r="K53" s="9"/>
    </row>
  </sheetData>
  <sheetProtection/>
  <printOptions/>
  <pageMargins left="0.43" right="0.36" top="0.57" bottom="0.48" header="0.5" footer="0.5"/>
  <pageSetup horizontalDpi="600" verticalDpi="600" orientation="portrait" scale="90" r:id="rId1"/>
</worksheet>
</file>

<file path=xl/worksheets/sheet42.xml><?xml version="1.0" encoding="utf-8"?>
<worksheet xmlns="http://schemas.openxmlformats.org/spreadsheetml/2006/main" xmlns:r="http://schemas.openxmlformats.org/officeDocument/2006/relationships">
  <sheetPr>
    <pageSetUpPr fitToPage="1"/>
  </sheetPr>
  <dimension ref="A1:Q55"/>
  <sheetViews>
    <sheetView zoomScalePageLayoutView="0" workbookViewId="0" topLeftCell="A1">
      <selection activeCell="Q2" sqref="Q2"/>
    </sheetView>
  </sheetViews>
  <sheetFormatPr defaultColWidth="9.140625" defaultRowHeight="12.75"/>
  <cols>
    <col min="1" max="1" width="1.57421875" style="0" customWidth="1"/>
    <col min="2" max="2" width="10.7109375" style="0" customWidth="1"/>
    <col min="3" max="3" width="17.7109375" style="0" customWidth="1"/>
    <col min="5" max="5" width="3.140625" style="0" customWidth="1"/>
    <col min="7" max="7" width="3.140625" style="0" customWidth="1"/>
    <col min="9" max="9" width="3.140625" style="0" customWidth="1"/>
    <col min="11" max="11" width="3.140625" style="0" customWidth="1"/>
    <col min="13" max="13" width="3.140625" style="0" customWidth="1"/>
    <col min="15" max="15" width="3.140625" style="0" customWidth="1"/>
    <col min="16" max="16" width="9.421875" style="0" customWidth="1"/>
    <col min="17" max="17" width="4.8515625" style="0" customWidth="1"/>
  </cols>
  <sheetData>
    <row r="1" spans="1:17" ht="12.75">
      <c r="A1" s="1"/>
      <c r="B1" s="2"/>
      <c r="C1" s="2"/>
      <c r="D1" s="2"/>
      <c r="E1" s="2"/>
      <c r="F1" s="2"/>
      <c r="G1" s="2"/>
      <c r="H1" s="2"/>
      <c r="I1" s="2"/>
      <c r="J1" s="2"/>
      <c r="K1" s="2"/>
      <c r="L1" s="2"/>
      <c r="M1" s="2"/>
      <c r="N1" s="2"/>
      <c r="O1" s="2"/>
      <c r="P1" s="2"/>
      <c r="Q1" s="3"/>
    </row>
    <row r="2" spans="1:17" ht="12.75">
      <c r="A2" s="4"/>
      <c r="B2" s="123" t="s">
        <v>383</v>
      </c>
      <c r="C2" s="41">
        <v>15</v>
      </c>
      <c r="D2" s="5"/>
      <c r="E2" s="5"/>
      <c r="F2" s="5"/>
      <c r="G2" s="5"/>
      <c r="H2" s="5"/>
      <c r="I2" s="5"/>
      <c r="J2" s="5"/>
      <c r="K2" s="5"/>
      <c r="L2" s="5"/>
      <c r="M2" s="5"/>
      <c r="N2" s="5"/>
      <c r="O2" s="5"/>
      <c r="P2" s="134" t="s">
        <v>415</v>
      </c>
      <c r="Q2" s="39">
        <v>37</v>
      </c>
    </row>
    <row r="3" spans="1:17" ht="12.75">
      <c r="A3" s="4"/>
      <c r="B3" s="5"/>
      <c r="C3" s="5"/>
      <c r="D3" s="5"/>
      <c r="E3" s="5"/>
      <c r="F3" s="5"/>
      <c r="G3" s="5"/>
      <c r="H3" s="5"/>
      <c r="I3" s="5"/>
      <c r="J3" s="5"/>
      <c r="K3" s="5"/>
      <c r="L3" s="5"/>
      <c r="M3" s="5"/>
      <c r="N3" s="5"/>
      <c r="O3" s="5"/>
      <c r="P3" s="5"/>
      <c r="Q3" s="6"/>
    </row>
    <row r="4" spans="1:17" ht="12.75">
      <c r="A4" s="4"/>
      <c r="B4" s="5"/>
      <c r="C4" s="5"/>
      <c r="D4" s="5"/>
      <c r="E4" s="5"/>
      <c r="F4" s="5"/>
      <c r="G4" s="5"/>
      <c r="H4" s="5"/>
      <c r="I4" s="5"/>
      <c r="J4" s="5"/>
      <c r="K4" s="5"/>
      <c r="L4" s="5"/>
      <c r="M4" s="5"/>
      <c r="N4" s="5"/>
      <c r="O4" s="5"/>
      <c r="P4" s="5"/>
      <c r="Q4" s="6"/>
    </row>
    <row r="5" spans="1:17" ht="12.75">
      <c r="A5" s="4"/>
      <c r="B5" s="123" t="s">
        <v>970</v>
      </c>
      <c r="C5" s="5"/>
      <c r="D5" s="5"/>
      <c r="E5" s="5"/>
      <c r="F5" s="5"/>
      <c r="G5" s="5"/>
      <c r="H5" s="5"/>
      <c r="I5" s="5"/>
      <c r="J5" s="5"/>
      <c r="K5" s="5"/>
      <c r="L5" s="37"/>
      <c r="M5" s="37"/>
      <c r="N5" s="5"/>
      <c r="O5" s="5"/>
      <c r="P5" s="5"/>
      <c r="Q5" s="6"/>
    </row>
    <row r="6" spans="1:17" ht="12.75">
      <c r="A6" s="7"/>
      <c r="B6" s="8" t="s">
        <v>430</v>
      </c>
      <c r="C6" s="8"/>
      <c r="D6" s="8"/>
      <c r="E6" s="8"/>
      <c r="F6" s="8"/>
      <c r="G6" s="8"/>
      <c r="H6" s="8"/>
      <c r="I6" s="8"/>
      <c r="J6" s="8"/>
      <c r="K6" s="8"/>
      <c r="L6" s="8"/>
      <c r="M6" s="8"/>
      <c r="N6" s="8"/>
      <c r="O6" s="8"/>
      <c r="P6" s="8"/>
      <c r="Q6" s="9"/>
    </row>
    <row r="7" spans="1:17" ht="12.75">
      <c r="A7" s="4"/>
      <c r="B7" s="5"/>
      <c r="C7" s="5"/>
      <c r="D7" s="5"/>
      <c r="E7" s="5"/>
      <c r="F7" s="5"/>
      <c r="G7" s="5"/>
      <c r="H7" s="5"/>
      <c r="I7" s="5"/>
      <c r="J7" s="5"/>
      <c r="K7" s="5"/>
      <c r="L7" s="5"/>
      <c r="M7" s="5"/>
      <c r="N7" s="5"/>
      <c r="O7" s="5"/>
      <c r="P7" s="5"/>
      <c r="Q7" s="6"/>
    </row>
    <row r="8" spans="1:17" ht="12.75">
      <c r="A8" s="4"/>
      <c r="B8" s="5"/>
      <c r="C8" s="5"/>
      <c r="D8" s="53" t="s">
        <v>697</v>
      </c>
      <c r="E8" s="53"/>
      <c r="F8" s="5"/>
      <c r="G8" s="5"/>
      <c r="H8" s="5"/>
      <c r="I8" s="5"/>
      <c r="J8" s="5"/>
      <c r="K8" s="5"/>
      <c r="L8" s="5"/>
      <c r="M8" s="5"/>
      <c r="N8" s="5"/>
      <c r="O8" s="5"/>
      <c r="P8" s="5"/>
      <c r="Q8" s="6"/>
    </row>
    <row r="9" spans="1:17" ht="12.75">
      <c r="A9" s="4"/>
      <c r="B9" s="5"/>
      <c r="C9" s="5"/>
      <c r="D9" s="5" t="s">
        <v>698</v>
      </c>
      <c r="E9" s="5"/>
      <c r="F9" s="5"/>
      <c r="G9" s="5"/>
      <c r="H9" s="5"/>
      <c r="I9" s="5"/>
      <c r="J9" s="5"/>
      <c r="K9" s="5"/>
      <c r="L9" s="5"/>
      <c r="M9" s="5"/>
      <c r="N9" s="5"/>
      <c r="O9" s="5"/>
      <c r="P9" s="5"/>
      <c r="Q9" s="6"/>
    </row>
    <row r="10" spans="1:17" ht="12.75">
      <c r="A10" s="4"/>
      <c r="B10" s="5"/>
      <c r="C10" s="5"/>
      <c r="D10" s="5" t="s">
        <v>699</v>
      </c>
      <c r="E10" s="5"/>
      <c r="F10" s="5"/>
      <c r="G10" s="5"/>
      <c r="H10" s="5"/>
      <c r="I10" s="5"/>
      <c r="J10" s="5"/>
      <c r="K10" s="5"/>
      <c r="L10" s="5"/>
      <c r="M10" s="5"/>
      <c r="N10" s="5"/>
      <c r="O10" s="5"/>
      <c r="P10" s="5"/>
      <c r="Q10" s="6"/>
    </row>
    <row r="11" spans="1:17" ht="12.75">
      <c r="A11" s="4"/>
      <c r="B11" s="5"/>
      <c r="C11" s="5"/>
      <c r="D11" s="5"/>
      <c r="E11" s="5"/>
      <c r="F11" s="5"/>
      <c r="G11" s="5"/>
      <c r="H11" s="5"/>
      <c r="I11" s="5"/>
      <c r="J11" s="5"/>
      <c r="K11" s="5"/>
      <c r="L11" s="5"/>
      <c r="M11" s="5"/>
      <c r="N11" s="5"/>
      <c r="O11" s="5"/>
      <c r="P11" s="5"/>
      <c r="Q11" s="6"/>
    </row>
    <row r="12" spans="1:17" ht="12.75">
      <c r="A12" s="4"/>
      <c r="B12" s="123" t="s">
        <v>983</v>
      </c>
      <c r="C12" s="5"/>
      <c r="D12" s="5"/>
      <c r="E12" s="5"/>
      <c r="F12" s="5"/>
      <c r="G12" s="5"/>
      <c r="H12" s="5"/>
      <c r="I12" s="5"/>
      <c r="J12" s="5"/>
      <c r="K12" s="5"/>
      <c r="L12" s="5"/>
      <c r="M12" s="5"/>
      <c r="N12" s="5"/>
      <c r="O12" s="5"/>
      <c r="P12" s="5"/>
      <c r="Q12" s="6"/>
    </row>
    <row r="13" spans="1:17" ht="12.75">
      <c r="A13" s="4"/>
      <c r="B13" s="5"/>
      <c r="C13" s="5"/>
      <c r="D13" s="5"/>
      <c r="E13" s="5"/>
      <c r="F13" s="5"/>
      <c r="G13" s="5"/>
      <c r="H13" s="5"/>
      <c r="I13" s="5"/>
      <c r="J13" s="5"/>
      <c r="K13" s="5"/>
      <c r="L13" s="5"/>
      <c r="M13" s="5"/>
      <c r="N13" s="5"/>
      <c r="O13" s="5"/>
      <c r="P13" s="5"/>
      <c r="Q13" s="6"/>
    </row>
    <row r="14" spans="1:17" ht="12.75">
      <c r="A14" s="4"/>
      <c r="B14" s="1"/>
      <c r="C14" s="2"/>
      <c r="D14" s="88"/>
      <c r="E14" s="89"/>
      <c r="F14" s="89"/>
      <c r="G14" s="89"/>
      <c r="H14" s="89" t="s">
        <v>701</v>
      </c>
      <c r="I14" s="89"/>
      <c r="J14" s="89"/>
      <c r="K14" s="89"/>
      <c r="L14" s="89"/>
      <c r="M14" s="89"/>
      <c r="N14" s="89"/>
      <c r="O14" s="89"/>
      <c r="P14" s="89"/>
      <c r="Q14" s="21"/>
    </row>
    <row r="15" spans="1:17" ht="12.75">
      <c r="A15" s="4"/>
      <c r="B15" s="7" t="s">
        <v>700</v>
      </c>
      <c r="C15" s="9"/>
      <c r="D15" s="248" t="s">
        <v>852</v>
      </c>
      <c r="E15" s="248"/>
      <c r="F15" s="249" t="s">
        <v>853</v>
      </c>
      <c r="G15" s="249"/>
      <c r="H15" s="250" t="s">
        <v>854</v>
      </c>
      <c r="I15" s="250"/>
      <c r="J15" s="250" t="s">
        <v>855</v>
      </c>
      <c r="K15" s="250"/>
      <c r="L15" s="250" t="s">
        <v>856</v>
      </c>
      <c r="M15" s="250"/>
      <c r="N15" s="250" t="s">
        <v>857</v>
      </c>
      <c r="O15" s="250"/>
      <c r="P15" s="250" t="s">
        <v>858</v>
      </c>
      <c r="Q15" s="250"/>
    </row>
    <row r="16" spans="1:17" ht="12.75">
      <c r="A16" s="4"/>
      <c r="B16" s="4"/>
      <c r="C16" s="6"/>
      <c r="D16" s="6"/>
      <c r="E16" s="6"/>
      <c r="F16" s="105"/>
      <c r="G16" s="105"/>
      <c r="H16" s="105"/>
      <c r="I16" s="105"/>
      <c r="J16" s="105"/>
      <c r="K16" s="105"/>
      <c r="L16" s="105"/>
      <c r="M16" s="105"/>
      <c r="N16" s="105"/>
      <c r="O16" s="105"/>
      <c r="P16" s="105"/>
      <c r="Q16" s="105"/>
    </row>
    <row r="17" spans="1:17" ht="12.75">
      <c r="A17" s="4"/>
      <c r="B17" s="7" t="s">
        <v>702</v>
      </c>
      <c r="C17" s="9"/>
      <c r="D17" s="251">
        <v>10.69</v>
      </c>
      <c r="E17" s="251" t="s">
        <v>213</v>
      </c>
      <c r="F17" s="175">
        <v>12.85</v>
      </c>
      <c r="G17" s="251" t="s">
        <v>213</v>
      </c>
      <c r="H17" s="175">
        <v>17.66</v>
      </c>
      <c r="I17" s="251" t="s">
        <v>213</v>
      </c>
      <c r="J17" s="175">
        <v>21.78</v>
      </c>
      <c r="K17" s="251" t="s">
        <v>213</v>
      </c>
      <c r="L17" s="175">
        <v>24.67</v>
      </c>
      <c r="M17" s="251" t="s">
        <v>213</v>
      </c>
      <c r="N17" s="175">
        <v>32.68</v>
      </c>
      <c r="O17" s="251" t="s">
        <v>213</v>
      </c>
      <c r="P17" s="175">
        <v>39.5</v>
      </c>
      <c r="Q17" s="251" t="s">
        <v>213</v>
      </c>
    </row>
    <row r="18" spans="1:17" ht="12.75">
      <c r="A18" s="4"/>
      <c r="B18" s="88" t="s">
        <v>703</v>
      </c>
      <c r="C18" s="21"/>
      <c r="D18" s="176">
        <v>15.57</v>
      </c>
      <c r="E18" s="251" t="s">
        <v>213</v>
      </c>
      <c r="F18" s="176">
        <v>23.49</v>
      </c>
      <c r="G18" s="251" t="s">
        <v>213</v>
      </c>
      <c r="H18" s="175">
        <v>31.33</v>
      </c>
      <c r="I18" s="251" t="s">
        <v>213</v>
      </c>
      <c r="J18" s="175">
        <v>44.28</v>
      </c>
      <c r="K18" s="251" t="s">
        <v>213</v>
      </c>
      <c r="L18" s="175">
        <v>58.83</v>
      </c>
      <c r="M18" s="251" t="s">
        <v>213</v>
      </c>
      <c r="N18" s="175">
        <v>85.74</v>
      </c>
      <c r="O18" s="251" t="s">
        <v>213</v>
      </c>
      <c r="P18" s="175">
        <v>111.76</v>
      </c>
      <c r="Q18" s="251" t="s">
        <v>213</v>
      </c>
    </row>
    <row r="19" spans="1:17" ht="12.75">
      <c r="A19" s="4"/>
      <c r="B19" s="88" t="s">
        <v>704</v>
      </c>
      <c r="C19" s="21"/>
      <c r="D19" s="176">
        <f>D18</f>
        <v>15.57</v>
      </c>
      <c r="E19" s="251" t="s">
        <v>213</v>
      </c>
      <c r="F19" s="176">
        <f>F18</f>
        <v>23.49</v>
      </c>
      <c r="G19" s="251" t="s">
        <v>213</v>
      </c>
      <c r="H19" s="176">
        <f>H18</f>
        <v>31.33</v>
      </c>
      <c r="I19" s="251" t="s">
        <v>213</v>
      </c>
      <c r="J19" s="176">
        <f>J18</f>
        <v>44.28</v>
      </c>
      <c r="K19" s="251" t="s">
        <v>213</v>
      </c>
      <c r="L19" s="176">
        <f>L18</f>
        <v>58.83</v>
      </c>
      <c r="M19" s="251" t="s">
        <v>213</v>
      </c>
      <c r="N19" s="176">
        <f>N18</f>
        <v>85.74</v>
      </c>
      <c r="O19" s="251" t="s">
        <v>213</v>
      </c>
      <c r="P19" s="176">
        <f>P18</f>
        <v>111.76</v>
      </c>
      <c r="Q19" s="251" t="s">
        <v>213</v>
      </c>
    </row>
    <row r="20" spans="1:17" ht="12.75">
      <c r="A20" s="4"/>
      <c r="B20" s="4" t="s">
        <v>705</v>
      </c>
      <c r="C20" s="6"/>
      <c r="D20" s="177">
        <v>38.06</v>
      </c>
      <c r="E20" s="251" t="s">
        <v>213</v>
      </c>
      <c r="F20" s="177">
        <v>54.72</v>
      </c>
      <c r="G20" s="251" t="s">
        <v>213</v>
      </c>
      <c r="H20" s="177">
        <v>64.43</v>
      </c>
      <c r="I20" s="251" t="s">
        <v>213</v>
      </c>
      <c r="J20" s="177">
        <v>83</v>
      </c>
      <c r="K20" s="251" t="s">
        <v>213</v>
      </c>
      <c r="L20" s="177">
        <v>102.79</v>
      </c>
      <c r="M20" s="251" t="s">
        <v>213</v>
      </c>
      <c r="N20" s="177">
        <v>138.53</v>
      </c>
      <c r="O20" s="251" t="s">
        <v>213</v>
      </c>
      <c r="P20" s="177">
        <v>175.47</v>
      </c>
      <c r="Q20" s="251" t="s">
        <v>213</v>
      </c>
    </row>
    <row r="21" spans="1:17" ht="12.75">
      <c r="A21" s="4"/>
      <c r="B21" s="88"/>
      <c r="C21" s="89"/>
      <c r="D21" s="2"/>
      <c r="E21" s="2"/>
      <c r="F21" s="2"/>
      <c r="G21" s="2"/>
      <c r="H21" s="2"/>
      <c r="I21" s="2"/>
      <c r="J21" s="2"/>
      <c r="K21" s="2"/>
      <c r="L21" s="2"/>
      <c r="M21" s="2"/>
      <c r="N21" s="2"/>
      <c r="O21" s="2"/>
      <c r="P21" s="2"/>
      <c r="Q21" s="3"/>
    </row>
    <row r="22" spans="1:17" ht="12.75">
      <c r="A22" s="4"/>
      <c r="B22" s="88" t="s">
        <v>706</v>
      </c>
      <c r="C22" s="21"/>
      <c r="D22" s="88"/>
      <c r="E22" s="89"/>
      <c r="F22" s="89"/>
      <c r="G22" s="89"/>
      <c r="H22" s="89" t="s">
        <v>711</v>
      </c>
      <c r="I22" s="89"/>
      <c r="J22" s="89"/>
      <c r="K22" s="89"/>
      <c r="L22" s="89"/>
      <c r="M22" s="89"/>
      <c r="N22" s="89"/>
      <c r="O22" s="89"/>
      <c r="P22" s="89"/>
      <c r="Q22" s="21"/>
    </row>
    <row r="23" spans="1:17" ht="12.75">
      <c r="A23" s="4"/>
      <c r="B23" s="7" t="s">
        <v>707</v>
      </c>
      <c r="C23" s="9"/>
      <c r="D23" s="101">
        <v>54.84</v>
      </c>
      <c r="E23" s="251" t="s">
        <v>213</v>
      </c>
      <c r="F23" s="101">
        <f>D23</f>
        <v>54.84</v>
      </c>
      <c r="G23" s="251" t="s">
        <v>213</v>
      </c>
      <c r="H23" s="101">
        <f>D23</f>
        <v>54.84</v>
      </c>
      <c r="I23" s="251" t="s">
        <v>213</v>
      </c>
      <c r="J23" s="101">
        <f>D23</f>
        <v>54.84</v>
      </c>
      <c r="K23" s="251" t="s">
        <v>213</v>
      </c>
      <c r="L23" s="101">
        <f>D23</f>
        <v>54.84</v>
      </c>
      <c r="M23" s="251" t="s">
        <v>213</v>
      </c>
      <c r="N23" s="102">
        <v>62.26</v>
      </c>
      <c r="O23" s="251" t="s">
        <v>213</v>
      </c>
      <c r="P23" s="102">
        <f>N23</f>
        <v>62.26</v>
      </c>
      <c r="Q23" s="251" t="s">
        <v>213</v>
      </c>
    </row>
    <row r="24" spans="1:17" ht="12.75">
      <c r="A24" s="4"/>
      <c r="B24" s="88" t="s">
        <v>708</v>
      </c>
      <c r="C24" s="21"/>
      <c r="D24" s="176">
        <v>18.19</v>
      </c>
      <c r="E24" s="251" t="s">
        <v>213</v>
      </c>
      <c r="F24" s="176">
        <v>27.43</v>
      </c>
      <c r="G24" s="251" t="s">
        <v>213</v>
      </c>
      <c r="H24" s="175">
        <v>37.89</v>
      </c>
      <c r="I24" s="251" t="s">
        <v>213</v>
      </c>
      <c r="J24" s="175">
        <v>50.83</v>
      </c>
      <c r="K24" s="251" t="s">
        <v>213</v>
      </c>
      <c r="L24" s="175">
        <v>66.7</v>
      </c>
      <c r="M24" s="251" t="s">
        <v>213</v>
      </c>
      <c r="N24" s="175">
        <v>98.87</v>
      </c>
      <c r="O24" s="251" t="s">
        <v>213</v>
      </c>
      <c r="P24" s="175">
        <v>127.55</v>
      </c>
      <c r="Q24" s="251" t="s">
        <v>213</v>
      </c>
    </row>
    <row r="25" spans="1:17" ht="12.75">
      <c r="A25" s="4"/>
      <c r="B25" s="88" t="s">
        <v>709</v>
      </c>
      <c r="C25" s="21"/>
      <c r="D25" s="176">
        <v>2.36</v>
      </c>
      <c r="E25" s="251" t="s">
        <v>213</v>
      </c>
      <c r="F25" s="176">
        <f>D25</f>
        <v>2.36</v>
      </c>
      <c r="G25" s="251" t="s">
        <v>213</v>
      </c>
      <c r="H25" s="176">
        <f>D25</f>
        <v>2.36</v>
      </c>
      <c r="I25" s="251" t="s">
        <v>213</v>
      </c>
      <c r="J25" s="176">
        <f>D25</f>
        <v>2.36</v>
      </c>
      <c r="K25" s="251" t="s">
        <v>213</v>
      </c>
      <c r="L25" s="176">
        <f>D25</f>
        <v>2.36</v>
      </c>
      <c r="M25" s="251" t="s">
        <v>213</v>
      </c>
      <c r="N25" s="176">
        <v>5.2</v>
      </c>
      <c r="O25" s="251" t="s">
        <v>213</v>
      </c>
      <c r="P25" s="176">
        <v>7.51</v>
      </c>
      <c r="Q25" s="251" t="s">
        <v>213</v>
      </c>
    </row>
    <row r="26" spans="1:17" ht="12.75">
      <c r="A26" s="4"/>
      <c r="B26" s="88" t="s">
        <v>710</v>
      </c>
      <c r="C26" s="21"/>
      <c r="D26" s="175">
        <v>23.59</v>
      </c>
      <c r="E26" s="251" t="s">
        <v>213</v>
      </c>
      <c r="F26" s="111">
        <v>25.95</v>
      </c>
      <c r="G26" s="251" t="s">
        <v>213</v>
      </c>
      <c r="H26" s="111">
        <v>35.38</v>
      </c>
      <c r="I26" s="251" t="s">
        <v>213</v>
      </c>
      <c r="J26" s="111">
        <v>42.45</v>
      </c>
      <c r="K26" s="251" t="s">
        <v>213</v>
      </c>
      <c r="L26" s="111">
        <v>47.17</v>
      </c>
      <c r="M26" s="251" t="s">
        <v>213</v>
      </c>
      <c r="N26" s="175">
        <v>62.43</v>
      </c>
      <c r="O26" s="251" t="s">
        <v>213</v>
      </c>
      <c r="P26" s="175">
        <v>90.18</v>
      </c>
      <c r="Q26" s="251" t="s">
        <v>213</v>
      </c>
    </row>
    <row r="27" spans="1:17" ht="12.75">
      <c r="A27" s="4"/>
      <c r="B27" s="5"/>
      <c r="C27" s="5"/>
      <c r="D27" s="5"/>
      <c r="E27" s="5"/>
      <c r="F27" s="5"/>
      <c r="G27" s="5"/>
      <c r="H27" s="5"/>
      <c r="I27" s="5"/>
      <c r="J27" s="5"/>
      <c r="K27" s="5"/>
      <c r="L27" s="5"/>
      <c r="M27" s="5"/>
      <c r="N27" s="5"/>
      <c r="O27" s="5"/>
      <c r="P27" s="5"/>
      <c r="Q27" s="6"/>
    </row>
    <row r="28" spans="1:17" ht="12.75">
      <c r="A28" s="4"/>
      <c r="B28" s="12" t="s">
        <v>712</v>
      </c>
      <c r="C28" s="53" t="s">
        <v>713</v>
      </c>
      <c r="D28" s="5"/>
      <c r="E28" s="5"/>
      <c r="F28" s="5"/>
      <c r="G28" s="5"/>
      <c r="H28" s="5"/>
      <c r="I28" s="5"/>
      <c r="J28" s="5"/>
      <c r="K28" s="5"/>
      <c r="L28" s="5"/>
      <c r="M28" s="5"/>
      <c r="N28" s="5"/>
      <c r="O28" s="5"/>
      <c r="P28" s="5"/>
      <c r="Q28" s="6"/>
    </row>
    <row r="29" spans="1:17" ht="12.75">
      <c r="A29" s="4"/>
      <c r="B29" s="5"/>
      <c r="C29" s="5" t="s">
        <v>714</v>
      </c>
      <c r="D29" s="5"/>
      <c r="E29" s="5"/>
      <c r="F29" s="5"/>
      <c r="G29" s="5"/>
      <c r="H29" s="5"/>
      <c r="I29" s="5"/>
      <c r="J29" s="5"/>
      <c r="K29" s="5"/>
      <c r="L29" s="5"/>
      <c r="M29" s="5"/>
      <c r="N29" s="5"/>
      <c r="O29" s="5"/>
      <c r="P29" s="5"/>
      <c r="Q29" s="6"/>
    </row>
    <row r="30" spans="1:17" ht="12.75">
      <c r="A30" s="4"/>
      <c r="B30" s="5"/>
      <c r="C30" s="5" t="s">
        <v>715</v>
      </c>
      <c r="D30" s="5"/>
      <c r="E30" s="5"/>
      <c r="F30" s="5"/>
      <c r="G30" s="5"/>
      <c r="H30" s="5"/>
      <c r="I30" s="5"/>
      <c r="J30" s="5"/>
      <c r="K30" s="5"/>
      <c r="L30" s="5"/>
      <c r="M30" s="5"/>
      <c r="N30" s="5"/>
      <c r="O30" s="5"/>
      <c r="P30" s="5"/>
      <c r="Q30" s="6"/>
    </row>
    <row r="31" spans="1:17" ht="12.75">
      <c r="A31" s="4"/>
      <c r="B31" s="5"/>
      <c r="C31" s="5" t="s">
        <v>716</v>
      </c>
      <c r="D31" s="5"/>
      <c r="E31" s="5"/>
      <c r="F31" s="5"/>
      <c r="G31" s="5"/>
      <c r="H31" s="5"/>
      <c r="I31" s="5"/>
      <c r="J31" s="5"/>
      <c r="K31" s="5"/>
      <c r="L31" s="5"/>
      <c r="M31" s="5"/>
      <c r="N31" s="5"/>
      <c r="O31" s="5"/>
      <c r="P31" s="5"/>
      <c r="Q31" s="6"/>
    </row>
    <row r="32" spans="1:17" ht="12.75">
      <c r="A32" s="4"/>
      <c r="B32" s="5" t="s">
        <v>717</v>
      </c>
      <c r="C32" s="53" t="s">
        <v>718</v>
      </c>
      <c r="D32" s="5"/>
      <c r="E32" s="5"/>
      <c r="F32" s="5"/>
      <c r="G32" s="5"/>
      <c r="H32" s="5"/>
      <c r="I32" s="5"/>
      <c r="J32" s="5"/>
      <c r="K32" s="5"/>
      <c r="L32" s="5"/>
      <c r="M32" s="5"/>
      <c r="N32" s="5"/>
      <c r="O32" s="5"/>
      <c r="P32" s="5"/>
      <c r="Q32" s="6"/>
    </row>
    <row r="33" spans="1:17" ht="12.75">
      <c r="A33" s="4"/>
      <c r="B33" s="5"/>
      <c r="C33" s="5" t="s">
        <v>719</v>
      </c>
      <c r="D33" s="5"/>
      <c r="E33" s="5"/>
      <c r="F33" s="5"/>
      <c r="G33" s="5"/>
      <c r="H33" s="5"/>
      <c r="I33" s="5"/>
      <c r="J33" s="5"/>
      <c r="K33" s="5"/>
      <c r="L33" s="5"/>
      <c r="M33" s="5"/>
      <c r="N33" s="5"/>
      <c r="O33" s="5"/>
      <c r="P33" s="5"/>
      <c r="Q33" s="6"/>
    </row>
    <row r="34" spans="1:17" ht="12.75">
      <c r="A34" s="4"/>
      <c r="B34" s="5" t="s">
        <v>720</v>
      </c>
      <c r="C34" s="5" t="s">
        <v>721</v>
      </c>
      <c r="D34" s="5"/>
      <c r="E34" s="5"/>
      <c r="F34" s="5"/>
      <c r="G34" s="5"/>
      <c r="H34" s="5"/>
      <c r="I34" s="5"/>
      <c r="J34" s="5"/>
      <c r="K34" s="5"/>
      <c r="L34" s="5"/>
      <c r="M34" s="5"/>
      <c r="N34" s="5"/>
      <c r="O34" s="5"/>
      <c r="P34" s="5"/>
      <c r="Q34" s="6"/>
    </row>
    <row r="35" spans="1:17" ht="12.75">
      <c r="A35" s="4"/>
      <c r="B35" s="5"/>
      <c r="C35" s="5" t="s">
        <v>722</v>
      </c>
      <c r="D35" s="5"/>
      <c r="E35" s="5"/>
      <c r="F35" s="5"/>
      <c r="G35" s="5"/>
      <c r="H35" s="5"/>
      <c r="I35" s="5"/>
      <c r="J35" s="5"/>
      <c r="K35" s="5"/>
      <c r="L35" s="5"/>
      <c r="M35" s="5"/>
      <c r="N35" s="5"/>
      <c r="O35" s="5"/>
      <c r="P35" s="5"/>
      <c r="Q35" s="6"/>
    </row>
    <row r="36" spans="1:17" ht="12.75">
      <c r="A36" s="4"/>
      <c r="B36" s="5"/>
      <c r="C36" s="5" t="s">
        <v>723</v>
      </c>
      <c r="D36" s="5"/>
      <c r="E36" s="5"/>
      <c r="F36" s="5"/>
      <c r="G36" s="5"/>
      <c r="H36" s="5"/>
      <c r="I36" s="5"/>
      <c r="J36" s="5"/>
      <c r="K36" s="5"/>
      <c r="L36" s="5"/>
      <c r="M36" s="5"/>
      <c r="N36" s="5"/>
      <c r="O36" s="5"/>
      <c r="P36" s="5"/>
      <c r="Q36" s="6"/>
    </row>
    <row r="37" spans="1:17" ht="12.75">
      <c r="A37" s="4"/>
      <c r="B37" s="5"/>
      <c r="C37" s="5"/>
      <c r="D37" s="5"/>
      <c r="E37" s="5"/>
      <c r="F37" s="5"/>
      <c r="G37" s="5"/>
      <c r="H37" s="5"/>
      <c r="I37" s="5"/>
      <c r="J37" s="5"/>
      <c r="K37" s="5"/>
      <c r="L37" s="5"/>
      <c r="M37" s="5"/>
      <c r="N37" s="5"/>
      <c r="O37" s="5"/>
      <c r="P37" s="5"/>
      <c r="Q37" s="6"/>
    </row>
    <row r="38" spans="1:17" ht="12.75">
      <c r="A38" s="4"/>
      <c r="B38" s="5" t="s">
        <v>724</v>
      </c>
      <c r="C38" s="5"/>
      <c r="D38" s="5"/>
      <c r="E38" s="5"/>
      <c r="F38" s="5"/>
      <c r="G38" s="5"/>
      <c r="H38" s="5"/>
      <c r="I38" s="5"/>
      <c r="J38" s="5"/>
      <c r="K38" s="5"/>
      <c r="L38" s="5"/>
      <c r="M38" s="5"/>
      <c r="N38" s="5"/>
      <c r="O38" s="5"/>
      <c r="P38" s="5"/>
      <c r="Q38" s="6"/>
    </row>
    <row r="39" spans="1:17" ht="12.75">
      <c r="A39" s="4"/>
      <c r="B39" s="5"/>
      <c r="C39" s="123" t="s">
        <v>1089</v>
      </c>
      <c r="D39" s="5"/>
      <c r="E39" s="5"/>
      <c r="F39" s="5"/>
      <c r="G39" s="5"/>
      <c r="H39" s="123" t="s">
        <v>1090</v>
      </c>
      <c r="I39" s="234"/>
      <c r="J39" s="5"/>
      <c r="K39" s="5"/>
      <c r="L39" s="5"/>
      <c r="M39" s="5"/>
      <c r="N39" s="5"/>
      <c r="O39" s="5"/>
      <c r="P39" s="5"/>
      <c r="Q39" s="6"/>
    </row>
    <row r="40" spans="1:17" ht="12.75">
      <c r="A40" s="4"/>
      <c r="B40" s="5"/>
      <c r="C40" s="5"/>
      <c r="D40" s="5"/>
      <c r="E40" s="5"/>
      <c r="F40" s="5"/>
      <c r="G40" s="5"/>
      <c r="H40" s="5"/>
      <c r="I40" s="5"/>
      <c r="J40" s="5"/>
      <c r="K40" s="5"/>
      <c r="L40" s="5"/>
      <c r="M40" s="5"/>
      <c r="N40" s="5"/>
      <c r="O40" s="5"/>
      <c r="P40" s="5"/>
      <c r="Q40" s="6"/>
    </row>
    <row r="41" spans="1:17" ht="12.75">
      <c r="A41" s="4"/>
      <c r="B41" s="5"/>
      <c r="C41" s="5"/>
      <c r="D41" s="5"/>
      <c r="E41" s="5"/>
      <c r="F41" s="5"/>
      <c r="G41" s="5"/>
      <c r="H41" s="5"/>
      <c r="I41" s="5"/>
      <c r="J41" s="5"/>
      <c r="K41" s="5"/>
      <c r="L41" s="5"/>
      <c r="M41" s="5"/>
      <c r="N41" s="5"/>
      <c r="O41" s="5"/>
      <c r="P41" s="5"/>
      <c r="Q41" s="6"/>
    </row>
    <row r="42" spans="1:17" ht="12.75">
      <c r="A42" s="4"/>
      <c r="B42" s="5"/>
      <c r="C42" s="5"/>
      <c r="D42" s="5"/>
      <c r="E42" s="5"/>
      <c r="F42" s="5"/>
      <c r="G42" s="5"/>
      <c r="H42" s="5"/>
      <c r="I42" s="5"/>
      <c r="J42" s="5"/>
      <c r="K42" s="5"/>
      <c r="L42" s="5"/>
      <c r="M42" s="5"/>
      <c r="N42" s="5"/>
      <c r="O42" s="5"/>
      <c r="P42" s="5"/>
      <c r="Q42" s="6"/>
    </row>
    <row r="43" spans="1:17" ht="12.75">
      <c r="A43" s="4"/>
      <c r="B43" s="5"/>
      <c r="C43" s="5"/>
      <c r="D43" s="5"/>
      <c r="E43" s="5"/>
      <c r="F43" s="5"/>
      <c r="G43" s="5"/>
      <c r="H43" s="5"/>
      <c r="I43" s="5"/>
      <c r="J43" s="5"/>
      <c r="K43" s="5"/>
      <c r="L43" s="5"/>
      <c r="M43" s="5"/>
      <c r="N43" s="5"/>
      <c r="O43" s="5"/>
      <c r="P43" s="5"/>
      <c r="Q43" s="6"/>
    </row>
    <row r="44" spans="1:17" ht="12.75">
      <c r="A44" s="4"/>
      <c r="B44" s="5"/>
      <c r="C44" s="5"/>
      <c r="D44" s="5"/>
      <c r="E44" s="5"/>
      <c r="F44" s="5"/>
      <c r="G44" s="5"/>
      <c r="H44" s="5"/>
      <c r="I44" s="5"/>
      <c r="J44" s="5"/>
      <c r="K44" s="5"/>
      <c r="L44" s="5"/>
      <c r="M44" s="5"/>
      <c r="N44" s="5"/>
      <c r="O44" s="5"/>
      <c r="P44" s="5"/>
      <c r="Q44" s="6"/>
    </row>
    <row r="45" spans="1:17" ht="12.75">
      <c r="A45" s="4"/>
      <c r="B45" s="5"/>
      <c r="C45" s="5"/>
      <c r="D45" s="5"/>
      <c r="E45" s="5"/>
      <c r="F45" s="5"/>
      <c r="G45" s="5"/>
      <c r="H45" s="5"/>
      <c r="I45" s="5"/>
      <c r="J45" s="5"/>
      <c r="K45" s="5"/>
      <c r="L45" s="5"/>
      <c r="M45" s="5"/>
      <c r="N45" s="5"/>
      <c r="O45" s="5"/>
      <c r="P45" s="5"/>
      <c r="Q45" s="6"/>
    </row>
    <row r="46" spans="1:17" ht="12.75">
      <c r="A46" s="4"/>
      <c r="B46" s="5"/>
      <c r="C46" s="5"/>
      <c r="D46" s="5"/>
      <c r="E46" s="5"/>
      <c r="F46" s="5"/>
      <c r="G46" s="5"/>
      <c r="H46" s="5"/>
      <c r="I46" s="5"/>
      <c r="J46" s="5"/>
      <c r="K46" s="5"/>
      <c r="L46" s="5"/>
      <c r="M46" s="5"/>
      <c r="N46" s="5"/>
      <c r="O46" s="5"/>
      <c r="P46" s="5"/>
      <c r="Q46" s="6"/>
    </row>
    <row r="47" spans="1:17" ht="12.75">
      <c r="A47" s="7"/>
      <c r="B47" s="8"/>
      <c r="C47" s="8"/>
      <c r="D47" s="8"/>
      <c r="E47" s="8"/>
      <c r="F47" s="8"/>
      <c r="G47" s="8"/>
      <c r="H47" s="8"/>
      <c r="I47" s="8"/>
      <c r="J47" s="8"/>
      <c r="K47" s="8"/>
      <c r="L47" s="8"/>
      <c r="M47" s="8"/>
      <c r="N47" s="8"/>
      <c r="O47" s="8"/>
      <c r="P47" s="8"/>
      <c r="Q47" s="9"/>
    </row>
    <row r="48" spans="1:17" ht="12.75">
      <c r="A48" s="4"/>
      <c r="B48" s="5" t="s">
        <v>389</v>
      </c>
      <c r="C48" s="5" t="str">
        <f>+'Check Sheet, Pg 2'!$B$56</f>
        <v>Heather Garland</v>
      </c>
      <c r="D48" s="5"/>
      <c r="E48" s="5"/>
      <c r="F48" s="5"/>
      <c r="G48" s="5"/>
      <c r="H48" s="5"/>
      <c r="I48" s="5"/>
      <c r="J48" s="5"/>
      <c r="K48" s="5"/>
      <c r="L48" s="5"/>
      <c r="M48" s="5"/>
      <c r="N48" s="5"/>
      <c r="O48" s="5"/>
      <c r="P48" s="5"/>
      <c r="Q48" s="6"/>
    </row>
    <row r="49" spans="1:17" ht="12.75">
      <c r="A49" s="4"/>
      <c r="B49" s="5"/>
      <c r="C49" s="5"/>
      <c r="D49" s="5"/>
      <c r="E49" s="5"/>
      <c r="F49" s="5"/>
      <c r="G49" s="5"/>
      <c r="H49" s="5"/>
      <c r="I49" s="5"/>
      <c r="J49" s="5"/>
      <c r="K49" s="5"/>
      <c r="L49" s="5"/>
      <c r="M49" s="5"/>
      <c r="N49" s="5"/>
      <c r="O49" s="5"/>
      <c r="P49" s="5"/>
      <c r="Q49" s="6"/>
    </row>
    <row r="50" spans="1:17" ht="12.75">
      <c r="A50" s="7"/>
      <c r="B50" s="119" t="s">
        <v>763</v>
      </c>
      <c r="C50" s="152">
        <f>'Item 230, Pg 36'!C49</f>
        <v>42573</v>
      </c>
      <c r="D50" s="8"/>
      <c r="E50" s="8"/>
      <c r="F50" s="8"/>
      <c r="G50" s="8"/>
      <c r="H50" s="8"/>
      <c r="I50" s="8"/>
      <c r="J50" s="8"/>
      <c r="K50" s="8"/>
      <c r="L50" s="119" t="s">
        <v>985</v>
      </c>
      <c r="M50" s="119"/>
      <c r="N50" s="8"/>
      <c r="O50" s="8"/>
      <c r="P50" s="8" t="str">
        <f>'Item 230, Pg 36'!J49</f>
        <v> October 1, 2016</v>
      </c>
      <c r="Q50" s="9"/>
    </row>
    <row r="51" spans="1:17" ht="12.75">
      <c r="A51" s="4"/>
      <c r="B51" s="5"/>
      <c r="C51" s="5"/>
      <c r="F51" s="5" t="s">
        <v>361</v>
      </c>
      <c r="G51" s="5"/>
      <c r="H51" s="5"/>
      <c r="I51" s="5"/>
      <c r="J51" s="5"/>
      <c r="K51" s="5"/>
      <c r="L51" s="5"/>
      <c r="M51" s="5"/>
      <c r="N51" s="5"/>
      <c r="O51" s="5"/>
      <c r="P51" s="5"/>
      <c r="Q51" s="6"/>
    </row>
    <row r="52" spans="1:17" ht="12.75">
      <c r="A52" s="4"/>
      <c r="B52" s="5"/>
      <c r="C52" s="5"/>
      <c r="D52" s="5"/>
      <c r="E52" s="5"/>
      <c r="F52" s="5"/>
      <c r="G52" s="5"/>
      <c r="H52" s="5"/>
      <c r="I52" s="5"/>
      <c r="J52" s="5"/>
      <c r="K52" s="5"/>
      <c r="L52" s="5"/>
      <c r="M52" s="5"/>
      <c r="N52" s="5"/>
      <c r="O52" s="5"/>
      <c r="P52" s="5"/>
      <c r="Q52" s="6"/>
    </row>
    <row r="53" spans="1:17" ht="12.75">
      <c r="A53" s="4"/>
      <c r="B53" s="5" t="s">
        <v>725</v>
      </c>
      <c r="C53" s="8"/>
      <c r="D53" s="13" t="s">
        <v>484</v>
      </c>
      <c r="E53" s="13"/>
      <c r="F53" s="236"/>
      <c r="G53" s="236"/>
      <c r="H53" s="8"/>
      <c r="I53" s="5"/>
      <c r="J53" s="13" t="s">
        <v>444</v>
      </c>
      <c r="K53" s="13"/>
      <c r="L53" s="114"/>
      <c r="M53" s="114"/>
      <c r="N53" s="8"/>
      <c r="O53" s="5"/>
      <c r="P53" s="5"/>
      <c r="Q53" s="6"/>
    </row>
    <row r="54" spans="1:17" ht="12.75">
      <c r="A54" s="4"/>
      <c r="B54" s="5"/>
      <c r="C54" s="5"/>
      <c r="D54" s="5"/>
      <c r="E54" s="5"/>
      <c r="F54" s="5"/>
      <c r="G54" s="5"/>
      <c r="H54" s="5"/>
      <c r="I54" s="5"/>
      <c r="J54" s="5"/>
      <c r="K54" s="5"/>
      <c r="L54" s="5"/>
      <c r="M54" s="5"/>
      <c r="N54" s="5"/>
      <c r="O54" s="5"/>
      <c r="P54" s="5"/>
      <c r="Q54" s="6"/>
    </row>
    <row r="55" spans="1:17" ht="12.75">
      <c r="A55" s="7"/>
      <c r="B55" s="8"/>
      <c r="C55" s="8"/>
      <c r="D55" s="8"/>
      <c r="E55" s="8"/>
      <c r="F55" s="8"/>
      <c r="G55" s="8"/>
      <c r="H55" s="8"/>
      <c r="I55" s="8"/>
      <c r="J55" s="8"/>
      <c r="K55" s="8"/>
      <c r="L55" s="8"/>
      <c r="M55" s="8"/>
      <c r="N55" s="8"/>
      <c r="O55" s="8"/>
      <c r="P55" s="8"/>
      <c r="Q55" s="9"/>
    </row>
  </sheetData>
  <sheetProtection/>
  <printOptions/>
  <pageMargins left="0.4" right="0.4" top="0.66" bottom="0.69" header="0.5" footer="0.5"/>
  <pageSetup fitToHeight="1" fitToWidth="1" horizontalDpi="600" verticalDpi="600" orientation="portrait" scale="85" r:id="rId1"/>
</worksheet>
</file>

<file path=xl/worksheets/sheet43.xml><?xml version="1.0" encoding="utf-8"?>
<worksheet xmlns="http://schemas.openxmlformats.org/spreadsheetml/2006/main" xmlns:r="http://schemas.openxmlformats.org/officeDocument/2006/relationships">
  <sheetPr>
    <pageSetUpPr fitToPage="1"/>
  </sheetPr>
  <dimension ref="A1:Q55"/>
  <sheetViews>
    <sheetView zoomScalePageLayoutView="0" workbookViewId="0" topLeftCell="A1">
      <selection activeCell="P26" sqref="P26"/>
    </sheetView>
  </sheetViews>
  <sheetFormatPr defaultColWidth="9.140625" defaultRowHeight="12.75"/>
  <cols>
    <col min="1" max="1" width="0.71875" style="0" customWidth="1"/>
    <col min="2" max="2" width="9.8515625" style="0" customWidth="1"/>
    <col min="3" max="3" width="17.8515625" style="0" customWidth="1"/>
    <col min="5" max="5" width="3.140625" style="0" customWidth="1"/>
    <col min="7" max="7" width="3.140625" style="0" customWidth="1"/>
    <col min="9" max="9" width="3.140625" style="0" customWidth="1"/>
    <col min="11" max="11" width="3.140625" style="0" customWidth="1"/>
    <col min="13" max="13" width="3.140625" style="0" customWidth="1"/>
    <col min="15" max="15" width="3.140625" style="0" customWidth="1"/>
    <col min="16" max="16" width="11.28125" style="0" customWidth="1"/>
    <col min="17" max="17" width="3.140625" style="0" customWidth="1"/>
  </cols>
  <sheetData>
    <row r="1" spans="1:17" ht="12.75">
      <c r="A1" s="1"/>
      <c r="B1" s="2"/>
      <c r="C1" s="2"/>
      <c r="D1" s="2"/>
      <c r="E1" s="2"/>
      <c r="F1" s="2"/>
      <c r="G1" s="2"/>
      <c r="H1" s="2"/>
      <c r="I1" s="2"/>
      <c r="J1" s="2"/>
      <c r="K1" s="2"/>
      <c r="L1" s="2"/>
      <c r="M1" s="2"/>
      <c r="N1" s="2"/>
      <c r="O1" s="2"/>
      <c r="P1" s="2"/>
      <c r="Q1" s="3"/>
    </row>
    <row r="2" spans="1:17" ht="12.75">
      <c r="A2" s="4"/>
      <c r="B2" s="123" t="s">
        <v>383</v>
      </c>
      <c r="C2" s="41">
        <v>15</v>
      </c>
      <c r="D2" s="5"/>
      <c r="E2" s="5"/>
      <c r="F2" s="5"/>
      <c r="G2" s="5"/>
      <c r="H2" s="5"/>
      <c r="I2" s="5"/>
      <c r="J2" s="5"/>
      <c r="K2" s="5"/>
      <c r="L2" s="5"/>
      <c r="M2" s="5"/>
      <c r="N2" s="123" t="s">
        <v>1055</v>
      </c>
      <c r="O2" s="5"/>
      <c r="Q2" s="6"/>
    </row>
    <row r="3" spans="1:17" ht="12.75">
      <c r="A3" s="4"/>
      <c r="B3" s="5"/>
      <c r="C3" s="5"/>
      <c r="D3" s="5"/>
      <c r="E3" s="5"/>
      <c r="F3" s="5"/>
      <c r="G3" s="5"/>
      <c r="H3" s="5"/>
      <c r="I3" s="5"/>
      <c r="J3" s="5"/>
      <c r="K3" s="5"/>
      <c r="L3" s="5"/>
      <c r="M3" s="5"/>
      <c r="N3" s="5"/>
      <c r="O3" s="5"/>
      <c r="P3" s="5"/>
      <c r="Q3" s="6"/>
    </row>
    <row r="4" spans="1:17" ht="12.75">
      <c r="A4" s="4"/>
      <c r="B4" s="5"/>
      <c r="C4" s="5"/>
      <c r="D4" s="5"/>
      <c r="E4" s="5"/>
      <c r="F4" s="5"/>
      <c r="G4" s="5"/>
      <c r="H4" s="5"/>
      <c r="I4" s="5"/>
      <c r="J4" s="5"/>
      <c r="K4" s="5"/>
      <c r="L4" s="5"/>
      <c r="M4" s="5"/>
      <c r="N4" s="5"/>
      <c r="O4" s="5"/>
      <c r="P4" s="5"/>
      <c r="Q4" s="6"/>
    </row>
    <row r="5" spans="1:17" ht="12.75">
      <c r="A5" s="4"/>
      <c r="B5" s="123" t="s">
        <v>971</v>
      </c>
      <c r="C5" s="5"/>
      <c r="D5" s="5"/>
      <c r="E5" s="5"/>
      <c r="F5" s="5"/>
      <c r="G5" s="5"/>
      <c r="H5" s="5"/>
      <c r="I5" s="5"/>
      <c r="J5" s="5"/>
      <c r="K5" s="5"/>
      <c r="L5" s="37"/>
      <c r="M5" s="37"/>
      <c r="N5" s="5"/>
      <c r="O5" s="5"/>
      <c r="P5" s="5"/>
      <c r="Q5" s="6"/>
    </row>
    <row r="6" spans="1:17" ht="12.75">
      <c r="A6" s="7"/>
      <c r="B6" s="8" t="s">
        <v>430</v>
      </c>
      <c r="C6" s="8"/>
      <c r="D6" s="8"/>
      <c r="E6" s="8"/>
      <c r="F6" s="8"/>
      <c r="G6" s="8"/>
      <c r="H6" s="8"/>
      <c r="I6" s="8"/>
      <c r="J6" s="8"/>
      <c r="K6" s="8"/>
      <c r="L6" s="8"/>
      <c r="M6" s="8"/>
      <c r="N6" s="8"/>
      <c r="O6" s="8"/>
      <c r="P6" s="8"/>
      <c r="Q6" s="9"/>
    </row>
    <row r="7" spans="1:17" ht="12.75">
      <c r="A7" s="4"/>
      <c r="B7" s="5"/>
      <c r="C7" s="5"/>
      <c r="D7" s="5"/>
      <c r="E7" s="5"/>
      <c r="F7" s="5"/>
      <c r="G7" s="5"/>
      <c r="H7" s="5"/>
      <c r="I7" s="5"/>
      <c r="J7" s="5"/>
      <c r="K7" s="5"/>
      <c r="L7" s="5"/>
      <c r="M7" s="5"/>
      <c r="N7" s="5"/>
      <c r="O7" s="5"/>
      <c r="P7" s="5"/>
      <c r="Q7" s="6"/>
    </row>
    <row r="8" spans="1:17" ht="12.75">
      <c r="A8" s="4"/>
      <c r="B8" s="5"/>
      <c r="C8" s="5"/>
      <c r="D8" s="53" t="s">
        <v>697</v>
      </c>
      <c r="E8" s="53"/>
      <c r="F8" s="5"/>
      <c r="G8" s="5"/>
      <c r="H8" s="5"/>
      <c r="I8" s="5"/>
      <c r="J8" s="5"/>
      <c r="K8" s="5"/>
      <c r="L8" s="5"/>
      <c r="M8" s="5"/>
      <c r="N8" s="5"/>
      <c r="O8" s="5"/>
      <c r="P8" s="5"/>
      <c r="Q8" s="6"/>
    </row>
    <row r="9" spans="1:17" ht="12.75">
      <c r="A9" s="4"/>
      <c r="B9" s="5"/>
      <c r="C9" s="5"/>
      <c r="D9" s="5" t="s">
        <v>698</v>
      </c>
      <c r="E9" s="5"/>
      <c r="F9" s="5"/>
      <c r="G9" s="5"/>
      <c r="H9" s="5"/>
      <c r="I9" s="5"/>
      <c r="J9" s="5"/>
      <c r="K9" s="5"/>
      <c r="L9" s="5"/>
      <c r="M9" s="5"/>
      <c r="N9" s="5"/>
      <c r="O9" s="5"/>
      <c r="P9" s="5"/>
      <c r="Q9" s="6"/>
    </row>
    <row r="10" spans="1:17" ht="12.75">
      <c r="A10" s="4"/>
      <c r="B10" s="5"/>
      <c r="C10" s="5"/>
      <c r="D10" s="5" t="s">
        <v>699</v>
      </c>
      <c r="E10" s="5"/>
      <c r="F10" s="5"/>
      <c r="G10" s="5"/>
      <c r="H10" s="5"/>
      <c r="I10" s="5"/>
      <c r="J10" s="5"/>
      <c r="K10" s="5"/>
      <c r="L10" s="5"/>
      <c r="M10" s="5"/>
      <c r="N10" s="5"/>
      <c r="O10" s="5"/>
      <c r="P10" s="5"/>
      <c r="Q10" s="6"/>
    </row>
    <row r="11" spans="1:17" ht="12.75">
      <c r="A11" s="4"/>
      <c r="B11" s="5"/>
      <c r="C11" s="5"/>
      <c r="D11" s="5"/>
      <c r="E11" s="5"/>
      <c r="F11" s="5"/>
      <c r="G11" s="5"/>
      <c r="H11" s="5"/>
      <c r="I11" s="5"/>
      <c r="J11" s="5"/>
      <c r="K11" s="5"/>
      <c r="L11" s="5"/>
      <c r="M11" s="5"/>
      <c r="N11" s="5"/>
      <c r="O11" s="5"/>
      <c r="P11" s="5"/>
      <c r="Q11" s="6"/>
    </row>
    <row r="12" spans="1:17" ht="12.75">
      <c r="A12" s="4"/>
      <c r="B12" s="123" t="s">
        <v>984</v>
      </c>
      <c r="C12" s="5"/>
      <c r="D12" s="5"/>
      <c r="E12" s="5"/>
      <c r="F12" s="5"/>
      <c r="G12" s="5"/>
      <c r="H12" s="5"/>
      <c r="I12" s="5"/>
      <c r="J12" s="5"/>
      <c r="K12" s="5"/>
      <c r="L12" s="5"/>
      <c r="M12" s="5"/>
      <c r="N12" s="5"/>
      <c r="O12" s="5"/>
      <c r="P12" s="5"/>
      <c r="Q12" s="6"/>
    </row>
    <row r="13" spans="1:17" ht="12.75">
      <c r="A13" s="4"/>
      <c r="B13" s="5"/>
      <c r="C13" s="5"/>
      <c r="D13" s="5"/>
      <c r="E13" s="5"/>
      <c r="F13" s="5"/>
      <c r="G13" s="5"/>
      <c r="H13" s="5"/>
      <c r="I13" s="5"/>
      <c r="J13" s="5"/>
      <c r="K13" s="5"/>
      <c r="L13" s="5"/>
      <c r="M13" s="5"/>
      <c r="N13" s="5"/>
      <c r="O13" s="5"/>
      <c r="P13" s="5"/>
      <c r="Q13" s="6"/>
    </row>
    <row r="14" spans="1:17" ht="12.75">
      <c r="A14" s="4"/>
      <c r="B14" s="1"/>
      <c r="C14" s="2"/>
      <c r="D14" s="88"/>
      <c r="E14" s="89"/>
      <c r="F14" s="89"/>
      <c r="G14" s="89"/>
      <c r="H14" s="89" t="s">
        <v>701</v>
      </c>
      <c r="I14" s="89"/>
      <c r="J14" s="89"/>
      <c r="K14" s="89"/>
      <c r="L14" s="89"/>
      <c r="M14" s="89"/>
      <c r="N14" s="89"/>
      <c r="O14" s="89"/>
      <c r="P14" s="89"/>
      <c r="Q14" s="21"/>
    </row>
    <row r="15" spans="1:17" ht="12.75">
      <c r="A15" s="4"/>
      <c r="B15" s="7" t="s">
        <v>700</v>
      </c>
      <c r="C15" s="9"/>
      <c r="D15" s="248" t="s">
        <v>859</v>
      </c>
      <c r="E15" s="248"/>
      <c r="F15" s="249" t="s">
        <v>860</v>
      </c>
      <c r="G15" s="249"/>
      <c r="H15" s="250" t="s">
        <v>861</v>
      </c>
      <c r="I15" s="250"/>
      <c r="J15" s="250" t="s">
        <v>855</v>
      </c>
      <c r="K15" s="250"/>
      <c r="L15" s="250" t="s">
        <v>856</v>
      </c>
      <c r="M15" s="250"/>
      <c r="N15" s="250" t="s">
        <v>857</v>
      </c>
      <c r="O15" s="250"/>
      <c r="P15" s="250" t="s">
        <v>858</v>
      </c>
      <c r="Q15" s="116"/>
    </row>
    <row r="16" spans="1:17" ht="12.75">
      <c r="A16" s="4"/>
      <c r="B16" s="4"/>
      <c r="C16" s="6"/>
      <c r="D16" s="6"/>
      <c r="E16" s="6"/>
      <c r="F16" s="105"/>
      <c r="G16" s="105"/>
      <c r="H16" s="105"/>
      <c r="I16" s="105"/>
      <c r="J16" s="105"/>
      <c r="K16" s="105"/>
      <c r="L16" s="105"/>
      <c r="M16" s="105"/>
      <c r="N16" s="105"/>
      <c r="O16" s="105"/>
      <c r="P16" s="105"/>
      <c r="Q16" s="105"/>
    </row>
    <row r="17" spans="1:17" ht="12.75">
      <c r="A17" s="4"/>
      <c r="B17" s="7" t="s">
        <v>702</v>
      </c>
      <c r="C17" s="9"/>
      <c r="D17" s="251">
        <v>10.69</v>
      </c>
      <c r="E17" s="251" t="s">
        <v>213</v>
      </c>
      <c r="F17" s="175">
        <v>12.85</v>
      </c>
      <c r="G17" s="251" t="s">
        <v>213</v>
      </c>
      <c r="H17" s="175">
        <v>17.66</v>
      </c>
      <c r="I17" s="251" t="s">
        <v>213</v>
      </c>
      <c r="J17" s="175">
        <v>21.78</v>
      </c>
      <c r="K17" s="251" t="s">
        <v>213</v>
      </c>
      <c r="L17" s="175">
        <v>24.67</v>
      </c>
      <c r="M17" s="251" t="s">
        <v>213</v>
      </c>
      <c r="N17" s="175">
        <v>32.68</v>
      </c>
      <c r="O17" s="251" t="s">
        <v>213</v>
      </c>
      <c r="P17" s="175">
        <v>39.5</v>
      </c>
      <c r="Q17" s="251" t="s">
        <v>213</v>
      </c>
    </row>
    <row r="18" spans="1:17" ht="12.75">
      <c r="A18" s="4"/>
      <c r="B18" s="88" t="s">
        <v>703</v>
      </c>
      <c r="C18" s="21"/>
      <c r="D18" s="176">
        <v>17.63</v>
      </c>
      <c r="E18" s="251" t="s">
        <v>213</v>
      </c>
      <c r="F18" s="176">
        <v>26.42</v>
      </c>
      <c r="G18" s="251" t="s">
        <v>213</v>
      </c>
      <c r="H18" s="176">
        <v>35.13</v>
      </c>
      <c r="I18" s="251" t="s">
        <v>213</v>
      </c>
      <c r="J18" s="176">
        <v>49.34</v>
      </c>
      <c r="K18" s="251" t="s">
        <v>213</v>
      </c>
      <c r="L18" s="176">
        <v>65.34</v>
      </c>
      <c r="M18" s="251" t="s">
        <v>213</v>
      </c>
      <c r="N18" s="176">
        <v>94.8</v>
      </c>
      <c r="O18" s="251" t="s">
        <v>213</v>
      </c>
      <c r="P18" s="176">
        <v>124.4</v>
      </c>
      <c r="Q18" s="251" t="s">
        <v>213</v>
      </c>
    </row>
    <row r="19" spans="1:17" ht="12.75">
      <c r="A19" s="4"/>
      <c r="B19" s="88" t="s">
        <v>704</v>
      </c>
      <c r="C19" s="21"/>
      <c r="D19" s="176">
        <f>D18</f>
        <v>17.63</v>
      </c>
      <c r="E19" s="251" t="s">
        <v>213</v>
      </c>
      <c r="F19" s="176">
        <f>F18</f>
        <v>26.42</v>
      </c>
      <c r="G19" s="251" t="s">
        <v>213</v>
      </c>
      <c r="H19" s="176">
        <f>H18</f>
        <v>35.13</v>
      </c>
      <c r="I19" s="251" t="s">
        <v>213</v>
      </c>
      <c r="J19" s="176">
        <f>J18</f>
        <v>49.34</v>
      </c>
      <c r="K19" s="251" t="s">
        <v>213</v>
      </c>
      <c r="L19" s="176">
        <f>L18</f>
        <v>65.34</v>
      </c>
      <c r="M19" s="251" t="s">
        <v>213</v>
      </c>
      <c r="N19" s="176">
        <f>N18</f>
        <v>94.8</v>
      </c>
      <c r="O19" s="251" t="s">
        <v>213</v>
      </c>
      <c r="P19" s="176">
        <f>P18</f>
        <v>124.4</v>
      </c>
      <c r="Q19" s="251" t="s">
        <v>213</v>
      </c>
    </row>
    <row r="20" spans="1:17" ht="12.75">
      <c r="A20" s="4"/>
      <c r="B20" s="4" t="s">
        <v>705</v>
      </c>
      <c r="C20" s="6"/>
      <c r="D20" s="176">
        <v>47.4</v>
      </c>
      <c r="E20" s="251" t="s">
        <v>213</v>
      </c>
      <c r="F20" s="176">
        <v>67.36</v>
      </c>
      <c r="G20" s="251" t="s">
        <v>213</v>
      </c>
      <c r="H20" s="176">
        <v>78.58</v>
      </c>
      <c r="I20" s="251" t="s">
        <v>213</v>
      </c>
      <c r="J20" s="176">
        <v>103.49</v>
      </c>
      <c r="K20" s="251" t="s">
        <v>213</v>
      </c>
      <c r="L20" s="176">
        <v>121.57</v>
      </c>
      <c r="M20" s="251" t="s">
        <v>213</v>
      </c>
      <c r="N20" s="176">
        <v>163.33</v>
      </c>
      <c r="O20" s="251" t="s">
        <v>213</v>
      </c>
      <c r="P20" s="176">
        <v>202.8</v>
      </c>
      <c r="Q20" s="251" t="s">
        <v>213</v>
      </c>
    </row>
    <row r="21" spans="1:17" ht="12.75">
      <c r="A21" s="4"/>
      <c r="B21" s="88"/>
      <c r="C21" s="89"/>
      <c r="D21" s="172"/>
      <c r="E21" s="172"/>
      <c r="F21" s="2"/>
      <c r="G21" s="2"/>
      <c r="H21" s="172"/>
      <c r="I21" s="172"/>
      <c r="J21" s="172"/>
      <c r="K21" s="172"/>
      <c r="L21" s="2"/>
      <c r="M21" s="2"/>
      <c r="N21" s="2"/>
      <c r="O21" s="2"/>
      <c r="P21" s="2"/>
      <c r="Q21" s="3"/>
    </row>
    <row r="22" spans="1:17" ht="12.75">
      <c r="A22" s="4"/>
      <c r="B22" s="88" t="s">
        <v>706</v>
      </c>
      <c r="C22" s="21"/>
      <c r="D22" s="88"/>
      <c r="E22" s="89"/>
      <c r="F22" s="89"/>
      <c r="G22" s="89"/>
      <c r="H22" s="89" t="s">
        <v>711</v>
      </c>
      <c r="I22" s="89"/>
      <c r="J22" s="89"/>
      <c r="K22" s="89"/>
      <c r="L22" s="89"/>
      <c r="M22" s="89"/>
      <c r="N22" s="89"/>
      <c r="O22" s="89"/>
      <c r="P22" s="89"/>
      <c r="Q22" s="21"/>
    </row>
    <row r="23" spans="1:17" ht="12.75">
      <c r="A23" s="4"/>
      <c r="B23" s="7" t="s">
        <v>707</v>
      </c>
      <c r="C23" s="9"/>
      <c r="D23" s="175">
        <v>54.84</v>
      </c>
      <c r="E23" s="251" t="s">
        <v>213</v>
      </c>
      <c r="F23" s="175">
        <f>D23</f>
        <v>54.84</v>
      </c>
      <c r="G23" s="251" t="s">
        <v>213</v>
      </c>
      <c r="H23" s="175">
        <f>D23</f>
        <v>54.84</v>
      </c>
      <c r="I23" s="251" t="s">
        <v>213</v>
      </c>
      <c r="J23" s="175">
        <f>D23</f>
        <v>54.84</v>
      </c>
      <c r="K23" s="251" t="s">
        <v>213</v>
      </c>
      <c r="L23" s="175">
        <f>D23</f>
        <v>54.84</v>
      </c>
      <c r="M23" s="251" t="s">
        <v>213</v>
      </c>
      <c r="N23" s="178">
        <v>62.26</v>
      </c>
      <c r="O23" s="251" t="s">
        <v>213</v>
      </c>
      <c r="P23" s="178">
        <f>N23</f>
        <v>62.26</v>
      </c>
      <c r="Q23" s="251" t="s">
        <v>213</v>
      </c>
    </row>
    <row r="24" spans="1:17" ht="12.75">
      <c r="A24" s="4"/>
      <c r="B24" s="88" t="s">
        <v>708</v>
      </c>
      <c r="C24" s="21"/>
      <c r="D24" s="176">
        <v>21.6</v>
      </c>
      <c r="E24" s="251" t="s">
        <v>213</v>
      </c>
      <c r="F24" s="176">
        <v>32.52</v>
      </c>
      <c r="G24" s="251" t="s">
        <v>213</v>
      </c>
      <c r="H24" s="176">
        <v>41.68</v>
      </c>
      <c r="I24" s="251" t="s">
        <v>213</v>
      </c>
      <c r="J24" s="176">
        <v>58.65</v>
      </c>
      <c r="K24" s="251" t="s">
        <v>213</v>
      </c>
      <c r="L24" s="176">
        <v>78.27</v>
      </c>
      <c r="M24" s="251" t="s">
        <v>213</v>
      </c>
      <c r="N24" s="176">
        <v>111.05</v>
      </c>
      <c r="O24" s="251" t="s">
        <v>213</v>
      </c>
      <c r="P24" s="176">
        <v>149.74</v>
      </c>
      <c r="Q24" s="251" t="s">
        <v>213</v>
      </c>
    </row>
    <row r="25" spans="1:17" ht="12.75">
      <c r="A25" s="4"/>
      <c r="B25" s="88" t="s">
        <v>709</v>
      </c>
      <c r="C25" s="21"/>
      <c r="D25" s="176">
        <v>2.36</v>
      </c>
      <c r="E25" s="251" t="s">
        <v>213</v>
      </c>
      <c r="F25" s="176">
        <f>D25</f>
        <v>2.36</v>
      </c>
      <c r="G25" s="251" t="s">
        <v>213</v>
      </c>
      <c r="H25" s="176">
        <f>D25</f>
        <v>2.36</v>
      </c>
      <c r="I25" s="251" t="s">
        <v>213</v>
      </c>
      <c r="J25" s="176">
        <f>D25</f>
        <v>2.36</v>
      </c>
      <c r="K25" s="251" t="s">
        <v>213</v>
      </c>
      <c r="L25" s="176">
        <f>D25</f>
        <v>2.36</v>
      </c>
      <c r="M25" s="251" t="s">
        <v>213</v>
      </c>
      <c r="N25" s="176">
        <v>5.2</v>
      </c>
      <c r="O25" s="251" t="s">
        <v>213</v>
      </c>
      <c r="P25" s="176">
        <v>7.51</v>
      </c>
      <c r="Q25" s="251" t="s">
        <v>213</v>
      </c>
    </row>
    <row r="26" spans="1:17" ht="12.75">
      <c r="A26" s="4"/>
      <c r="B26" s="88" t="s">
        <v>710</v>
      </c>
      <c r="C26" s="21"/>
      <c r="D26" s="175">
        <v>23.59</v>
      </c>
      <c r="E26" s="251" t="s">
        <v>213</v>
      </c>
      <c r="F26" s="179">
        <v>25.95</v>
      </c>
      <c r="G26" s="251" t="s">
        <v>213</v>
      </c>
      <c r="H26" s="179">
        <v>35.38</v>
      </c>
      <c r="I26" s="251" t="s">
        <v>213</v>
      </c>
      <c r="J26" s="179">
        <v>42.45</v>
      </c>
      <c r="K26" s="251" t="s">
        <v>213</v>
      </c>
      <c r="L26" s="179">
        <v>47.17</v>
      </c>
      <c r="M26" s="251" t="s">
        <v>213</v>
      </c>
      <c r="N26" s="175">
        <v>62.43</v>
      </c>
      <c r="O26" s="251" t="s">
        <v>213</v>
      </c>
      <c r="P26" s="175">
        <v>90.18</v>
      </c>
      <c r="Q26" s="251" t="s">
        <v>213</v>
      </c>
    </row>
    <row r="27" spans="1:17" ht="12.75">
      <c r="A27" s="4"/>
      <c r="B27" s="5"/>
      <c r="C27" s="5"/>
      <c r="D27" s="5"/>
      <c r="E27" s="5"/>
      <c r="F27" s="5"/>
      <c r="G27" s="5"/>
      <c r="H27" s="5"/>
      <c r="I27" s="5"/>
      <c r="J27" s="5"/>
      <c r="K27" s="5"/>
      <c r="L27" s="5"/>
      <c r="M27" s="5"/>
      <c r="N27" s="5"/>
      <c r="O27" s="5"/>
      <c r="P27" s="5"/>
      <c r="Q27" s="6"/>
    </row>
    <row r="28" spans="1:17" ht="12.75">
      <c r="A28" s="4"/>
      <c r="B28" s="12" t="s">
        <v>712</v>
      </c>
      <c r="C28" s="53" t="s">
        <v>713</v>
      </c>
      <c r="D28" s="5"/>
      <c r="E28" s="5"/>
      <c r="F28" s="5"/>
      <c r="G28" s="5"/>
      <c r="H28" s="5"/>
      <c r="I28" s="5"/>
      <c r="J28" s="5"/>
      <c r="K28" s="5"/>
      <c r="L28" s="5"/>
      <c r="M28" s="5"/>
      <c r="N28" s="5"/>
      <c r="O28" s="5"/>
      <c r="P28" s="5"/>
      <c r="Q28" s="6"/>
    </row>
    <row r="29" spans="1:17" ht="12.75">
      <c r="A29" s="4"/>
      <c r="B29" s="5"/>
      <c r="C29" s="5" t="s">
        <v>714</v>
      </c>
      <c r="D29" s="5"/>
      <c r="E29" s="5"/>
      <c r="F29" s="5"/>
      <c r="G29" s="5"/>
      <c r="H29" s="5"/>
      <c r="I29" s="5"/>
      <c r="J29" s="5"/>
      <c r="K29" s="5"/>
      <c r="L29" s="5"/>
      <c r="M29" s="5"/>
      <c r="N29" s="5"/>
      <c r="O29" s="5"/>
      <c r="P29" s="5"/>
      <c r="Q29" s="6"/>
    </row>
    <row r="30" spans="1:17" ht="12.75">
      <c r="A30" s="4"/>
      <c r="B30" s="5"/>
      <c r="C30" s="5" t="s">
        <v>715</v>
      </c>
      <c r="D30" s="5"/>
      <c r="E30" s="5"/>
      <c r="F30" s="5"/>
      <c r="G30" s="5"/>
      <c r="H30" s="5"/>
      <c r="I30" s="5"/>
      <c r="J30" s="5"/>
      <c r="K30" s="5"/>
      <c r="L30" s="5"/>
      <c r="M30" s="5"/>
      <c r="N30" s="5"/>
      <c r="O30" s="5"/>
      <c r="P30" s="5"/>
      <c r="Q30" s="6"/>
    </row>
    <row r="31" spans="1:17" ht="12.75">
      <c r="A31" s="4"/>
      <c r="B31" s="5"/>
      <c r="C31" s="5" t="s">
        <v>716</v>
      </c>
      <c r="D31" s="5"/>
      <c r="E31" s="5"/>
      <c r="F31" s="5"/>
      <c r="G31" s="5"/>
      <c r="H31" s="5"/>
      <c r="I31" s="5"/>
      <c r="J31" s="5"/>
      <c r="K31" s="5"/>
      <c r="L31" s="5"/>
      <c r="M31" s="5"/>
      <c r="N31" s="5"/>
      <c r="O31" s="5"/>
      <c r="P31" s="5"/>
      <c r="Q31" s="6"/>
    </row>
    <row r="32" spans="1:17" ht="12.75">
      <c r="A32" s="4"/>
      <c r="B32" s="5" t="s">
        <v>717</v>
      </c>
      <c r="C32" s="53" t="s">
        <v>718</v>
      </c>
      <c r="D32" s="5"/>
      <c r="E32" s="5"/>
      <c r="F32" s="5"/>
      <c r="G32" s="5"/>
      <c r="H32" s="5"/>
      <c r="I32" s="5"/>
      <c r="J32" s="5"/>
      <c r="K32" s="5"/>
      <c r="L32" s="5"/>
      <c r="M32" s="5"/>
      <c r="N32" s="5"/>
      <c r="O32" s="5"/>
      <c r="P32" s="5"/>
      <c r="Q32" s="6"/>
    </row>
    <row r="33" spans="1:17" ht="12.75">
      <c r="A33" s="4"/>
      <c r="B33" s="5"/>
      <c r="C33" s="5" t="s">
        <v>719</v>
      </c>
      <c r="D33" s="5"/>
      <c r="E33" s="5"/>
      <c r="F33" s="5"/>
      <c r="G33" s="5"/>
      <c r="H33" s="5"/>
      <c r="I33" s="5"/>
      <c r="J33" s="5"/>
      <c r="K33" s="5"/>
      <c r="L33" s="5"/>
      <c r="M33" s="5"/>
      <c r="N33" s="5"/>
      <c r="O33" s="5"/>
      <c r="P33" s="5"/>
      <c r="Q33" s="6"/>
    </row>
    <row r="34" spans="1:17" ht="12.75">
      <c r="A34" s="4"/>
      <c r="B34" s="5" t="s">
        <v>720</v>
      </c>
      <c r="C34" s="5" t="s">
        <v>721</v>
      </c>
      <c r="D34" s="5"/>
      <c r="E34" s="5"/>
      <c r="F34" s="5"/>
      <c r="G34" s="5"/>
      <c r="H34" s="5"/>
      <c r="I34" s="5"/>
      <c r="J34" s="5"/>
      <c r="K34" s="5"/>
      <c r="L34" s="5"/>
      <c r="M34" s="5"/>
      <c r="N34" s="5"/>
      <c r="O34" s="5"/>
      <c r="P34" s="5"/>
      <c r="Q34" s="6"/>
    </row>
    <row r="35" spans="1:17" ht="12.75">
      <c r="A35" s="4"/>
      <c r="B35" s="5"/>
      <c r="C35" s="5" t="s">
        <v>722</v>
      </c>
      <c r="D35" s="5"/>
      <c r="E35" s="5"/>
      <c r="F35" s="5"/>
      <c r="G35" s="5"/>
      <c r="H35" s="5"/>
      <c r="I35" s="5"/>
      <c r="J35" s="5"/>
      <c r="K35" s="5"/>
      <c r="L35" s="5"/>
      <c r="M35" s="5"/>
      <c r="N35" s="5"/>
      <c r="O35" s="5"/>
      <c r="P35" s="5"/>
      <c r="Q35" s="6"/>
    </row>
    <row r="36" spans="1:17" ht="12.75">
      <c r="A36" s="4"/>
      <c r="B36" s="5"/>
      <c r="C36" s="5" t="s">
        <v>723</v>
      </c>
      <c r="D36" s="5"/>
      <c r="E36" s="5"/>
      <c r="F36" s="5"/>
      <c r="G36" s="5"/>
      <c r="H36" s="5"/>
      <c r="I36" s="5"/>
      <c r="J36" s="5"/>
      <c r="K36" s="5"/>
      <c r="L36" s="5"/>
      <c r="M36" s="5"/>
      <c r="N36" s="5"/>
      <c r="O36" s="5"/>
      <c r="P36" s="5"/>
      <c r="Q36" s="6"/>
    </row>
    <row r="37" spans="1:17" ht="12.75">
      <c r="A37" s="4"/>
      <c r="B37" s="5"/>
      <c r="C37" s="5"/>
      <c r="D37" s="5"/>
      <c r="E37" s="5"/>
      <c r="F37" s="5"/>
      <c r="G37" s="5"/>
      <c r="H37" s="5"/>
      <c r="I37" s="5"/>
      <c r="J37" s="5"/>
      <c r="K37" s="5"/>
      <c r="L37" s="5"/>
      <c r="M37" s="5"/>
      <c r="N37" s="5"/>
      <c r="O37" s="5"/>
      <c r="P37" s="5"/>
      <c r="Q37" s="6"/>
    </row>
    <row r="38" spans="1:17" ht="12.75">
      <c r="A38" s="4"/>
      <c r="B38" s="5" t="s">
        <v>724</v>
      </c>
      <c r="C38" s="5"/>
      <c r="D38" s="5"/>
      <c r="E38" s="5"/>
      <c r="F38" s="5"/>
      <c r="G38" s="5"/>
      <c r="H38" s="5"/>
      <c r="I38" s="5"/>
      <c r="J38" s="5"/>
      <c r="K38" s="5"/>
      <c r="L38" s="5"/>
      <c r="M38" s="5"/>
      <c r="N38" s="5"/>
      <c r="O38" s="5"/>
      <c r="P38" s="5"/>
      <c r="Q38" s="6"/>
    </row>
    <row r="39" spans="1:17" ht="12.75">
      <c r="A39" s="4"/>
      <c r="B39" s="5"/>
      <c r="C39" s="123" t="s">
        <v>1091</v>
      </c>
      <c r="D39" s="5"/>
      <c r="E39" s="5"/>
      <c r="F39" s="5"/>
      <c r="G39" s="5"/>
      <c r="H39" s="123" t="s">
        <v>1090</v>
      </c>
      <c r="I39" s="234"/>
      <c r="J39" s="5"/>
      <c r="K39" s="5"/>
      <c r="L39" s="5"/>
      <c r="M39" s="5"/>
      <c r="N39" s="5"/>
      <c r="O39" s="5"/>
      <c r="P39" s="5"/>
      <c r="Q39" s="6"/>
    </row>
    <row r="40" spans="1:17" ht="12.75">
      <c r="A40" s="4"/>
      <c r="B40" s="5"/>
      <c r="C40" s="5"/>
      <c r="D40" s="5"/>
      <c r="E40" s="5"/>
      <c r="F40" s="5"/>
      <c r="G40" s="5"/>
      <c r="H40" s="5"/>
      <c r="I40" s="5"/>
      <c r="J40" s="5"/>
      <c r="K40" s="5"/>
      <c r="L40" s="5"/>
      <c r="M40" s="5"/>
      <c r="N40" s="5"/>
      <c r="O40" s="5"/>
      <c r="P40" s="5"/>
      <c r="Q40" s="6"/>
    </row>
    <row r="41" spans="1:17" ht="12.75">
      <c r="A41" s="4"/>
      <c r="B41" s="5"/>
      <c r="C41" s="5"/>
      <c r="D41" s="5"/>
      <c r="E41" s="5"/>
      <c r="F41" s="5"/>
      <c r="G41" s="5"/>
      <c r="H41" s="5"/>
      <c r="I41" s="5"/>
      <c r="J41" s="5"/>
      <c r="K41" s="5"/>
      <c r="L41" s="5"/>
      <c r="M41" s="5"/>
      <c r="N41" s="5"/>
      <c r="O41" s="5"/>
      <c r="P41" s="5"/>
      <c r="Q41" s="6"/>
    </row>
    <row r="42" spans="1:17" ht="12.75">
      <c r="A42" s="4"/>
      <c r="B42" s="5"/>
      <c r="C42" s="5"/>
      <c r="D42" s="5"/>
      <c r="E42" s="5"/>
      <c r="F42" s="5"/>
      <c r="G42" s="5"/>
      <c r="H42" s="5"/>
      <c r="I42" s="5"/>
      <c r="J42" s="5"/>
      <c r="K42" s="5"/>
      <c r="L42" s="5"/>
      <c r="M42" s="5"/>
      <c r="N42" s="5"/>
      <c r="O42" s="5"/>
      <c r="P42" s="5"/>
      <c r="Q42" s="6"/>
    </row>
    <row r="43" spans="1:17" ht="12.75">
      <c r="A43" s="4"/>
      <c r="B43" s="5"/>
      <c r="C43" s="5"/>
      <c r="D43" s="5"/>
      <c r="E43" s="5"/>
      <c r="F43" s="5"/>
      <c r="G43" s="5"/>
      <c r="H43" s="5"/>
      <c r="I43" s="5"/>
      <c r="J43" s="5"/>
      <c r="K43" s="5"/>
      <c r="L43" s="5"/>
      <c r="M43" s="5"/>
      <c r="N43" s="5"/>
      <c r="O43" s="5"/>
      <c r="P43" s="5"/>
      <c r="Q43" s="6"/>
    </row>
    <row r="44" spans="1:17" ht="12.75">
      <c r="A44" s="4"/>
      <c r="B44" s="5"/>
      <c r="C44" s="5"/>
      <c r="D44" s="5"/>
      <c r="E44" s="5"/>
      <c r="F44" s="5"/>
      <c r="G44" s="5"/>
      <c r="H44" s="5"/>
      <c r="I44" s="5"/>
      <c r="J44" s="5"/>
      <c r="K44" s="5"/>
      <c r="L44" s="5"/>
      <c r="M44" s="5"/>
      <c r="N44" s="5"/>
      <c r="O44" s="5"/>
      <c r="P44" s="5"/>
      <c r="Q44" s="6"/>
    </row>
    <row r="45" spans="1:17" ht="12.75">
      <c r="A45" s="4"/>
      <c r="B45" s="5"/>
      <c r="C45" s="5"/>
      <c r="D45" s="5"/>
      <c r="E45" s="5"/>
      <c r="F45" s="5"/>
      <c r="G45" s="5"/>
      <c r="H45" s="5"/>
      <c r="I45" s="5"/>
      <c r="J45" s="5"/>
      <c r="K45" s="5"/>
      <c r="L45" s="5"/>
      <c r="M45" s="5"/>
      <c r="N45" s="5"/>
      <c r="O45" s="5"/>
      <c r="P45" s="5"/>
      <c r="Q45" s="6"/>
    </row>
    <row r="46" spans="1:17" ht="12.75">
      <c r="A46" s="4"/>
      <c r="B46" s="5"/>
      <c r="C46" s="5"/>
      <c r="D46" s="5"/>
      <c r="E46" s="5"/>
      <c r="F46" s="5"/>
      <c r="G46" s="5"/>
      <c r="H46" s="5"/>
      <c r="I46" s="5"/>
      <c r="J46" s="5"/>
      <c r="K46" s="5"/>
      <c r="L46" s="5"/>
      <c r="M46" s="5"/>
      <c r="N46" s="5"/>
      <c r="O46" s="5"/>
      <c r="P46" s="5"/>
      <c r="Q46" s="6"/>
    </row>
    <row r="47" spans="1:17" ht="12.75">
      <c r="A47" s="7"/>
      <c r="B47" s="8"/>
      <c r="C47" s="8"/>
      <c r="D47" s="8"/>
      <c r="E47" s="8"/>
      <c r="F47" s="8"/>
      <c r="G47" s="8"/>
      <c r="H47" s="8"/>
      <c r="I47" s="8"/>
      <c r="J47" s="8"/>
      <c r="K47" s="8"/>
      <c r="L47" s="8"/>
      <c r="M47" s="8"/>
      <c r="N47" s="8"/>
      <c r="O47" s="8"/>
      <c r="P47" s="8"/>
      <c r="Q47" s="9"/>
    </row>
    <row r="48" spans="1:17" ht="12.75">
      <c r="A48" s="4"/>
      <c r="B48" s="5" t="s">
        <v>389</v>
      </c>
      <c r="C48" s="5" t="str">
        <f>+'Check Sheet, Pg 2'!$B$56</f>
        <v>Heather Garland</v>
      </c>
      <c r="D48" s="5"/>
      <c r="E48" s="5"/>
      <c r="F48" s="5"/>
      <c r="G48" s="5"/>
      <c r="H48" s="5"/>
      <c r="I48" s="5"/>
      <c r="J48" s="5"/>
      <c r="K48" s="5"/>
      <c r="L48" s="5"/>
      <c r="M48" s="5"/>
      <c r="N48" s="5"/>
      <c r="O48" s="5"/>
      <c r="P48" s="5"/>
      <c r="Q48" s="3"/>
    </row>
    <row r="49" spans="1:17" ht="12.75">
      <c r="A49" s="4"/>
      <c r="B49" s="5"/>
      <c r="C49" s="5"/>
      <c r="D49" s="5"/>
      <c r="E49" s="5"/>
      <c r="F49" s="5"/>
      <c r="G49" s="5"/>
      <c r="H49" s="5"/>
      <c r="I49" s="5"/>
      <c r="J49" s="5"/>
      <c r="K49" s="5"/>
      <c r="L49" s="5"/>
      <c r="M49" s="5"/>
      <c r="N49" s="5"/>
      <c r="O49" s="5"/>
      <c r="P49" s="5"/>
      <c r="Q49" s="6"/>
    </row>
    <row r="50" spans="1:17" ht="12.75">
      <c r="A50" s="7"/>
      <c r="B50" s="119" t="s">
        <v>763</v>
      </c>
      <c r="C50" s="152">
        <f>'Item 240, Pg 37'!C50</f>
        <v>42573</v>
      </c>
      <c r="D50" s="8"/>
      <c r="E50" s="8"/>
      <c r="F50" s="8"/>
      <c r="G50" s="8"/>
      <c r="H50" s="8"/>
      <c r="I50" s="8"/>
      <c r="J50" s="8"/>
      <c r="K50" s="8"/>
      <c r="L50" s="119" t="s">
        <v>220</v>
      </c>
      <c r="M50" s="119"/>
      <c r="N50" s="8"/>
      <c r="O50" s="8"/>
      <c r="P50" s="8" t="str">
        <f>'Item 240, Pg 37'!P50</f>
        <v> October 1, 2016</v>
      </c>
      <c r="Q50" s="9"/>
    </row>
    <row r="51" spans="1:17" ht="12.75">
      <c r="A51" s="4"/>
      <c r="B51" s="5"/>
      <c r="C51" s="5"/>
      <c r="F51" s="5" t="s">
        <v>361</v>
      </c>
      <c r="G51" s="5"/>
      <c r="H51" s="5"/>
      <c r="I51" s="5"/>
      <c r="J51" s="5"/>
      <c r="K51" s="5"/>
      <c r="L51" s="5"/>
      <c r="M51" s="5"/>
      <c r="N51" s="5"/>
      <c r="O51" s="5"/>
      <c r="P51" s="5"/>
      <c r="Q51" s="6"/>
    </row>
    <row r="52" spans="1:17" ht="12.75">
      <c r="A52" s="4"/>
      <c r="B52" s="5"/>
      <c r="C52" s="5"/>
      <c r="D52" s="5"/>
      <c r="E52" s="5"/>
      <c r="F52" s="5"/>
      <c r="G52" s="5"/>
      <c r="H52" s="5"/>
      <c r="I52" s="5"/>
      <c r="J52" s="5"/>
      <c r="K52" s="5"/>
      <c r="L52" s="13"/>
      <c r="M52" s="13"/>
      <c r="N52" s="5"/>
      <c r="O52" s="5"/>
      <c r="P52" s="5"/>
      <c r="Q52" s="6"/>
    </row>
    <row r="53" spans="1:17" ht="12.75">
      <c r="A53" s="4"/>
      <c r="B53" s="5" t="s">
        <v>725</v>
      </c>
      <c r="C53" s="8"/>
      <c r="D53" s="5"/>
      <c r="E53" s="5"/>
      <c r="F53" s="13" t="s">
        <v>484</v>
      </c>
      <c r="G53" s="13"/>
      <c r="H53" s="8"/>
      <c r="I53" s="8"/>
      <c r="J53" s="8"/>
      <c r="K53" s="5"/>
      <c r="L53" s="13" t="s">
        <v>444</v>
      </c>
      <c r="M53" s="13"/>
      <c r="N53" s="8"/>
      <c r="O53" s="8"/>
      <c r="P53" s="8"/>
      <c r="Q53" s="6"/>
    </row>
    <row r="54" spans="1:17" ht="12.75">
      <c r="A54" s="4"/>
      <c r="B54" s="5"/>
      <c r="C54" s="5"/>
      <c r="D54" s="5"/>
      <c r="E54" s="5"/>
      <c r="F54" s="5"/>
      <c r="G54" s="5"/>
      <c r="H54" s="5"/>
      <c r="I54" s="5"/>
      <c r="J54" s="5"/>
      <c r="K54" s="5"/>
      <c r="L54" s="5"/>
      <c r="M54" s="5"/>
      <c r="N54" s="5"/>
      <c r="O54" s="5"/>
      <c r="P54" s="5"/>
      <c r="Q54" s="6"/>
    </row>
    <row r="55" spans="1:17" ht="12.75">
      <c r="A55" s="7"/>
      <c r="B55" s="8"/>
      <c r="C55" s="8"/>
      <c r="D55" s="8"/>
      <c r="E55" s="8"/>
      <c r="F55" s="8"/>
      <c r="G55" s="8"/>
      <c r="H55" s="8"/>
      <c r="I55" s="8"/>
      <c r="J55" s="8"/>
      <c r="K55" s="8"/>
      <c r="L55" s="8"/>
      <c r="M55" s="8"/>
      <c r="N55" s="8"/>
      <c r="O55" s="8"/>
      <c r="P55" s="8"/>
      <c r="Q55" s="9"/>
    </row>
  </sheetData>
  <sheetProtection/>
  <printOptions/>
  <pageMargins left="0.75" right="0.75" top="1" bottom="1" header="0.5" footer="0.5"/>
  <pageSetup fitToHeight="1" fitToWidth="1" horizontalDpi="600" verticalDpi="600" orientation="portrait" scale="77" r:id="rId1"/>
</worksheet>
</file>

<file path=xl/worksheets/sheet44.xml><?xml version="1.0" encoding="utf-8"?>
<worksheet xmlns="http://schemas.openxmlformats.org/spreadsheetml/2006/main" xmlns:r="http://schemas.openxmlformats.org/officeDocument/2006/relationships">
  <sheetPr>
    <pageSetUpPr fitToPage="1"/>
  </sheetPr>
  <dimension ref="A1:K54"/>
  <sheetViews>
    <sheetView zoomScalePageLayoutView="0" workbookViewId="0" topLeftCell="A1">
      <selection activeCell="E19" sqref="E19:E22"/>
    </sheetView>
  </sheetViews>
  <sheetFormatPr defaultColWidth="9.140625" defaultRowHeight="12.75"/>
  <cols>
    <col min="1" max="1" width="1.1484375" style="0" customWidth="1"/>
    <col min="2" max="2" width="10.57421875" style="0" customWidth="1"/>
    <col min="3" max="3" width="18.421875" style="0" bestFit="1" customWidth="1"/>
    <col min="6" max="6" width="7.28125" style="0" customWidth="1"/>
    <col min="7" max="7" width="11.28125" style="0" customWidth="1"/>
    <col min="8" max="8" width="4.28125" style="0" customWidth="1"/>
    <col min="10" max="10" width="3.57421875" style="0" customWidth="1"/>
    <col min="11" max="11" width="19.00390625" style="0" customWidth="1"/>
  </cols>
  <sheetData>
    <row r="1" spans="1:11" ht="12.75">
      <c r="A1" s="1"/>
      <c r="B1" s="2"/>
      <c r="C1" s="2"/>
      <c r="D1" s="2"/>
      <c r="E1" s="2"/>
      <c r="F1" s="2"/>
      <c r="G1" s="2"/>
      <c r="H1" s="2"/>
      <c r="I1" s="2"/>
      <c r="J1" s="2"/>
      <c r="K1" s="3"/>
    </row>
    <row r="2" spans="1:11" ht="12.75">
      <c r="A2" s="4"/>
      <c r="B2" s="123" t="s">
        <v>383</v>
      </c>
      <c r="C2" s="41">
        <v>15</v>
      </c>
      <c r="D2" s="5"/>
      <c r="E2" s="5"/>
      <c r="F2" s="5"/>
      <c r="G2" s="5"/>
      <c r="H2" s="5"/>
      <c r="I2" s="5"/>
      <c r="J2" s="123" t="s">
        <v>1056</v>
      </c>
      <c r="K2" s="6"/>
    </row>
    <row r="3" spans="1:11" ht="12.75">
      <c r="A3" s="4"/>
      <c r="B3" s="5"/>
      <c r="C3" s="11"/>
      <c r="D3" s="5"/>
      <c r="E3" s="5"/>
      <c r="F3" s="5"/>
      <c r="G3" s="5"/>
      <c r="H3" s="5"/>
      <c r="I3" s="5"/>
      <c r="J3" s="5"/>
      <c r="K3" s="6"/>
    </row>
    <row r="4" spans="1:11" ht="12.75">
      <c r="A4" s="4"/>
      <c r="B4" s="5"/>
      <c r="C4" s="5"/>
      <c r="D4" s="5"/>
      <c r="E4" s="5"/>
      <c r="F4" s="5"/>
      <c r="G4" s="5"/>
      <c r="H4" s="5"/>
      <c r="I4" s="5"/>
      <c r="J4" s="5"/>
      <c r="K4" s="6"/>
    </row>
    <row r="5" spans="1:11" ht="12.75">
      <c r="A5" s="4"/>
      <c r="B5" s="123" t="s">
        <v>972</v>
      </c>
      <c r="C5" s="5"/>
      <c r="D5" s="5"/>
      <c r="E5" s="5"/>
      <c r="F5" s="5"/>
      <c r="G5" s="5"/>
      <c r="H5" s="37"/>
      <c r="I5" s="5"/>
      <c r="J5" s="5"/>
      <c r="K5" s="6"/>
    </row>
    <row r="6" spans="1:11" ht="12.75">
      <c r="A6" s="4"/>
      <c r="B6" s="8" t="s">
        <v>430</v>
      </c>
      <c r="C6" s="8"/>
      <c r="D6" s="8"/>
      <c r="E6" s="8"/>
      <c r="F6" s="8"/>
      <c r="G6" s="8"/>
      <c r="H6" s="8"/>
      <c r="I6" s="8"/>
      <c r="J6" s="8"/>
      <c r="K6" s="9"/>
    </row>
    <row r="7" spans="1:11" ht="12.75">
      <c r="A7" s="4"/>
      <c r="B7" s="5"/>
      <c r="C7" s="5"/>
      <c r="D7" s="5"/>
      <c r="E7" s="5"/>
      <c r="F7" s="5"/>
      <c r="G7" s="5"/>
      <c r="H7" s="5"/>
      <c r="I7" s="5"/>
      <c r="J7" s="5"/>
      <c r="K7" s="6"/>
    </row>
    <row r="8" spans="1:11" ht="12.75">
      <c r="A8" s="4"/>
      <c r="B8" s="5"/>
      <c r="C8" s="5"/>
      <c r="D8" s="5"/>
      <c r="E8" s="5"/>
      <c r="F8" s="5"/>
      <c r="G8" s="5"/>
      <c r="H8" s="5"/>
      <c r="I8" s="5"/>
      <c r="J8" s="5"/>
      <c r="K8" s="6"/>
    </row>
    <row r="9" spans="1:11" ht="12.75">
      <c r="A9" s="4"/>
      <c r="B9" s="5"/>
      <c r="C9" s="5"/>
      <c r="D9" s="53" t="s">
        <v>726</v>
      </c>
      <c r="E9" s="5"/>
      <c r="F9" s="5"/>
      <c r="G9" s="5"/>
      <c r="H9" s="5"/>
      <c r="I9" s="5"/>
      <c r="J9" s="5"/>
      <c r="K9" s="6"/>
    </row>
    <row r="10" spans="1:11" ht="12.75">
      <c r="A10" s="4"/>
      <c r="B10" s="5"/>
      <c r="C10" s="5"/>
      <c r="D10" s="5" t="s">
        <v>727</v>
      </c>
      <c r="E10" s="5"/>
      <c r="F10" s="5"/>
      <c r="G10" s="5"/>
      <c r="H10" s="5"/>
      <c r="I10" s="5"/>
      <c r="J10" s="5"/>
      <c r="K10" s="6"/>
    </row>
    <row r="11" spans="1:11" ht="12.75">
      <c r="A11" s="4"/>
      <c r="B11" s="5"/>
      <c r="C11" s="5"/>
      <c r="D11" s="5"/>
      <c r="E11" s="5" t="s">
        <v>728</v>
      </c>
      <c r="F11" s="5"/>
      <c r="G11" s="5"/>
      <c r="H11" s="5"/>
      <c r="I11" s="5"/>
      <c r="J11" s="5"/>
      <c r="K11" s="6"/>
    </row>
    <row r="12" spans="1:11" ht="12.75">
      <c r="A12" s="4"/>
      <c r="B12" s="5"/>
      <c r="C12" s="5"/>
      <c r="D12" s="5"/>
      <c r="E12" s="5" t="s">
        <v>729</v>
      </c>
      <c r="F12" s="5"/>
      <c r="G12" s="5"/>
      <c r="H12" s="5"/>
      <c r="I12" s="5"/>
      <c r="J12" s="5"/>
      <c r="K12" s="6"/>
    </row>
    <row r="13" spans="1:11" ht="12.75">
      <c r="A13" s="4"/>
      <c r="B13" s="5"/>
      <c r="C13" s="5"/>
      <c r="D13" s="5"/>
      <c r="E13" s="5"/>
      <c r="F13" s="5"/>
      <c r="G13" s="5"/>
      <c r="H13" s="5"/>
      <c r="I13" s="5"/>
      <c r="J13" s="5"/>
      <c r="K13" s="6"/>
    </row>
    <row r="14" spans="1:11" ht="12.75">
      <c r="A14" s="4"/>
      <c r="B14" s="123" t="s">
        <v>995</v>
      </c>
      <c r="C14" s="5"/>
      <c r="D14" s="5"/>
      <c r="E14" s="5"/>
      <c r="F14" s="5"/>
      <c r="G14" s="5"/>
      <c r="H14" s="5"/>
      <c r="I14" s="5"/>
      <c r="J14" s="5"/>
      <c r="K14" s="6"/>
    </row>
    <row r="15" spans="1:11" ht="12.75">
      <c r="A15" s="4"/>
      <c r="B15" s="5"/>
      <c r="C15" s="5"/>
      <c r="D15" s="5"/>
      <c r="E15" s="5"/>
      <c r="F15" s="5"/>
      <c r="G15" s="5"/>
      <c r="H15" s="5"/>
      <c r="I15" s="5"/>
      <c r="J15" s="5"/>
      <c r="K15" s="6"/>
    </row>
    <row r="16" spans="1:11" ht="12.75">
      <c r="A16" s="4"/>
      <c r="B16" s="1"/>
      <c r="C16" s="2"/>
      <c r="D16" s="3"/>
      <c r="E16" s="2"/>
      <c r="F16" s="2"/>
      <c r="G16" s="2" t="s">
        <v>701</v>
      </c>
      <c r="H16" s="2"/>
      <c r="I16" s="2"/>
      <c r="J16" s="2"/>
      <c r="K16" s="3"/>
    </row>
    <row r="17" spans="1:11" ht="12.75">
      <c r="A17" s="4"/>
      <c r="B17" s="4" t="s">
        <v>700</v>
      </c>
      <c r="C17" s="5"/>
      <c r="D17" s="6"/>
      <c r="E17" s="2" t="s">
        <v>732</v>
      </c>
      <c r="F17" s="3"/>
      <c r="G17" s="150" t="s">
        <v>516</v>
      </c>
      <c r="H17" s="150"/>
      <c r="I17" s="150" t="s">
        <v>731</v>
      </c>
      <c r="J17" s="150"/>
      <c r="K17" s="150" t="s">
        <v>217</v>
      </c>
    </row>
    <row r="18" spans="1:11" ht="12.75">
      <c r="A18" s="4"/>
      <c r="B18" s="7"/>
      <c r="C18" s="8"/>
      <c r="D18" s="9"/>
      <c r="E18" s="8" t="s">
        <v>733</v>
      </c>
      <c r="F18" s="9"/>
      <c r="G18" s="109"/>
      <c r="H18" s="109"/>
      <c r="I18" s="109"/>
      <c r="J18" s="109"/>
      <c r="K18" s="109"/>
    </row>
    <row r="19" spans="1:11" ht="12.75">
      <c r="A19" s="4"/>
      <c r="B19" s="88" t="s">
        <v>734</v>
      </c>
      <c r="C19" s="89"/>
      <c r="D19" s="21"/>
      <c r="E19" s="252">
        <v>4.23</v>
      </c>
      <c r="F19" s="21" t="s">
        <v>213</v>
      </c>
      <c r="G19" s="111">
        <v>7.91</v>
      </c>
      <c r="H19" s="56" t="s">
        <v>213</v>
      </c>
      <c r="I19" s="56">
        <v>9.45</v>
      </c>
      <c r="J19" s="56" t="s">
        <v>213</v>
      </c>
      <c r="K19" s="30"/>
    </row>
    <row r="20" spans="1:11" ht="12.75">
      <c r="A20" s="4"/>
      <c r="B20" s="88" t="s">
        <v>735</v>
      </c>
      <c r="C20" s="89"/>
      <c r="D20" s="21"/>
      <c r="E20" s="112">
        <f>E19</f>
        <v>4.23</v>
      </c>
      <c r="F20" s="21" t="s">
        <v>213</v>
      </c>
      <c r="G20" s="30"/>
      <c r="H20" s="60"/>
      <c r="I20" s="56"/>
      <c r="J20" s="60"/>
      <c r="K20" s="30"/>
    </row>
    <row r="21" spans="1:11" ht="12.75">
      <c r="A21" s="4"/>
      <c r="B21" s="88" t="s">
        <v>736</v>
      </c>
      <c r="C21" s="89"/>
      <c r="D21" s="21"/>
      <c r="E21" s="112">
        <f>E19</f>
        <v>4.23</v>
      </c>
      <c r="F21" s="21" t="s">
        <v>213</v>
      </c>
      <c r="G21" s="30"/>
      <c r="H21" s="60"/>
      <c r="I21" s="56"/>
      <c r="J21" s="60"/>
      <c r="K21" s="30"/>
    </row>
    <row r="22" spans="1:11" ht="12.75">
      <c r="A22" s="4"/>
      <c r="B22" s="88" t="s">
        <v>737</v>
      </c>
      <c r="C22" s="89"/>
      <c r="D22" s="21"/>
      <c r="E22" s="112">
        <f>E19</f>
        <v>4.23</v>
      </c>
      <c r="F22" s="21" t="s">
        <v>213</v>
      </c>
      <c r="G22" s="111"/>
      <c r="H22" s="60"/>
      <c r="I22" s="56"/>
      <c r="J22" s="60"/>
      <c r="K22" s="30"/>
    </row>
    <row r="23" spans="1:11" ht="12.75">
      <c r="A23" s="4"/>
      <c r="B23" s="88" t="s">
        <v>705</v>
      </c>
      <c r="C23" s="89"/>
      <c r="D23" s="21"/>
      <c r="E23" s="112">
        <v>11.64</v>
      </c>
      <c r="F23" s="21" t="s">
        <v>213</v>
      </c>
      <c r="G23" s="111">
        <v>15.86</v>
      </c>
      <c r="H23" s="56" t="s">
        <v>213</v>
      </c>
      <c r="I23" s="56">
        <v>18.92</v>
      </c>
      <c r="J23" s="56" t="s">
        <v>213</v>
      </c>
      <c r="K23" s="30"/>
    </row>
    <row r="24" spans="1:11" ht="12.75">
      <c r="A24" s="4"/>
      <c r="B24" s="88" t="s">
        <v>738</v>
      </c>
      <c r="C24" s="89"/>
      <c r="D24" s="21"/>
      <c r="E24" s="112">
        <v>18.41</v>
      </c>
      <c r="F24" s="21" t="s">
        <v>213</v>
      </c>
      <c r="G24" s="111">
        <v>34.26</v>
      </c>
      <c r="H24" s="56" t="s">
        <v>213</v>
      </c>
      <c r="I24" s="56">
        <v>40.92</v>
      </c>
      <c r="J24" s="56" t="s">
        <v>213</v>
      </c>
      <c r="K24" s="30"/>
    </row>
    <row r="25" spans="1:11" ht="12.75">
      <c r="A25" s="4"/>
      <c r="B25" s="7"/>
      <c r="C25" s="8"/>
      <c r="D25" s="8"/>
      <c r="E25" s="93"/>
      <c r="F25" s="8"/>
      <c r="G25" s="8"/>
      <c r="H25" s="8"/>
      <c r="I25" s="8"/>
      <c r="J25" s="8"/>
      <c r="K25" s="21"/>
    </row>
    <row r="26" spans="1:11" ht="12.75">
      <c r="A26" s="4"/>
      <c r="B26" s="88" t="s">
        <v>706</v>
      </c>
      <c r="C26" s="89"/>
      <c r="D26" s="21"/>
      <c r="E26" s="8"/>
      <c r="F26" s="8"/>
      <c r="G26" s="8"/>
      <c r="H26" s="8"/>
      <c r="I26" s="8"/>
      <c r="J26" s="8"/>
      <c r="K26" s="9"/>
    </row>
    <row r="27" spans="1:11" ht="12.75">
      <c r="A27" s="4"/>
      <c r="B27" s="7" t="s">
        <v>708</v>
      </c>
      <c r="C27" s="8"/>
      <c r="D27" s="9"/>
      <c r="E27" s="7"/>
      <c r="F27" s="9"/>
      <c r="G27" s="109"/>
      <c r="H27" s="109"/>
      <c r="I27" s="109"/>
      <c r="J27" s="109"/>
      <c r="K27" s="9"/>
    </row>
    <row r="28" spans="1:11" ht="12.75">
      <c r="A28" s="4"/>
      <c r="B28" s="5"/>
      <c r="C28" s="5"/>
      <c r="D28" s="5"/>
      <c r="E28" s="5"/>
      <c r="F28" s="5"/>
      <c r="G28" s="5"/>
      <c r="H28" s="5"/>
      <c r="I28" s="5"/>
      <c r="J28" s="5"/>
      <c r="K28" s="6"/>
    </row>
    <row r="29" spans="1:11" ht="12.75">
      <c r="A29" s="4"/>
      <c r="B29" s="5" t="s">
        <v>712</v>
      </c>
      <c r="C29" s="53" t="s">
        <v>739</v>
      </c>
      <c r="D29" s="5" t="s">
        <v>740</v>
      </c>
      <c r="E29" s="5"/>
      <c r="F29" s="5"/>
      <c r="G29" s="5"/>
      <c r="H29" s="5"/>
      <c r="I29" s="5"/>
      <c r="J29" s="6"/>
      <c r="K29" s="6"/>
    </row>
    <row r="30" spans="1:11" ht="12.75">
      <c r="A30" s="4"/>
      <c r="B30" s="5"/>
      <c r="C30" s="5" t="s">
        <v>938</v>
      </c>
      <c r="D30" s="5"/>
      <c r="E30" s="5"/>
      <c r="F30" s="5"/>
      <c r="G30" s="5"/>
      <c r="H30" s="5"/>
      <c r="I30" s="5"/>
      <c r="J30" s="5"/>
      <c r="K30" s="6"/>
    </row>
    <row r="31" spans="1:11" ht="12.75">
      <c r="A31" s="4"/>
      <c r="B31" s="5"/>
      <c r="C31" s="5" t="s">
        <v>715</v>
      </c>
      <c r="D31" s="5"/>
      <c r="E31" s="5"/>
      <c r="F31" s="5"/>
      <c r="G31" s="5"/>
      <c r="H31" s="5"/>
      <c r="I31" s="5"/>
      <c r="J31" s="5"/>
      <c r="K31" s="6"/>
    </row>
    <row r="32" spans="1:11" ht="12.75">
      <c r="A32" s="4"/>
      <c r="B32" s="5"/>
      <c r="C32" s="5" t="s">
        <v>716</v>
      </c>
      <c r="D32" s="5"/>
      <c r="E32" s="5"/>
      <c r="F32" s="5"/>
      <c r="G32" s="5"/>
      <c r="H32" s="5"/>
      <c r="I32" s="5"/>
      <c r="J32" s="5"/>
      <c r="K32" s="6"/>
    </row>
    <row r="33" spans="1:11" ht="12.75">
      <c r="A33" s="4"/>
      <c r="B33" s="5"/>
      <c r="C33" s="5"/>
      <c r="D33" s="5"/>
      <c r="E33" s="5"/>
      <c r="F33" s="5"/>
      <c r="G33" s="5"/>
      <c r="H33" s="5"/>
      <c r="I33" s="5"/>
      <c r="J33" s="5"/>
      <c r="K33" s="6"/>
    </row>
    <row r="34" spans="1:11" ht="12.75">
      <c r="A34" s="4"/>
      <c r="B34" s="5" t="s">
        <v>741</v>
      </c>
      <c r="C34" s="5"/>
      <c r="D34" s="5"/>
      <c r="E34" s="5"/>
      <c r="F34" s="5"/>
      <c r="G34" s="5"/>
      <c r="H34" s="5"/>
      <c r="I34" s="5"/>
      <c r="J34" s="5"/>
      <c r="K34" s="6"/>
    </row>
    <row r="35" spans="1:11" ht="12.75">
      <c r="A35" s="4"/>
      <c r="B35" s="5"/>
      <c r="C35" s="5"/>
      <c r="D35" s="5"/>
      <c r="E35" s="5"/>
      <c r="F35" s="5"/>
      <c r="G35" s="5"/>
      <c r="H35" s="5"/>
      <c r="I35" s="5"/>
      <c r="J35" s="5"/>
      <c r="K35" s="6"/>
    </row>
    <row r="36" spans="1:11" ht="12.75">
      <c r="A36" s="4"/>
      <c r="B36" s="5"/>
      <c r="C36" s="5"/>
      <c r="D36" s="5"/>
      <c r="E36" s="5"/>
      <c r="F36" s="5"/>
      <c r="G36" s="5"/>
      <c r="H36" s="5"/>
      <c r="I36" s="5"/>
      <c r="J36" s="5"/>
      <c r="K36" s="6"/>
    </row>
    <row r="37" spans="1:11" ht="12.75">
      <c r="A37" s="4"/>
      <c r="B37" s="5"/>
      <c r="C37" s="5"/>
      <c r="D37" s="5"/>
      <c r="E37" s="5"/>
      <c r="F37" s="5"/>
      <c r="G37" s="5"/>
      <c r="H37" s="5"/>
      <c r="I37" s="5"/>
      <c r="J37" s="5"/>
      <c r="K37" s="6"/>
    </row>
    <row r="38" spans="1:11" ht="12.75">
      <c r="A38" s="4"/>
      <c r="B38" s="5"/>
      <c r="C38" s="5"/>
      <c r="D38" s="5"/>
      <c r="E38" s="5"/>
      <c r="F38" s="5"/>
      <c r="G38" s="5"/>
      <c r="H38" s="5"/>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7"/>
      <c r="B47" s="8"/>
      <c r="C47" s="8"/>
      <c r="D47" s="8"/>
      <c r="E47" s="8"/>
      <c r="F47" s="8"/>
      <c r="G47" s="8"/>
      <c r="H47" s="8"/>
      <c r="I47" s="8"/>
      <c r="J47" s="8"/>
      <c r="K47" s="9"/>
    </row>
    <row r="48" spans="1:11" ht="12.75">
      <c r="A48" s="4"/>
      <c r="B48" s="5" t="s">
        <v>389</v>
      </c>
      <c r="C48" s="5" t="str">
        <f>+'Check Sheet, Pg 2'!$B$56</f>
        <v>Heather Garland</v>
      </c>
      <c r="D48" s="5"/>
      <c r="E48" s="5"/>
      <c r="F48" s="5"/>
      <c r="G48" s="5"/>
      <c r="H48" s="5"/>
      <c r="I48" s="5"/>
      <c r="J48" s="5"/>
      <c r="K48" s="6"/>
    </row>
    <row r="49" spans="1:11" ht="12.75">
      <c r="A49" s="4"/>
      <c r="B49" s="5"/>
      <c r="C49" s="5"/>
      <c r="D49" s="5"/>
      <c r="E49" s="5"/>
      <c r="F49" s="5"/>
      <c r="G49" s="5"/>
      <c r="H49" s="5"/>
      <c r="I49" s="5"/>
      <c r="J49" s="5"/>
      <c r="K49" s="6"/>
    </row>
    <row r="50" spans="1:11" ht="12.75">
      <c r="A50" s="7"/>
      <c r="B50" s="119" t="s">
        <v>763</v>
      </c>
      <c r="C50" s="152">
        <f>'Item 240, Pg 37-A'!C50</f>
        <v>42573</v>
      </c>
      <c r="D50" s="8"/>
      <c r="E50" s="8"/>
      <c r="F50" s="8"/>
      <c r="G50" s="8"/>
      <c r="H50" s="119" t="s">
        <v>996</v>
      </c>
      <c r="I50" s="8"/>
      <c r="J50" s="8"/>
      <c r="K50" s="9" t="str">
        <f>'Item 240, Pg 37-A'!P50</f>
        <v> October 1, 2016</v>
      </c>
    </row>
    <row r="51" spans="1:11" ht="12.75">
      <c r="A51" s="4"/>
      <c r="B51" s="5"/>
      <c r="C51" s="5"/>
      <c r="D51" s="5"/>
      <c r="E51" s="5" t="s">
        <v>361</v>
      </c>
      <c r="F51" s="5"/>
      <c r="G51" s="5"/>
      <c r="H51" s="5"/>
      <c r="I51" s="5"/>
      <c r="J51" s="5"/>
      <c r="K51" s="6"/>
    </row>
    <row r="52" spans="1:11" ht="12.75">
      <c r="A52" s="4"/>
      <c r="B52" s="5"/>
      <c r="C52" s="5"/>
      <c r="D52" s="5"/>
      <c r="E52" s="5"/>
      <c r="F52" s="5"/>
      <c r="G52" s="5"/>
      <c r="H52" s="5"/>
      <c r="I52" s="5"/>
      <c r="J52" s="5"/>
      <c r="K52" s="6"/>
    </row>
    <row r="53" spans="1:11" ht="12.75">
      <c r="A53" s="4"/>
      <c r="B53" s="5" t="s">
        <v>455</v>
      </c>
      <c r="C53" s="8"/>
      <c r="D53" s="8"/>
      <c r="E53" s="13" t="s">
        <v>484</v>
      </c>
      <c r="F53" s="114"/>
      <c r="G53" s="8"/>
      <c r="H53" s="5"/>
      <c r="I53" s="13" t="s">
        <v>444</v>
      </c>
      <c r="J53" s="8"/>
      <c r="K53" s="9"/>
    </row>
    <row r="54" spans="1:11" ht="12.75">
      <c r="A54" s="7"/>
      <c r="B54" s="8"/>
      <c r="C54" s="8"/>
      <c r="D54" s="8"/>
      <c r="E54" s="8"/>
      <c r="F54" s="8"/>
      <c r="G54" s="8"/>
      <c r="H54" s="8"/>
      <c r="I54" s="8"/>
      <c r="J54" s="8"/>
      <c r="K54" s="9"/>
    </row>
  </sheetData>
  <sheetProtection/>
  <printOptions/>
  <pageMargins left="0.75" right="0.39" top="0.53" bottom="0.53" header="0.5" footer="0.5"/>
  <pageSetup fitToHeight="1" fitToWidth="1" horizontalDpi="600" verticalDpi="600" orientation="portrait" scale="91" r:id="rId1"/>
</worksheet>
</file>

<file path=xl/worksheets/sheet45.xml><?xml version="1.0" encoding="utf-8"?>
<worksheet xmlns="http://schemas.openxmlformats.org/spreadsheetml/2006/main" xmlns:r="http://schemas.openxmlformats.org/officeDocument/2006/relationships">
  <sheetPr>
    <pageSetUpPr fitToPage="1"/>
  </sheetPr>
  <dimension ref="A1:K54"/>
  <sheetViews>
    <sheetView zoomScalePageLayoutView="0" workbookViewId="0" topLeftCell="A1">
      <selection activeCell="E19" sqref="E19:E22"/>
    </sheetView>
  </sheetViews>
  <sheetFormatPr defaultColWidth="9.140625" defaultRowHeight="12.75"/>
  <cols>
    <col min="1" max="1" width="1.421875" style="0" customWidth="1"/>
    <col min="2" max="2" width="10.421875" style="0" customWidth="1"/>
    <col min="3" max="3" width="17.7109375" style="0" customWidth="1"/>
    <col min="6" max="6" width="7.28125" style="0" customWidth="1"/>
    <col min="7" max="7" width="11.28125" style="0" customWidth="1"/>
    <col min="8" max="8" width="3.7109375" style="0" customWidth="1"/>
    <col min="10" max="10" width="4.421875" style="0" customWidth="1"/>
    <col min="11" max="11" width="20.57421875" style="0" customWidth="1"/>
  </cols>
  <sheetData>
    <row r="1" spans="1:11" ht="12.75">
      <c r="A1" s="1"/>
      <c r="B1" s="2"/>
      <c r="C1" s="2"/>
      <c r="D1" s="2"/>
      <c r="E1" s="2"/>
      <c r="F1" s="2"/>
      <c r="G1" s="2"/>
      <c r="H1" s="2"/>
      <c r="I1" s="2"/>
      <c r="J1" s="2"/>
      <c r="K1" s="3"/>
    </row>
    <row r="2" spans="1:11" ht="12.75">
      <c r="A2" s="4"/>
      <c r="B2" s="123" t="s">
        <v>961</v>
      </c>
      <c r="C2" s="41">
        <v>15</v>
      </c>
      <c r="D2" s="5"/>
      <c r="E2" s="5"/>
      <c r="F2" s="5"/>
      <c r="G2" s="5"/>
      <c r="H2" s="5"/>
      <c r="I2" s="5"/>
      <c r="J2" s="123" t="s">
        <v>1057</v>
      </c>
      <c r="K2" s="6"/>
    </row>
    <row r="3" spans="1:11" ht="12.75">
      <c r="A3" s="4"/>
      <c r="B3" s="5"/>
      <c r="C3" s="5"/>
      <c r="D3" s="5"/>
      <c r="E3" s="5"/>
      <c r="F3" s="5"/>
      <c r="G3" s="5"/>
      <c r="H3" s="5"/>
      <c r="I3" s="5"/>
      <c r="J3" s="5"/>
      <c r="K3" s="6"/>
    </row>
    <row r="4" spans="1:11" ht="12.75">
      <c r="A4" s="4"/>
      <c r="B4" s="5"/>
      <c r="C4" s="5"/>
      <c r="D4" s="5"/>
      <c r="E4" s="5"/>
      <c r="F4" s="5"/>
      <c r="G4" s="5"/>
      <c r="H4" s="5"/>
      <c r="I4" s="5"/>
      <c r="J4" s="5"/>
      <c r="K4" s="6"/>
    </row>
    <row r="5" spans="1:11" ht="12.75">
      <c r="A5" s="4"/>
      <c r="B5" s="123" t="s">
        <v>971</v>
      </c>
      <c r="C5" s="5"/>
      <c r="D5" s="5"/>
      <c r="E5" s="5"/>
      <c r="F5" s="5"/>
      <c r="G5" s="5"/>
      <c r="H5" s="37"/>
      <c r="I5" s="5"/>
      <c r="J5" s="5"/>
      <c r="K5" s="6"/>
    </row>
    <row r="6" spans="1:11" ht="12.75">
      <c r="A6" s="7"/>
      <c r="B6" s="8" t="s">
        <v>430</v>
      </c>
      <c r="C6" s="8"/>
      <c r="D6" s="8"/>
      <c r="E6" s="8"/>
      <c r="F6" s="8"/>
      <c r="G6" s="8"/>
      <c r="H6" s="8"/>
      <c r="I6" s="8"/>
      <c r="J6" s="8"/>
      <c r="K6" s="9"/>
    </row>
    <row r="7" spans="1:11" ht="12.75">
      <c r="A7" s="4"/>
      <c r="B7" s="5"/>
      <c r="C7" s="5"/>
      <c r="D7" s="5"/>
      <c r="E7" s="5"/>
      <c r="F7" s="5"/>
      <c r="G7" s="5"/>
      <c r="H7" s="5"/>
      <c r="I7" s="5"/>
      <c r="J7" s="5"/>
      <c r="K7" s="6"/>
    </row>
    <row r="8" spans="1:11" ht="12.75">
      <c r="A8" s="4"/>
      <c r="B8" s="5"/>
      <c r="C8" s="5"/>
      <c r="D8" s="5"/>
      <c r="E8" s="5"/>
      <c r="F8" s="5"/>
      <c r="G8" s="5"/>
      <c r="H8" s="5"/>
      <c r="I8" s="5"/>
      <c r="J8" s="5"/>
      <c r="K8" s="6"/>
    </row>
    <row r="9" spans="1:11" ht="12.75">
      <c r="A9" s="4"/>
      <c r="B9" s="5"/>
      <c r="C9" s="5"/>
      <c r="D9" s="53" t="s">
        <v>726</v>
      </c>
      <c r="E9" s="5"/>
      <c r="F9" s="5"/>
      <c r="G9" s="5"/>
      <c r="H9" s="5"/>
      <c r="I9" s="5"/>
      <c r="J9" s="5"/>
      <c r="K9" s="6"/>
    </row>
    <row r="10" spans="1:11" ht="12.75">
      <c r="A10" s="4"/>
      <c r="B10" s="5"/>
      <c r="C10" s="5"/>
      <c r="D10" s="5" t="s">
        <v>727</v>
      </c>
      <c r="E10" s="5"/>
      <c r="F10" s="5"/>
      <c r="G10" s="5"/>
      <c r="H10" s="5"/>
      <c r="I10" s="5"/>
      <c r="J10" s="5"/>
      <c r="K10" s="6"/>
    </row>
    <row r="11" spans="1:11" ht="12.75">
      <c r="A11" s="4"/>
      <c r="B11" s="5"/>
      <c r="C11" s="5"/>
      <c r="D11" s="5"/>
      <c r="E11" s="5" t="s">
        <v>728</v>
      </c>
      <c r="F11" s="5"/>
      <c r="G11" s="5"/>
      <c r="H11" s="5"/>
      <c r="I11" s="5"/>
      <c r="J11" s="5"/>
      <c r="K11" s="6"/>
    </row>
    <row r="12" spans="1:11" ht="12.75">
      <c r="A12" s="4"/>
      <c r="B12" s="5"/>
      <c r="C12" s="5"/>
      <c r="D12" s="5"/>
      <c r="E12" s="5" t="s">
        <v>729</v>
      </c>
      <c r="F12" s="5"/>
      <c r="G12" s="5"/>
      <c r="H12" s="5"/>
      <c r="I12" s="5"/>
      <c r="J12" s="5"/>
      <c r="K12" s="6"/>
    </row>
    <row r="13" spans="1:11" ht="12.75">
      <c r="A13" s="4"/>
      <c r="B13" s="5"/>
      <c r="C13" s="5"/>
      <c r="D13" s="5"/>
      <c r="E13" s="5"/>
      <c r="F13" s="5"/>
      <c r="G13" s="5"/>
      <c r="H13" s="5"/>
      <c r="I13" s="5"/>
      <c r="J13" s="5"/>
      <c r="K13" s="6"/>
    </row>
    <row r="14" spans="1:11" ht="12.75">
      <c r="A14" s="4"/>
      <c r="B14" s="8" t="s">
        <v>742</v>
      </c>
      <c r="C14" s="8"/>
      <c r="D14" s="8"/>
      <c r="E14" s="8"/>
      <c r="F14" s="8"/>
      <c r="G14" s="8"/>
      <c r="H14" s="8"/>
      <c r="I14" s="8"/>
      <c r="J14" s="8"/>
      <c r="K14" s="9"/>
    </row>
    <row r="15" spans="1:11" ht="12.75">
      <c r="A15" s="4"/>
      <c r="B15" s="5"/>
      <c r="C15" s="5"/>
      <c r="D15" s="5"/>
      <c r="E15" s="5"/>
      <c r="F15" s="5"/>
      <c r="G15" s="5"/>
      <c r="H15" s="5"/>
      <c r="I15" s="5"/>
      <c r="J15" s="5"/>
      <c r="K15" s="6"/>
    </row>
    <row r="16" spans="1:11" ht="12.75">
      <c r="A16" s="4"/>
      <c r="B16" s="1"/>
      <c r="C16" s="2"/>
      <c r="D16" s="3"/>
      <c r="E16" s="2"/>
      <c r="F16" s="2"/>
      <c r="G16" s="2" t="s">
        <v>701</v>
      </c>
      <c r="H16" s="2"/>
      <c r="I16" s="2"/>
      <c r="J16" s="2"/>
      <c r="K16" s="3"/>
    </row>
    <row r="17" spans="1:11" ht="12.75">
      <c r="A17" s="4"/>
      <c r="B17" s="4" t="s">
        <v>700</v>
      </c>
      <c r="C17" s="5"/>
      <c r="D17" s="6"/>
      <c r="E17" s="2" t="s">
        <v>732</v>
      </c>
      <c r="F17" s="3"/>
      <c r="G17" s="150" t="s">
        <v>516</v>
      </c>
      <c r="H17" s="150"/>
      <c r="I17" s="150" t="s">
        <v>731</v>
      </c>
      <c r="J17" s="104"/>
      <c r="K17" s="3" t="s">
        <v>218</v>
      </c>
    </row>
    <row r="18" spans="1:11" ht="12.75">
      <c r="A18" s="4"/>
      <c r="B18" s="7"/>
      <c r="C18" s="8"/>
      <c r="D18" s="9"/>
      <c r="E18" s="8" t="s">
        <v>733</v>
      </c>
      <c r="F18" s="9"/>
      <c r="G18" s="109"/>
      <c r="H18" s="109"/>
      <c r="I18" s="109"/>
      <c r="J18" s="109"/>
      <c r="K18" s="9"/>
    </row>
    <row r="19" spans="1:11" ht="12.75">
      <c r="A19" s="4"/>
      <c r="B19" s="88" t="s">
        <v>734</v>
      </c>
      <c r="C19" s="89"/>
      <c r="D19" s="21"/>
      <c r="E19" s="252">
        <v>4.25</v>
      </c>
      <c r="F19" s="21" t="s">
        <v>213</v>
      </c>
      <c r="G19" s="111">
        <v>8.31</v>
      </c>
      <c r="H19" s="21" t="s">
        <v>213</v>
      </c>
      <c r="I19" s="56">
        <v>10.21</v>
      </c>
      <c r="J19" s="21" t="s">
        <v>213</v>
      </c>
      <c r="K19" s="21"/>
    </row>
    <row r="20" spans="1:11" ht="12.75">
      <c r="A20" s="4"/>
      <c r="B20" s="88" t="s">
        <v>735</v>
      </c>
      <c r="C20" s="89"/>
      <c r="D20" s="21"/>
      <c r="E20" s="112">
        <f>E19</f>
        <v>4.25</v>
      </c>
      <c r="F20" s="21" t="s">
        <v>213</v>
      </c>
      <c r="G20" s="30"/>
      <c r="H20" s="30"/>
      <c r="I20" s="30"/>
      <c r="J20" s="30"/>
      <c r="K20" s="21"/>
    </row>
    <row r="21" spans="1:11" ht="12.75">
      <c r="A21" s="4"/>
      <c r="B21" s="88" t="s">
        <v>736</v>
      </c>
      <c r="C21" s="89"/>
      <c r="D21" s="21"/>
      <c r="E21" s="112">
        <f>E19</f>
        <v>4.25</v>
      </c>
      <c r="F21" s="21" t="s">
        <v>213</v>
      </c>
      <c r="G21" s="30"/>
      <c r="H21" s="30"/>
      <c r="I21" s="30"/>
      <c r="J21" s="30"/>
      <c r="K21" s="21"/>
    </row>
    <row r="22" spans="1:11" ht="12.75">
      <c r="A22" s="4"/>
      <c r="B22" s="88" t="s">
        <v>737</v>
      </c>
      <c r="C22" s="89"/>
      <c r="D22" s="21"/>
      <c r="E22" s="112">
        <f>E19</f>
        <v>4.25</v>
      </c>
      <c r="F22" s="21" t="s">
        <v>213</v>
      </c>
      <c r="G22" s="30"/>
      <c r="H22" s="30"/>
      <c r="I22" s="30"/>
      <c r="J22" s="30"/>
      <c r="K22" s="21"/>
    </row>
    <row r="23" spans="1:11" ht="12.75">
      <c r="A23" s="4"/>
      <c r="B23" s="88" t="s">
        <v>705</v>
      </c>
      <c r="C23" s="89"/>
      <c r="D23" s="21"/>
      <c r="E23" s="112">
        <v>12.21</v>
      </c>
      <c r="F23" s="21" t="s">
        <v>213</v>
      </c>
      <c r="G23" s="111">
        <v>16.62</v>
      </c>
      <c r="H23" s="21" t="s">
        <v>213</v>
      </c>
      <c r="I23" s="56">
        <v>20.4</v>
      </c>
      <c r="J23" s="21" t="s">
        <v>213</v>
      </c>
      <c r="K23" s="21"/>
    </row>
    <row r="24" spans="1:11" ht="12.75">
      <c r="A24" s="4"/>
      <c r="B24" s="88" t="s">
        <v>738</v>
      </c>
      <c r="C24" s="89"/>
      <c r="D24" s="21"/>
      <c r="E24" s="112">
        <v>19.19</v>
      </c>
      <c r="F24" s="21" t="s">
        <v>213</v>
      </c>
      <c r="G24" s="111">
        <v>36</v>
      </c>
      <c r="H24" s="21" t="s">
        <v>213</v>
      </c>
      <c r="I24" s="111">
        <v>44.22</v>
      </c>
      <c r="J24" s="21" t="s">
        <v>213</v>
      </c>
      <c r="K24" s="21"/>
    </row>
    <row r="25" spans="1:11" ht="12.75">
      <c r="A25" s="4"/>
      <c r="B25" s="7"/>
      <c r="C25" s="8"/>
      <c r="D25" s="8"/>
      <c r="E25" s="8"/>
      <c r="F25" s="8"/>
      <c r="G25" s="8"/>
      <c r="H25" s="8"/>
      <c r="I25" s="8"/>
      <c r="J25" s="8"/>
      <c r="K25" s="21"/>
    </row>
    <row r="26" spans="1:11" ht="12.75">
      <c r="A26" s="4"/>
      <c r="B26" s="88" t="s">
        <v>706</v>
      </c>
      <c r="C26" s="89"/>
      <c r="D26" s="21"/>
      <c r="E26" s="8"/>
      <c r="F26" s="8"/>
      <c r="G26" s="8"/>
      <c r="H26" s="8"/>
      <c r="I26" s="8"/>
      <c r="J26" s="8"/>
      <c r="K26" s="9"/>
    </row>
    <row r="27" spans="1:11" ht="12.75">
      <c r="A27" s="4"/>
      <c r="B27" s="7" t="s">
        <v>708</v>
      </c>
      <c r="C27" s="8"/>
      <c r="D27" s="9"/>
      <c r="E27" s="7"/>
      <c r="F27" s="9"/>
      <c r="G27" s="109"/>
      <c r="H27" s="109"/>
      <c r="I27" s="109"/>
      <c r="J27" s="109"/>
      <c r="K27" s="9"/>
    </row>
    <row r="28" spans="1:11" ht="12.75">
      <c r="A28" s="4"/>
      <c r="B28" s="5"/>
      <c r="C28" s="5"/>
      <c r="D28" s="5"/>
      <c r="E28" s="5"/>
      <c r="F28" s="5"/>
      <c r="G28" s="5"/>
      <c r="H28" s="5"/>
      <c r="I28" s="5"/>
      <c r="J28" s="5"/>
      <c r="K28" s="6"/>
    </row>
    <row r="29" spans="1:11" ht="12.75">
      <c r="A29" s="4"/>
      <c r="B29" s="5" t="s">
        <v>712</v>
      </c>
      <c r="C29" s="53" t="s">
        <v>739</v>
      </c>
      <c r="D29" s="5"/>
      <c r="E29" s="5" t="s">
        <v>740</v>
      </c>
      <c r="F29" s="5"/>
      <c r="G29" s="5"/>
      <c r="H29" s="5"/>
      <c r="I29" s="5"/>
      <c r="J29" s="5"/>
      <c r="K29" s="6"/>
    </row>
    <row r="30" spans="1:11" ht="12.75">
      <c r="A30" s="4"/>
      <c r="B30" s="5"/>
      <c r="C30" s="5" t="s">
        <v>938</v>
      </c>
      <c r="D30" s="5"/>
      <c r="E30" s="5"/>
      <c r="F30" s="5"/>
      <c r="G30" s="5"/>
      <c r="H30" s="5"/>
      <c r="I30" s="5"/>
      <c r="J30" s="5"/>
      <c r="K30" s="6"/>
    </row>
    <row r="31" spans="1:11" ht="12.75">
      <c r="A31" s="4"/>
      <c r="B31" s="5"/>
      <c r="C31" s="5" t="s">
        <v>715</v>
      </c>
      <c r="D31" s="5"/>
      <c r="E31" s="5"/>
      <c r="F31" s="5"/>
      <c r="G31" s="5"/>
      <c r="H31" s="5"/>
      <c r="I31" s="5"/>
      <c r="J31" s="5"/>
      <c r="K31" s="6"/>
    </row>
    <row r="32" spans="1:11" ht="12.75">
      <c r="A32" s="4"/>
      <c r="B32" s="5"/>
      <c r="C32" s="5" t="s">
        <v>716</v>
      </c>
      <c r="D32" s="5"/>
      <c r="E32" s="5"/>
      <c r="F32" s="5"/>
      <c r="G32" s="5"/>
      <c r="H32" s="5"/>
      <c r="I32" s="5"/>
      <c r="J32" s="5"/>
      <c r="K32" s="6"/>
    </row>
    <row r="33" spans="1:11" ht="12.75">
      <c r="A33" s="4"/>
      <c r="B33" s="5"/>
      <c r="C33" s="5"/>
      <c r="D33" s="5"/>
      <c r="E33" s="5"/>
      <c r="F33" s="5"/>
      <c r="G33" s="5"/>
      <c r="H33" s="5"/>
      <c r="I33" s="5"/>
      <c r="J33" s="5"/>
      <c r="K33" s="6"/>
    </row>
    <row r="34" spans="1:11" ht="12.75">
      <c r="A34" s="4"/>
      <c r="B34" s="5" t="s">
        <v>741</v>
      </c>
      <c r="C34" s="5"/>
      <c r="D34" s="5"/>
      <c r="E34" s="5"/>
      <c r="F34" s="5"/>
      <c r="G34" s="5"/>
      <c r="H34" s="5"/>
      <c r="I34" s="5"/>
      <c r="J34" s="5"/>
      <c r="K34" s="6"/>
    </row>
    <row r="35" spans="1:11" ht="12.75">
      <c r="A35" s="4"/>
      <c r="B35" s="5"/>
      <c r="C35" s="5"/>
      <c r="D35" s="5"/>
      <c r="E35" s="5"/>
      <c r="F35" s="5"/>
      <c r="G35" s="5"/>
      <c r="H35" s="5"/>
      <c r="I35" s="5"/>
      <c r="J35" s="5"/>
      <c r="K35" s="6"/>
    </row>
    <row r="36" spans="1:11" ht="12.75">
      <c r="A36" s="4"/>
      <c r="B36" s="5"/>
      <c r="C36" s="5"/>
      <c r="D36" s="5"/>
      <c r="E36" s="5"/>
      <c r="F36" s="5"/>
      <c r="G36" s="5"/>
      <c r="H36" s="5"/>
      <c r="I36" s="5"/>
      <c r="J36" s="5"/>
      <c r="K36" s="6"/>
    </row>
    <row r="37" spans="1:11" ht="12.75">
      <c r="A37" s="4"/>
      <c r="B37" s="5"/>
      <c r="C37" s="5"/>
      <c r="D37" s="5"/>
      <c r="E37" s="5"/>
      <c r="F37" s="5"/>
      <c r="G37" s="5"/>
      <c r="H37" s="5"/>
      <c r="I37" s="5"/>
      <c r="J37" s="5"/>
      <c r="K37" s="6"/>
    </row>
    <row r="38" spans="1:11" ht="12.75">
      <c r="A38" s="4"/>
      <c r="B38" s="5"/>
      <c r="C38" s="5"/>
      <c r="D38" s="5"/>
      <c r="E38" s="5"/>
      <c r="F38" s="5"/>
      <c r="G38" s="5"/>
      <c r="H38" s="5"/>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7"/>
      <c r="B47" s="8"/>
      <c r="C47" s="8"/>
      <c r="D47" s="8"/>
      <c r="E47" s="8"/>
      <c r="F47" s="8"/>
      <c r="G47" s="8"/>
      <c r="H47" s="8"/>
      <c r="I47" s="8"/>
      <c r="J47" s="8"/>
      <c r="K47" s="9"/>
    </row>
    <row r="48" spans="1:11" ht="12.75">
      <c r="A48" s="4"/>
      <c r="B48" s="5" t="s">
        <v>389</v>
      </c>
      <c r="C48" s="5" t="str">
        <f>+'Check Sheet, Pg 2'!$B$56</f>
        <v>Heather Garland</v>
      </c>
      <c r="D48" s="5"/>
      <c r="E48" s="5"/>
      <c r="F48" s="5"/>
      <c r="G48" s="5"/>
      <c r="H48" s="5"/>
      <c r="I48" s="5"/>
      <c r="J48" s="5"/>
      <c r="K48" s="6"/>
    </row>
    <row r="49" spans="1:11" ht="12.75">
      <c r="A49" s="4"/>
      <c r="B49" s="5"/>
      <c r="C49" s="5"/>
      <c r="D49" s="5"/>
      <c r="E49" s="5"/>
      <c r="F49" s="5"/>
      <c r="G49" s="5"/>
      <c r="H49" s="5"/>
      <c r="I49" s="5"/>
      <c r="J49" s="5"/>
      <c r="K49" s="6"/>
    </row>
    <row r="50" spans="1:11" ht="12.75">
      <c r="A50" s="7"/>
      <c r="B50" s="119" t="s">
        <v>763</v>
      </c>
      <c r="C50" s="152">
        <f>'Item 245, Pg 38'!C50</f>
        <v>42573</v>
      </c>
      <c r="D50" s="8"/>
      <c r="E50" s="8"/>
      <c r="F50" s="8"/>
      <c r="G50" s="8"/>
      <c r="H50" s="119" t="s">
        <v>214</v>
      </c>
      <c r="I50" s="8"/>
      <c r="J50" s="8"/>
      <c r="K50" s="9" t="str">
        <f>'Item 245, Pg 38'!K50</f>
        <v> October 1, 2016</v>
      </c>
    </row>
    <row r="51" spans="1:11" ht="12.75">
      <c r="A51" s="4"/>
      <c r="B51" s="5"/>
      <c r="C51" s="5"/>
      <c r="D51" s="5"/>
      <c r="E51" s="5" t="s">
        <v>361</v>
      </c>
      <c r="F51" s="5"/>
      <c r="G51" s="5"/>
      <c r="H51" s="5"/>
      <c r="I51" s="5"/>
      <c r="J51" s="5"/>
      <c r="K51" s="6"/>
    </row>
    <row r="52" spans="1:11" ht="12.75">
      <c r="A52" s="4"/>
      <c r="B52" s="5"/>
      <c r="C52" s="5"/>
      <c r="D52" s="5"/>
      <c r="E52" s="5"/>
      <c r="F52" s="5"/>
      <c r="G52" s="5"/>
      <c r="H52" s="5"/>
      <c r="I52" s="5"/>
      <c r="J52" s="5"/>
      <c r="K52" s="6"/>
    </row>
    <row r="53" spans="1:11" ht="12.75">
      <c r="A53" s="4"/>
      <c r="B53" s="5" t="s">
        <v>455</v>
      </c>
      <c r="C53" s="8"/>
      <c r="D53" s="8"/>
      <c r="E53" s="13" t="s">
        <v>484</v>
      </c>
      <c r="F53" s="114"/>
      <c r="G53" s="8"/>
      <c r="H53" s="5"/>
      <c r="I53" s="13" t="s">
        <v>444</v>
      </c>
      <c r="J53" s="8"/>
      <c r="K53" s="9"/>
    </row>
    <row r="54" spans="1:11" ht="12.75">
      <c r="A54" s="7"/>
      <c r="B54" s="8"/>
      <c r="C54" s="8"/>
      <c r="D54" s="8"/>
      <c r="E54" s="8"/>
      <c r="F54" s="8"/>
      <c r="G54" s="8"/>
      <c r="H54" s="8"/>
      <c r="I54" s="8"/>
      <c r="J54" s="8"/>
      <c r="K54" s="9"/>
    </row>
  </sheetData>
  <sheetProtection/>
  <printOptions/>
  <pageMargins left="0.25" right="0.25" top="0.63" bottom="0.49" header="0.5" footer="0.5"/>
  <pageSetup fitToHeight="1" fitToWidth="1" horizontalDpi="600" verticalDpi="600" orientation="portrait" scale="97" r:id="rId1"/>
</worksheet>
</file>

<file path=xl/worksheets/sheet46.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D28" sqref="D28"/>
    </sheetView>
  </sheetViews>
  <sheetFormatPr defaultColWidth="9.140625" defaultRowHeight="12.75"/>
  <cols>
    <col min="1" max="1" width="0.85546875" style="0" customWidth="1"/>
    <col min="2" max="2" width="10.7109375" style="0" customWidth="1"/>
    <col min="3" max="3" width="19.140625" style="0" customWidth="1"/>
    <col min="5" max="5" width="3.00390625" style="0" customWidth="1"/>
    <col min="7" max="7" width="3.00390625" style="0" customWidth="1"/>
    <col min="9" max="9" width="3.00390625" style="0" customWidth="1"/>
    <col min="11" max="11" width="3.00390625" style="0" customWidth="1"/>
    <col min="13" max="13" width="3.00390625" style="0" customWidth="1"/>
    <col min="15" max="15" width="3.00390625" style="0" customWidth="1"/>
    <col min="17" max="17" width="6.421875" style="0" customWidth="1"/>
  </cols>
  <sheetData>
    <row r="1" spans="1:17" ht="12.75">
      <c r="A1" s="1"/>
      <c r="B1" s="2"/>
      <c r="C1" s="2"/>
      <c r="D1" s="2"/>
      <c r="E1" s="2"/>
      <c r="F1" s="2"/>
      <c r="G1" s="2"/>
      <c r="H1" s="2"/>
      <c r="I1" s="2"/>
      <c r="J1" s="2"/>
      <c r="K1" s="2"/>
      <c r="L1" s="2"/>
      <c r="M1" s="2"/>
      <c r="N1" s="2"/>
      <c r="O1" s="2"/>
      <c r="P1" s="2"/>
      <c r="Q1" s="3"/>
    </row>
    <row r="2" spans="1:17" ht="12.75">
      <c r="A2" s="4"/>
      <c r="B2" s="123" t="s">
        <v>961</v>
      </c>
      <c r="C2" s="41">
        <v>15</v>
      </c>
      <c r="D2" s="5"/>
      <c r="E2" s="5"/>
      <c r="F2" s="5"/>
      <c r="G2" s="5"/>
      <c r="H2" s="5"/>
      <c r="I2" s="5"/>
      <c r="J2" s="5"/>
      <c r="K2" s="5"/>
      <c r="L2" s="5"/>
      <c r="M2" s="5"/>
      <c r="N2" s="123" t="s">
        <v>1058</v>
      </c>
      <c r="O2" s="5"/>
      <c r="Q2" s="6"/>
    </row>
    <row r="3" spans="1:17" ht="12.75">
      <c r="A3" s="4"/>
      <c r="B3" s="5"/>
      <c r="C3" s="11"/>
      <c r="D3" s="5"/>
      <c r="E3" s="5"/>
      <c r="F3" s="5"/>
      <c r="G3" s="5"/>
      <c r="H3" s="5"/>
      <c r="I3" s="5"/>
      <c r="J3" s="5"/>
      <c r="K3" s="5"/>
      <c r="L3" s="5"/>
      <c r="M3" s="5"/>
      <c r="N3" s="5"/>
      <c r="O3" s="5"/>
      <c r="P3" s="5"/>
      <c r="Q3" s="6"/>
    </row>
    <row r="4" spans="1:17" ht="12.75">
      <c r="A4" s="4"/>
      <c r="B4" s="5"/>
      <c r="C4" s="5"/>
      <c r="D4" s="5"/>
      <c r="E4" s="5"/>
      <c r="F4" s="5"/>
      <c r="G4" s="5"/>
      <c r="H4" s="5"/>
      <c r="I4" s="5"/>
      <c r="J4" s="5"/>
      <c r="K4" s="5"/>
      <c r="L4" s="5"/>
      <c r="M4" s="5"/>
      <c r="N4" s="5"/>
      <c r="O4" s="5"/>
      <c r="P4" s="5"/>
      <c r="Q4" s="6"/>
    </row>
    <row r="5" spans="1:17" ht="12.75">
      <c r="A5" s="4"/>
      <c r="B5" s="123" t="s">
        <v>1016</v>
      </c>
      <c r="C5" s="5"/>
      <c r="D5" s="5"/>
      <c r="E5" s="5"/>
      <c r="F5" s="5"/>
      <c r="G5" s="5"/>
      <c r="H5" s="5"/>
      <c r="I5" s="5"/>
      <c r="J5" s="5"/>
      <c r="K5" s="5"/>
      <c r="L5" s="37"/>
      <c r="M5" s="37"/>
      <c r="N5" s="5"/>
      <c r="O5" s="5"/>
      <c r="P5" s="5"/>
      <c r="Q5" s="6"/>
    </row>
    <row r="6" spans="1:17" ht="12.75">
      <c r="A6" s="4"/>
      <c r="B6" s="8" t="s">
        <v>430</v>
      </c>
      <c r="C6" s="8"/>
      <c r="D6" s="8"/>
      <c r="E6" s="8"/>
      <c r="F6" s="8"/>
      <c r="G6" s="8"/>
      <c r="H6" s="8"/>
      <c r="I6" s="8"/>
      <c r="J6" s="8"/>
      <c r="K6" s="8"/>
      <c r="L6" s="8"/>
      <c r="M6" s="8"/>
      <c r="N6" s="8"/>
      <c r="O6" s="8"/>
      <c r="P6" s="8"/>
      <c r="Q6" s="9"/>
    </row>
    <row r="7" spans="1:17" ht="12.75">
      <c r="A7" s="4"/>
      <c r="B7" s="5"/>
      <c r="C7" s="5"/>
      <c r="D7" s="5"/>
      <c r="E7" s="5"/>
      <c r="F7" s="5"/>
      <c r="G7" s="5"/>
      <c r="H7" s="5"/>
      <c r="I7" s="5"/>
      <c r="J7" s="5"/>
      <c r="K7" s="5"/>
      <c r="L7" s="5"/>
      <c r="M7" s="5"/>
      <c r="N7" s="5"/>
      <c r="O7" s="5"/>
      <c r="P7" s="5"/>
      <c r="Q7" s="6"/>
    </row>
    <row r="8" spans="1:17" ht="12.75">
      <c r="A8" s="4"/>
      <c r="B8" s="5"/>
      <c r="C8" s="5"/>
      <c r="D8" s="53" t="s">
        <v>743</v>
      </c>
      <c r="E8" s="53"/>
      <c r="F8" s="5"/>
      <c r="G8" s="5"/>
      <c r="H8" s="5"/>
      <c r="I8" s="5"/>
      <c r="J8" s="5"/>
      <c r="K8" s="5"/>
      <c r="L8" s="5"/>
      <c r="M8" s="5"/>
      <c r="N8" s="5"/>
      <c r="O8" s="5"/>
      <c r="P8" s="5"/>
      <c r="Q8" s="6"/>
    </row>
    <row r="9" spans="1:17" ht="12.75">
      <c r="A9" s="4"/>
      <c r="B9" s="5"/>
      <c r="C9" s="5"/>
      <c r="D9" s="123" t="s">
        <v>798</v>
      </c>
      <c r="E9" s="123"/>
      <c r="F9" s="5"/>
      <c r="G9" s="5"/>
      <c r="H9" s="5"/>
      <c r="I9" s="5"/>
      <c r="J9" s="5"/>
      <c r="K9" s="5"/>
      <c r="L9" s="5"/>
      <c r="M9" s="5"/>
      <c r="N9" s="5"/>
      <c r="O9" s="5"/>
      <c r="P9" s="5"/>
      <c r="Q9" s="6"/>
    </row>
    <row r="10" spans="1:17" ht="12.75">
      <c r="A10" s="4"/>
      <c r="B10" s="5"/>
      <c r="C10" s="5"/>
      <c r="D10" s="5" t="s">
        <v>744</v>
      </c>
      <c r="E10" s="5"/>
      <c r="F10" s="5"/>
      <c r="G10" s="5"/>
      <c r="H10" s="5"/>
      <c r="I10" s="5"/>
      <c r="J10" s="5"/>
      <c r="K10" s="5"/>
      <c r="L10" s="5"/>
      <c r="M10" s="5"/>
      <c r="N10" s="5"/>
      <c r="O10" s="5"/>
      <c r="P10" s="5"/>
      <c r="Q10" s="6"/>
    </row>
    <row r="11" spans="1:17" ht="12.75">
      <c r="A11" s="4"/>
      <c r="B11" s="5"/>
      <c r="C11" s="5"/>
      <c r="D11" s="5"/>
      <c r="E11" s="5"/>
      <c r="F11" s="5"/>
      <c r="G11" s="5"/>
      <c r="H11" s="5"/>
      <c r="I11" s="5"/>
      <c r="J11" s="5"/>
      <c r="K11" s="5"/>
      <c r="L11" s="5"/>
      <c r="M11" s="5"/>
      <c r="N11" s="5"/>
      <c r="O11" s="5"/>
      <c r="P11" s="5"/>
      <c r="Q11" s="6"/>
    </row>
    <row r="12" spans="1:17" ht="12.75">
      <c r="A12" s="4"/>
      <c r="B12" s="123" t="s">
        <v>997</v>
      </c>
      <c r="C12" s="5"/>
      <c r="D12" s="5"/>
      <c r="E12" s="5"/>
      <c r="F12" s="5"/>
      <c r="G12" s="5"/>
      <c r="H12" s="5"/>
      <c r="I12" s="5"/>
      <c r="J12" s="5"/>
      <c r="K12" s="5"/>
      <c r="L12" s="5"/>
      <c r="M12" s="5"/>
      <c r="N12" s="5"/>
      <c r="O12" s="5"/>
      <c r="P12" s="5"/>
      <c r="Q12" s="6"/>
    </row>
    <row r="13" spans="1:17" ht="12.75">
      <c r="A13" s="4"/>
      <c r="B13" s="5"/>
      <c r="C13" s="5"/>
      <c r="D13" s="5"/>
      <c r="E13" s="5"/>
      <c r="F13" s="5"/>
      <c r="G13" s="5"/>
      <c r="H13" s="5"/>
      <c r="I13" s="5"/>
      <c r="J13" s="5"/>
      <c r="K13" s="5"/>
      <c r="L13" s="5"/>
      <c r="M13" s="5"/>
      <c r="N13" s="5"/>
      <c r="O13" s="5"/>
      <c r="P13" s="5"/>
      <c r="Q13" s="6"/>
    </row>
    <row r="14" spans="1:17" ht="12.75">
      <c r="A14" s="4"/>
      <c r="B14" s="1"/>
      <c r="C14" s="2"/>
      <c r="D14" s="88"/>
      <c r="E14" s="89"/>
      <c r="F14" s="89"/>
      <c r="G14" s="89"/>
      <c r="H14" s="89"/>
      <c r="I14" s="89"/>
      <c r="J14" s="89" t="s">
        <v>745</v>
      </c>
      <c r="K14" s="89"/>
      <c r="L14" s="89"/>
      <c r="M14" s="89"/>
      <c r="N14" s="89"/>
      <c r="O14" s="89"/>
      <c r="P14" s="89"/>
      <c r="Q14" s="21"/>
    </row>
    <row r="15" spans="1:17" ht="12.75">
      <c r="A15" s="4"/>
      <c r="B15" s="7" t="s">
        <v>700</v>
      </c>
      <c r="C15" s="8"/>
      <c r="D15" s="45" t="s">
        <v>746</v>
      </c>
      <c r="E15" s="45"/>
      <c r="F15" s="45" t="s">
        <v>747</v>
      </c>
      <c r="G15" s="45"/>
      <c r="H15" s="45" t="s">
        <v>748</v>
      </c>
      <c r="I15" s="45"/>
      <c r="J15" s="45" t="s">
        <v>749</v>
      </c>
      <c r="K15" s="45"/>
      <c r="L15" s="45" t="s">
        <v>750</v>
      </c>
      <c r="M15" s="45"/>
      <c r="N15" s="45" t="s">
        <v>751</v>
      </c>
      <c r="O15" s="248"/>
      <c r="P15" s="248" t="s">
        <v>752</v>
      </c>
      <c r="Q15" s="107"/>
    </row>
    <row r="16" spans="1:17" ht="12.75">
      <c r="A16" s="4"/>
      <c r="B16" s="4"/>
      <c r="C16" s="5"/>
      <c r="D16" s="1"/>
      <c r="E16" s="1"/>
      <c r="F16" s="1"/>
      <c r="G16" s="1"/>
      <c r="H16" s="1"/>
      <c r="I16" s="1"/>
      <c r="J16" s="1"/>
      <c r="K16" s="1"/>
      <c r="L16" s="1"/>
      <c r="M16" s="1"/>
      <c r="N16" s="1"/>
      <c r="O16" s="1"/>
      <c r="P16" s="104"/>
      <c r="Q16" s="104"/>
    </row>
    <row r="17" spans="1:17" ht="12.75">
      <c r="A17" s="4"/>
      <c r="B17" s="7" t="s">
        <v>703</v>
      </c>
      <c r="C17" s="8"/>
      <c r="D17" s="183">
        <v>53.58</v>
      </c>
      <c r="E17" s="183" t="s">
        <v>213</v>
      </c>
      <c r="F17" s="180">
        <v>81.66</v>
      </c>
      <c r="G17" s="183" t="s">
        <v>213</v>
      </c>
      <c r="H17" s="180">
        <v>108.6</v>
      </c>
      <c r="I17" s="183" t="s">
        <v>213</v>
      </c>
      <c r="J17" s="180">
        <v>153.07</v>
      </c>
      <c r="K17" s="183" t="s">
        <v>213</v>
      </c>
      <c r="L17" s="180">
        <v>203.43</v>
      </c>
      <c r="M17" s="183" t="s">
        <v>213</v>
      </c>
      <c r="N17" s="180">
        <v>279.69</v>
      </c>
      <c r="O17" s="183" t="s">
        <v>213</v>
      </c>
      <c r="P17" s="178">
        <v>331.81</v>
      </c>
      <c r="Q17" s="253" t="s">
        <v>213</v>
      </c>
    </row>
    <row r="18" spans="1:18" ht="12.75">
      <c r="A18" s="4"/>
      <c r="B18" s="88" t="s">
        <v>704</v>
      </c>
      <c r="C18" s="89"/>
      <c r="D18" s="180">
        <f>D17</f>
        <v>53.58</v>
      </c>
      <c r="E18" s="183" t="s">
        <v>213</v>
      </c>
      <c r="F18" s="180">
        <f>F17</f>
        <v>81.66</v>
      </c>
      <c r="G18" s="183" t="s">
        <v>213</v>
      </c>
      <c r="H18" s="180">
        <f>H17</f>
        <v>108.6</v>
      </c>
      <c r="I18" s="183" t="s">
        <v>213</v>
      </c>
      <c r="J18" s="180">
        <f>J17</f>
        <v>153.07</v>
      </c>
      <c r="K18" s="183" t="s">
        <v>213</v>
      </c>
      <c r="L18" s="180">
        <f>L17</f>
        <v>203.43</v>
      </c>
      <c r="M18" s="183" t="s">
        <v>213</v>
      </c>
      <c r="N18" s="180">
        <f>N17</f>
        <v>279.69</v>
      </c>
      <c r="O18" s="183" t="s">
        <v>213</v>
      </c>
      <c r="P18" s="180">
        <f>P17</f>
        <v>331.81</v>
      </c>
      <c r="Q18" s="253" t="s">
        <v>213</v>
      </c>
      <c r="R18" s="5"/>
    </row>
    <row r="19" spans="1:17" ht="12.75">
      <c r="A19" s="4"/>
      <c r="B19" s="88" t="s">
        <v>705</v>
      </c>
      <c r="C19" s="89"/>
      <c r="D19" s="181">
        <v>92.1</v>
      </c>
      <c r="E19" s="183" t="s">
        <v>213</v>
      </c>
      <c r="F19" s="181">
        <v>143.14</v>
      </c>
      <c r="G19" s="183" t="s">
        <v>213</v>
      </c>
      <c r="H19" s="181">
        <v>187.23</v>
      </c>
      <c r="I19" s="183" t="s">
        <v>213</v>
      </c>
      <c r="J19" s="181">
        <v>274.21</v>
      </c>
      <c r="K19" s="183" t="s">
        <v>213</v>
      </c>
      <c r="L19" s="181">
        <v>364.64</v>
      </c>
      <c r="M19" s="183" t="s">
        <v>213</v>
      </c>
      <c r="N19" s="181">
        <v>469.2</v>
      </c>
      <c r="O19" s="183" t="s">
        <v>213</v>
      </c>
      <c r="P19" s="179">
        <v>561.51</v>
      </c>
      <c r="Q19" s="253" t="s">
        <v>213</v>
      </c>
    </row>
    <row r="20" spans="1:17" ht="12.75">
      <c r="A20" s="4"/>
      <c r="B20" s="88"/>
      <c r="C20" s="89"/>
      <c r="D20" s="1"/>
      <c r="E20" s="1"/>
      <c r="F20" s="1"/>
      <c r="G20" s="1"/>
      <c r="H20" s="1"/>
      <c r="I20" s="1"/>
      <c r="J20" s="1"/>
      <c r="K20" s="1"/>
      <c r="L20" s="1"/>
      <c r="M20" s="1"/>
      <c r="N20" s="1"/>
      <c r="O20" s="1"/>
      <c r="P20" s="104"/>
      <c r="Q20" s="104"/>
    </row>
    <row r="21" spans="1:17" ht="12.75">
      <c r="A21" s="4"/>
      <c r="B21" s="4" t="s">
        <v>706</v>
      </c>
      <c r="C21" s="5"/>
      <c r="D21" s="88"/>
      <c r="E21" s="89"/>
      <c r="F21" s="89"/>
      <c r="G21" s="89"/>
      <c r="H21" s="89"/>
      <c r="I21" s="89"/>
      <c r="J21" s="89"/>
      <c r="K21" s="89"/>
      <c r="L21" s="89"/>
      <c r="M21" s="89"/>
      <c r="N21" s="89"/>
      <c r="O21" s="89"/>
      <c r="P21" s="89"/>
      <c r="Q21" s="21"/>
    </row>
    <row r="22" spans="1:17" ht="12.75">
      <c r="A22" s="4"/>
      <c r="B22" s="88" t="s">
        <v>708</v>
      </c>
      <c r="C22" s="21"/>
      <c r="D22" s="7"/>
      <c r="E22" s="7"/>
      <c r="F22" s="7"/>
      <c r="G22" s="7"/>
      <c r="H22" s="7"/>
      <c r="I22" s="7"/>
      <c r="J22" s="7"/>
      <c r="K22" s="7"/>
      <c r="L22" s="7"/>
      <c r="M22" s="7"/>
      <c r="N22" s="7"/>
      <c r="O22" s="7"/>
      <c r="P22" s="109"/>
      <c r="Q22" s="109"/>
    </row>
    <row r="23" spans="1:17" ht="12.75">
      <c r="A23" s="4"/>
      <c r="B23" s="7"/>
      <c r="C23" s="8"/>
      <c r="D23" s="7"/>
      <c r="E23" s="7"/>
      <c r="F23" s="7"/>
      <c r="G23" s="7"/>
      <c r="H23" s="7"/>
      <c r="I23" s="7"/>
      <c r="J23" s="7"/>
      <c r="K23" s="7"/>
      <c r="L23" s="7"/>
      <c r="M23" s="7"/>
      <c r="N23" s="7"/>
      <c r="O23" s="7"/>
      <c r="P23" s="109"/>
      <c r="Q23" s="109"/>
    </row>
    <row r="24" spans="1:17" ht="12.75">
      <c r="A24" s="4"/>
      <c r="B24" s="5"/>
      <c r="C24" s="5"/>
      <c r="D24" s="5"/>
      <c r="E24" s="5"/>
      <c r="F24" s="5"/>
      <c r="G24" s="5"/>
      <c r="H24" s="5"/>
      <c r="I24" s="5"/>
      <c r="J24" s="5"/>
      <c r="K24" s="5"/>
      <c r="L24" s="5"/>
      <c r="M24" s="5"/>
      <c r="N24" s="5"/>
      <c r="O24" s="5"/>
      <c r="P24" s="5"/>
      <c r="Q24" s="6"/>
    </row>
    <row r="25" spans="1:17" ht="12.75">
      <c r="A25" s="4"/>
      <c r="B25" s="5"/>
      <c r="C25" s="5"/>
      <c r="D25" s="5"/>
      <c r="E25" s="5"/>
      <c r="F25" s="5"/>
      <c r="G25" s="5"/>
      <c r="H25" s="5"/>
      <c r="I25" s="5"/>
      <c r="J25" s="5"/>
      <c r="K25" s="5"/>
      <c r="L25" s="5"/>
      <c r="M25" s="5"/>
      <c r="N25" s="5"/>
      <c r="O25" s="5"/>
      <c r="P25" s="5"/>
      <c r="Q25" s="6"/>
    </row>
    <row r="26" spans="1:17" ht="12.75">
      <c r="A26" s="4"/>
      <c r="B26" s="5" t="s">
        <v>712</v>
      </c>
      <c r="C26" s="5" t="s">
        <v>753</v>
      </c>
      <c r="D26" s="5"/>
      <c r="E26" s="5"/>
      <c r="F26" s="5"/>
      <c r="G26" s="5"/>
      <c r="H26" s="5"/>
      <c r="I26" s="5"/>
      <c r="J26" s="5"/>
      <c r="K26" s="5"/>
      <c r="L26" s="5"/>
      <c r="M26" s="5"/>
      <c r="N26" s="5"/>
      <c r="O26" s="5"/>
      <c r="P26" s="5"/>
      <c r="Q26" s="6"/>
    </row>
    <row r="27" spans="1:17" ht="12.75">
      <c r="A27" s="4"/>
      <c r="B27" s="5" t="s">
        <v>717</v>
      </c>
      <c r="C27" s="5" t="s">
        <v>754</v>
      </c>
      <c r="D27" s="5"/>
      <c r="E27" s="5"/>
      <c r="F27" s="5"/>
      <c r="G27" s="5"/>
      <c r="H27" s="5"/>
      <c r="I27" s="5"/>
      <c r="J27" s="5"/>
      <c r="K27" s="5"/>
      <c r="L27" s="5"/>
      <c r="M27" s="5"/>
      <c r="N27" s="5"/>
      <c r="O27" s="5"/>
      <c r="P27" s="5"/>
      <c r="Q27" s="6"/>
    </row>
    <row r="28" spans="1:17" ht="12.75">
      <c r="A28" s="4"/>
      <c r="B28" s="5"/>
      <c r="C28" s="123" t="s">
        <v>1093</v>
      </c>
      <c r="D28" s="5"/>
      <c r="E28" s="5"/>
      <c r="F28" s="5"/>
      <c r="G28" s="5"/>
      <c r="H28" s="5"/>
      <c r="I28" s="5"/>
      <c r="J28" s="5"/>
      <c r="K28" s="5"/>
      <c r="L28" s="5"/>
      <c r="M28" s="5"/>
      <c r="N28" s="5"/>
      <c r="O28" s="5"/>
      <c r="P28" s="5"/>
      <c r="Q28" s="6"/>
    </row>
    <row r="29" spans="1:17" ht="12.75">
      <c r="A29" s="4"/>
      <c r="B29" s="5"/>
      <c r="C29" s="5" t="s">
        <v>755</v>
      </c>
      <c r="D29" s="5"/>
      <c r="E29" s="5"/>
      <c r="F29" s="5"/>
      <c r="G29" s="5"/>
      <c r="H29" s="5"/>
      <c r="I29" s="5"/>
      <c r="J29" s="5"/>
      <c r="K29" s="5"/>
      <c r="L29" s="5"/>
      <c r="M29" s="5"/>
      <c r="N29" s="5"/>
      <c r="O29" s="5"/>
      <c r="P29" s="5"/>
      <c r="Q29" s="6"/>
    </row>
    <row r="30" spans="1:17" ht="12.75">
      <c r="A30" s="4"/>
      <c r="B30" s="5" t="s">
        <v>720</v>
      </c>
      <c r="C30" s="53" t="s">
        <v>700</v>
      </c>
      <c r="D30" s="5"/>
      <c r="E30" s="5"/>
      <c r="F30" s="5"/>
      <c r="G30" s="5"/>
      <c r="H30" s="5"/>
      <c r="I30" s="5"/>
      <c r="J30" s="5"/>
      <c r="K30" s="5"/>
      <c r="L30" s="5"/>
      <c r="M30" s="5"/>
      <c r="N30" s="5"/>
      <c r="O30" s="5"/>
      <c r="P30" s="5"/>
      <c r="Q30" s="6"/>
    </row>
    <row r="31" spans="1:17" ht="12.75">
      <c r="A31" s="4"/>
      <c r="B31" s="5"/>
      <c r="C31" s="5" t="s">
        <v>760</v>
      </c>
      <c r="D31" s="5"/>
      <c r="E31" s="5"/>
      <c r="F31" s="5"/>
      <c r="G31" s="5"/>
      <c r="H31" s="5"/>
      <c r="I31" s="5"/>
      <c r="J31" s="5"/>
      <c r="K31" s="5"/>
      <c r="L31" s="5"/>
      <c r="M31" s="5"/>
      <c r="N31" s="5"/>
      <c r="O31" s="5"/>
      <c r="P31" s="5"/>
      <c r="Q31" s="6"/>
    </row>
    <row r="32" spans="1:17" ht="12.75">
      <c r="A32" s="4"/>
      <c r="B32" s="5"/>
      <c r="C32" s="5" t="s">
        <v>805</v>
      </c>
      <c r="D32" s="5"/>
      <c r="E32" s="5"/>
      <c r="F32" s="5"/>
      <c r="G32" s="5"/>
      <c r="H32" s="5"/>
      <c r="I32" s="5"/>
      <c r="J32" s="5"/>
      <c r="K32" s="5"/>
      <c r="L32" s="5"/>
      <c r="M32" s="5"/>
      <c r="N32" s="5"/>
      <c r="O32" s="5"/>
      <c r="P32" s="5"/>
      <c r="Q32" s="6"/>
    </row>
    <row r="33" spans="1:17" ht="12.75">
      <c r="A33" s="4"/>
      <c r="B33" s="5"/>
      <c r="C33" s="5" t="s">
        <v>761</v>
      </c>
      <c r="D33" s="5"/>
      <c r="E33" s="5"/>
      <c r="F33" s="5"/>
      <c r="G33" s="5"/>
      <c r="H33" s="5"/>
      <c r="I33" s="5"/>
      <c r="J33" s="5"/>
      <c r="K33" s="5"/>
      <c r="L33" s="5"/>
      <c r="M33" s="5"/>
      <c r="N33" s="5"/>
      <c r="O33" s="5"/>
      <c r="P33" s="5"/>
      <c r="Q33" s="6"/>
    </row>
    <row r="34" spans="1:17" ht="12.75">
      <c r="A34" s="4"/>
      <c r="B34" s="5"/>
      <c r="C34" s="5" t="s">
        <v>939</v>
      </c>
      <c r="D34" s="5"/>
      <c r="E34" s="5"/>
      <c r="F34" s="5"/>
      <c r="G34" s="5"/>
      <c r="H34" s="5"/>
      <c r="I34" s="5"/>
      <c r="J34" s="5"/>
      <c r="K34" s="5"/>
      <c r="L34" s="5"/>
      <c r="M34" s="5"/>
      <c r="N34" s="5"/>
      <c r="O34" s="5"/>
      <c r="P34" s="5"/>
      <c r="Q34" s="6"/>
    </row>
    <row r="35" spans="1:17" ht="12.75">
      <c r="A35" s="4"/>
      <c r="B35" s="5"/>
      <c r="C35" s="5" t="s">
        <v>756</v>
      </c>
      <c r="D35" s="5"/>
      <c r="E35" s="5"/>
      <c r="F35" s="5"/>
      <c r="G35" s="5"/>
      <c r="H35" s="5"/>
      <c r="I35" s="5"/>
      <c r="J35" s="5"/>
      <c r="K35" s="5"/>
      <c r="L35" s="5"/>
      <c r="M35" s="5"/>
      <c r="N35" s="5"/>
      <c r="O35" s="5"/>
      <c r="P35" s="5"/>
      <c r="Q35" s="6"/>
    </row>
    <row r="36" spans="1:17" ht="12.75">
      <c r="A36" s="4"/>
      <c r="B36" s="5"/>
      <c r="C36" s="5" t="s">
        <v>757</v>
      </c>
      <c r="D36" s="5"/>
      <c r="E36" s="5"/>
      <c r="F36" s="5"/>
      <c r="G36" s="5"/>
      <c r="H36" s="5"/>
      <c r="I36" s="5"/>
      <c r="J36" s="5"/>
      <c r="K36" s="5"/>
      <c r="L36" s="5"/>
      <c r="M36" s="5"/>
      <c r="N36" s="5"/>
      <c r="O36" s="5"/>
      <c r="P36" s="5"/>
      <c r="Q36" s="6"/>
    </row>
    <row r="37" spans="1:17" ht="12.75">
      <c r="A37" s="4"/>
      <c r="B37" s="5"/>
      <c r="C37" s="5" t="s">
        <v>758</v>
      </c>
      <c r="D37" s="5"/>
      <c r="E37" s="5"/>
      <c r="F37" s="5"/>
      <c r="G37" s="5"/>
      <c r="H37" s="5"/>
      <c r="I37" s="5"/>
      <c r="J37" s="5"/>
      <c r="K37" s="5"/>
      <c r="L37" s="5"/>
      <c r="M37" s="5"/>
      <c r="N37" s="5"/>
      <c r="O37" s="5"/>
      <c r="P37" s="5"/>
      <c r="Q37" s="6"/>
    </row>
    <row r="38" spans="1:17" ht="12.75">
      <c r="A38" s="4"/>
      <c r="B38" s="5"/>
      <c r="C38" s="5"/>
      <c r="D38" s="5"/>
      <c r="E38" s="5"/>
      <c r="F38" s="5"/>
      <c r="G38" s="5"/>
      <c r="H38" s="5"/>
      <c r="I38" s="5"/>
      <c r="J38" s="5"/>
      <c r="K38" s="5"/>
      <c r="L38" s="5"/>
      <c r="M38" s="5"/>
      <c r="N38" s="5"/>
      <c r="O38" s="5"/>
      <c r="P38" s="5"/>
      <c r="Q38" s="6"/>
    </row>
    <row r="39" spans="1:17" ht="12.75">
      <c r="A39" s="4"/>
      <c r="B39" s="5"/>
      <c r="C39" s="5"/>
      <c r="D39" s="5"/>
      <c r="E39" s="5"/>
      <c r="F39" s="5"/>
      <c r="G39" s="5"/>
      <c r="H39" s="5"/>
      <c r="I39" s="5"/>
      <c r="J39" s="5"/>
      <c r="K39" s="5"/>
      <c r="L39" s="5"/>
      <c r="M39" s="5"/>
      <c r="N39" s="5"/>
      <c r="O39" s="5"/>
      <c r="P39" s="5"/>
      <c r="Q39" s="6"/>
    </row>
    <row r="40" spans="1:17" ht="12.75">
      <c r="A40" s="4"/>
      <c r="B40" s="5" t="s">
        <v>759</v>
      </c>
      <c r="C40" s="5"/>
      <c r="D40" s="5"/>
      <c r="E40" s="5"/>
      <c r="F40" s="5"/>
      <c r="G40" s="5"/>
      <c r="H40" s="5"/>
      <c r="I40" s="5"/>
      <c r="J40" s="5"/>
      <c r="K40" s="5"/>
      <c r="L40" s="5"/>
      <c r="M40" s="5"/>
      <c r="N40" s="5"/>
      <c r="O40" s="5"/>
      <c r="P40" s="5"/>
      <c r="Q40" s="6"/>
    </row>
    <row r="41" spans="1:17" ht="12.75">
      <c r="A41" s="4"/>
      <c r="B41" s="5"/>
      <c r="C41" s="5"/>
      <c r="D41" s="5"/>
      <c r="E41" s="5"/>
      <c r="F41" s="5"/>
      <c r="G41" s="5"/>
      <c r="H41" s="5"/>
      <c r="I41" s="5"/>
      <c r="J41" s="5"/>
      <c r="K41" s="5"/>
      <c r="L41" s="5"/>
      <c r="M41" s="5"/>
      <c r="N41" s="5"/>
      <c r="O41" s="5"/>
      <c r="P41" s="5"/>
      <c r="Q41" s="6"/>
    </row>
    <row r="42" spans="1:17" ht="12.75">
      <c r="A42" s="4"/>
      <c r="B42" s="5"/>
      <c r="C42" s="5"/>
      <c r="D42" s="5"/>
      <c r="E42" s="5"/>
      <c r="F42" s="5"/>
      <c r="G42" s="5"/>
      <c r="H42" s="5"/>
      <c r="I42" s="5"/>
      <c r="J42" s="5"/>
      <c r="K42" s="5"/>
      <c r="L42" s="5"/>
      <c r="M42" s="5"/>
      <c r="N42" s="5"/>
      <c r="O42" s="5"/>
      <c r="P42" s="5"/>
      <c r="Q42" s="6"/>
    </row>
    <row r="43" spans="1:17" ht="12.75">
      <c r="A43" s="4"/>
      <c r="B43" s="5"/>
      <c r="C43" s="5"/>
      <c r="D43" s="5"/>
      <c r="E43" s="5"/>
      <c r="F43" s="5"/>
      <c r="G43" s="5"/>
      <c r="H43" s="5"/>
      <c r="I43" s="5"/>
      <c r="J43" s="5"/>
      <c r="K43" s="5"/>
      <c r="L43" s="5"/>
      <c r="M43" s="5"/>
      <c r="N43" s="5"/>
      <c r="O43" s="5"/>
      <c r="P43" s="5"/>
      <c r="Q43" s="6"/>
    </row>
    <row r="44" spans="1:17" ht="12.75">
      <c r="A44" s="4"/>
      <c r="B44" s="5"/>
      <c r="C44" s="5"/>
      <c r="D44" s="5"/>
      <c r="E44" s="5"/>
      <c r="F44" s="5"/>
      <c r="G44" s="5"/>
      <c r="H44" s="5"/>
      <c r="I44" s="5"/>
      <c r="J44" s="5"/>
      <c r="K44" s="5"/>
      <c r="L44" s="5"/>
      <c r="M44" s="5"/>
      <c r="N44" s="5"/>
      <c r="O44" s="5"/>
      <c r="P44" s="5"/>
      <c r="Q44" s="6"/>
    </row>
    <row r="45" spans="1:17" ht="12.75">
      <c r="A45" s="4"/>
      <c r="B45" s="5"/>
      <c r="C45" s="5"/>
      <c r="D45" s="5"/>
      <c r="E45" s="5"/>
      <c r="F45" s="5"/>
      <c r="G45" s="5"/>
      <c r="H45" s="5"/>
      <c r="I45" s="5"/>
      <c r="J45" s="5"/>
      <c r="K45" s="5"/>
      <c r="L45" s="5"/>
      <c r="M45" s="5"/>
      <c r="N45" s="5"/>
      <c r="O45" s="5"/>
      <c r="P45" s="5"/>
      <c r="Q45" s="6"/>
    </row>
    <row r="46" spans="1:17" ht="12.75">
      <c r="A46" s="4"/>
      <c r="B46" s="5"/>
      <c r="C46" s="5"/>
      <c r="D46" s="5"/>
      <c r="E46" s="5"/>
      <c r="F46" s="5"/>
      <c r="G46" s="5"/>
      <c r="H46" s="5"/>
      <c r="I46" s="5"/>
      <c r="J46" s="5"/>
      <c r="K46" s="5"/>
      <c r="L46" s="5"/>
      <c r="M46" s="5"/>
      <c r="N46" s="5"/>
      <c r="O46" s="5"/>
      <c r="P46" s="5"/>
      <c r="Q46" s="6"/>
    </row>
    <row r="47" spans="1:17" ht="12.75">
      <c r="A47" s="4"/>
      <c r="B47" s="5"/>
      <c r="C47" s="5"/>
      <c r="D47" s="5"/>
      <c r="E47" s="5"/>
      <c r="F47" s="5"/>
      <c r="G47" s="5"/>
      <c r="H47" s="5"/>
      <c r="I47" s="5"/>
      <c r="J47" s="5"/>
      <c r="K47" s="5"/>
      <c r="L47" s="5"/>
      <c r="M47" s="5"/>
      <c r="N47" s="5"/>
      <c r="O47" s="5"/>
      <c r="P47" s="5"/>
      <c r="Q47" s="6"/>
    </row>
    <row r="48" spans="1:17" ht="12.75">
      <c r="A48" s="4"/>
      <c r="B48" s="5"/>
      <c r="C48" s="5"/>
      <c r="D48" s="5"/>
      <c r="E48" s="5"/>
      <c r="F48" s="5"/>
      <c r="G48" s="5"/>
      <c r="H48" s="5"/>
      <c r="I48" s="5"/>
      <c r="J48" s="5"/>
      <c r="K48" s="5"/>
      <c r="L48" s="5"/>
      <c r="M48" s="5"/>
      <c r="N48" s="5"/>
      <c r="O48" s="5"/>
      <c r="P48" s="5"/>
      <c r="Q48" s="6"/>
    </row>
    <row r="49" spans="1:17" ht="12.75">
      <c r="A49" s="7"/>
      <c r="B49" s="8"/>
      <c r="C49" s="8"/>
      <c r="D49" s="8"/>
      <c r="E49" s="8"/>
      <c r="F49" s="8"/>
      <c r="G49" s="8"/>
      <c r="H49" s="8"/>
      <c r="I49" s="8"/>
      <c r="J49" s="8"/>
      <c r="K49" s="8"/>
      <c r="L49" s="8"/>
      <c r="M49" s="8"/>
      <c r="N49" s="8"/>
      <c r="O49" s="8"/>
      <c r="P49" s="8"/>
      <c r="Q49" s="9"/>
    </row>
    <row r="50" spans="1:17" ht="12.75">
      <c r="A50" s="4"/>
      <c r="B50" s="5" t="s">
        <v>389</v>
      </c>
      <c r="C50" s="5" t="str">
        <f>+'Check Sheet, Pg 2'!$B$56</f>
        <v>Heather Garland</v>
      </c>
      <c r="D50" s="5"/>
      <c r="E50" s="5"/>
      <c r="F50" s="5"/>
      <c r="G50" s="5"/>
      <c r="H50" s="5"/>
      <c r="I50" s="5"/>
      <c r="J50" s="5"/>
      <c r="K50" s="5"/>
      <c r="L50" s="5"/>
      <c r="M50" s="5"/>
      <c r="N50" s="5"/>
      <c r="O50" s="5"/>
      <c r="P50" s="5"/>
      <c r="Q50" s="6"/>
    </row>
    <row r="51" spans="1:17" ht="12.75">
      <c r="A51" s="4"/>
      <c r="B51" s="5"/>
      <c r="C51" s="5"/>
      <c r="D51" s="5"/>
      <c r="E51" s="5"/>
      <c r="F51" s="5"/>
      <c r="G51" s="5"/>
      <c r="H51" s="5"/>
      <c r="I51" s="5"/>
      <c r="J51" s="5"/>
      <c r="K51" s="5"/>
      <c r="L51" s="5"/>
      <c r="M51" s="5"/>
      <c r="N51" s="5"/>
      <c r="O51" s="5"/>
      <c r="P51" s="5"/>
      <c r="Q51" s="6"/>
    </row>
    <row r="52" spans="1:17" ht="12.75">
      <c r="A52" s="7"/>
      <c r="B52" s="8" t="s">
        <v>763</v>
      </c>
      <c r="C52" s="152">
        <f>'Item 245, Pg 38-A'!C50</f>
        <v>42573</v>
      </c>
      <c r="D52" s="8"/>
      <c r="E52" s="8"/>
      <c r="F52" s="8"/>
      <c r="G52" s="8"/>
      <c r="H52" s="8"/>
      <c r="I52" s="8"/>
      <c r="J52" s="8"/>
      <c r="K52" s="8"/>
      <c r="L52" s="8" t="s">
        <v>219</v>
      </c>
      <c r="M52" s="8"/>
      <c r="N52" s="8"/>
      <c r="O52" s="8"/>
      <c r="P52" s="8" t="str">
        <f>'Item 245, Pg 38-A'!K50</f>
        <v> October 1, 2016</v>
      </c>
      <c r="Q52" s="9"/>
    </row>
    <row r="53" spans="1:17" ht="12.75">
      <c r="A53" s="4"/>
      <c r="B53" s="5"/>
      <c r="C53" s="5"/>
      <c r="D53" s="5"/>
      <c r="E53" s="5"/>
      <c r="F53" s="5" t="s">
        <v>361</v>
      </c>
      <c r="G53" s="5"/>
      <c r="H53" s="5"/>
      <c r="I53" s="5"/>
      <c r="J53" s="5"/>
      <c r="K53" s="5"/>
      <c r="L53" s="5"/>
      <c r="M53" s="5"/>
      <c r="N53" s="5"/>
      <c r="O53" s="5"/>
      <c r="P53" s="5"/>
      <c r="Q53" s="6"/>
    </row>
    <row r="54" spans="1:17" ht="12.75">
      <c r="A54" s="4"/>
      <c r="B54" s="5"/>
      <c r="C54" s="5"/>
      <c r="D54" s="5"/>
      <c r="E54" s="5"/>
      <c r="F54" s="5"/>
      <c r="G54" s="5"/>
      <c r="H54" s="5"/>
      <c r="I54" s="5"/>
      <c r="J54" s="5"/>
      <c r="K54" s="5"/>
      <c r="L54" s="5"/>
      <c r="M54" s="5"/>
      <c r="N54" s="5"/>
      <c r="O54" s="5"/>
      <c r="P54" s="5"/>
      <c r="Q54" s="6"/>
    </row>
    <row r="55" spans="1:17" ht="12.75">
      <c r="A55" s="4"/>
      <c r="B55" s="5" t="s">
        <v>455</v>
      </c>
      <c r="C55" s="8"/>
      <c r="D55" s="5"/>
      <c r="E55" s="5"/>
      <c r="F55" s="13" t="s">
        <v>484</v>
      </c>
      <c r="G55" s="13"/>
      <c r="H55" s="236"/>
      <c r="I55" s="236"/>
      <c r="J55" s="8"/>
      <c r="K55" s="5"/>
      <c r="L55" s="13" t="s">
        <v>444</v>
      </c>
      <c r="M55" s="13"/>
      <c r="N55" s="114"/>
      <c r="O55" s="114"/>
      <c r="P55" s="8"/>
      <c r="Q55" s="6"/>
    </row>
    <row r="56" spans="1:17" ht="12.75">
      <c r="A56" s="7"/>
      <c r="B56" s="8"/>
      <c r="C56" s="8"/>
      <c r="D56" s="8"/>
      <c r="E56" s="8"/>
      <c r="F56" s="8"/>
      <c r="G56" s="8"/>
      <c r="H56" s="8"/>
      <c r="I56" s="8"/>
      <c r="J56" s="8"/>
      <c r="K56" s="8"/>
      <c r="L56" s="8"/>
      <c r="M56" s="8"/>
      <c r="N56" s="8"/>
      <c r="O56" s="8"/>
      <c r="P56" s="8"/>
      <c r="Q56" s="9"/>
    </row>
  </sheetData>
  <sheetProtection/>
  <printOptions/>
  <pageMargins left="0.75" right="0.75" top="1" bottom="1" header="0.5" footer="0.5"/>
  <pageSetup fitToHeight="1" fitToWidth="1" horizontalDpi="600" verticalDpi="600" orientation="portrait" scale="76" r:id="rId1"/>
</worksheet>
</file>

<file path=xl/worksheets/sheet47.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A1" sqref="A1"/>
    </sheetView>
  </sheetViews>
  <sheetFormatPr defaultColWidth="9.140625" defaultRowHeight="12.75"/>
  <cols>
    <col min="1" max="1" width="1.28515625" style="0" customWidth="1"/>
    <col min="2" max="2" width="11.00390625" style="0" customWidth="1"/>
    <col min="3" max="3" width="16.8515625" style="0" customWidth="1"/>
    <col min="5" max="5" width="3.421875" style="0" customWidth="1"/>
    <col min="7" max="7" width="3.28125" style="0" customWidth="1"/>
    <col min="9" max="9" width="3.28125" style="0" customWidth="1"/>
    <col min="11" max="11" width="3.28125" style="0" customWidth="1"/>
    <col min="13" max="13" width="3.421875" style="0" customWidth="1"/>
    <col min="15" max="15" width="3.28125" style="0" customWidth="1"/>
    <col min="16" max="16" width="10.140625" style="0" customWidth="1"/>
    <col min="17" max="17" width="4.8515625" style="0" customWidth="1"/>
  </cols>
  <sheetData>
    <row r="1" spans="1:17" ht="12.75">
      <c r="A1" s="1"/>
      <c r="B1" s="2"/>
      <c r="C1" s="2"/>
      <c r="D1" s="2"/>
      <c r="E1" s="2"/>
      <c r="F1" s="2"/>
      <c r="G1" s="2"/>
      <c r="H1" s="2"/>
      <c r="I1" s="2"/>
      <c r="J1" s="2"/>
      <c r="K1" s="2"/>
      <c r="L1" s="2"/>
      <c r="M1" s="2"/>
      <c r="N1" s="2"/>
      <c r="O1" s="2"/>
      <c r="P1" s="2"/>
      <c r="Q1" s="3"/>
    </row>
    <row r="2" spans="1:17" ht="12.75">
      <c r="A2" s="4"/>
      <c r="B2" s="123" t="s">
        <v>961</v>
      </c>
      <c r="C2" s="41">
        <v>15</v>
      </c>
      <c r="D2" s="5"/>
      <c r="E2" s="5"/>
      <c r="F2" s="5"/>
      <c r="G2" s="5"/>
      <c r="H2" s="5"/>
      <c r="I2" s="5"/>
      <c r="J2" s="5"/>
      <c r="K2" s="5"/>
      <c r="L2" s="5"/>
      <c r="M2" s="5"/>
      <c r="N2" s="123" t="s">
        <v>1059</v>
      </c>
      <c r="O2" s="5"/>
      <c r="Q2" s="6"/>
    </row>
    <row r="3" spans="1:17" ht="12.75">
      <c r="A3" s="4"/>
      <c r="B3" s="5"/>
      <c r="C3" s="5"/>
      <c r="D3" s="5"/>
      <c r="E3" s="5"/>
      <c r="F3" s="5"/>
      <c r="G3" s="5"/>
      <c r="H3" s="5"/>
      <c r="I3" s="5"/>
      <c r="J3" s="5"/>
      <c r="K3" s="5"/>
      <c r="L3" s="5"/>
      <c r="M3" s="5"/>
      <c r="N3" s="5"/>
      <c r="O3" s="5"/>
      <c r="P3" s="5"/>
      <c r="Q3" s="6"/>
    </row>
    <row r="4" spans="1:17" ht="12.75">
      <c r="A4" s="4"/>
      <c r="B4" s="5"/>
      <c r="C4" s="5"/>
      <c r="D4" s="5"/>
      <c r="E4" s="5"/>
      <c r="F4" s="5"/>
      <c r="G4" s="5"/>
      <c r="H4" s="5"/>
      <c r="I4" s="5"/>
      <c r="J4" s="5"/>
      <c r="K4" s="5"/>
      <c r="L4" s="5"/>
      <c r="M4" s="5"/>
      <c r="N4" s="5"/>
      <c r="O4" s="5"/>
      <c r="P4" s="5"/>
      <c r="Q4" s="6"/>
    </row>
    <row r="5" spans="1:17" ht="12.75">
      <c r="A5" s="4"/>
      <c r="B5" s="123" t="s">
        <v>980</v>
      </c>
      <c r="C5" s="5"/>
      <c r="D5" s="5"/>
      <c r="E5" s="5"/>
      <c r="F5" s="5"/>
      <c r="G5" s="5"/>
      <c r="H5" s="5"/>
      <c r="I5" s="5"/>
      <c r="J5" s="5"/>
      <c r="K5" s="5"/>
      <c r="L5" s="37"/>
      <c r="M5" s="37"/>
      <c r="N5" s="5"/>
      <c r="O5" s="5"/>
      <c r="P5" s="5"/>
      <c r="Q5" s="6"/>
    </row>
    <row r="6" spans="1:17" ht="12.75">
      <c r="A6" s="7"/>
      <c r="B6" s="8" t="s">
        <v>430</v>
      </c>
      <c r="C6" s="8"/>
      <c r="D6" s="8"/>
      <c r="E6" s="8"/>
      <c r="F6" s="8"/>
      <c r="G6" s="8"/>
      <c r="H6" s="8"/>
      <c r="I6" s="8"/>
      <c r="J6" s="8"/>
      <c r="K6" s="8"/>
      <c r="L6" s="8"/>
      <c r="M6" s="8"/>
      <c r="N6" s="8"/>
      <c r="O6" s="8"/>
      <c r="P6" s="8"/>
      <c r="Q6" s="9"/>
    </row>
    <row r="7" spans="1:17" ht="12.75">
      <c r="A7" s="4"/>
      <c r="B7" s="5"/>
      <c r="C7" s="5"/>
      <c r="D7" s="5"/>
      <c r="E7" s="5"/>
      <c r="F7" s="5"/>
      <c r="G7" s="5"/>
      <c r="H7" s="5"/>
      <c r="I7" s="5"/>
      <c r="J7" s="5"/>
      <c r="K7" s="5"/>
      <c r="L7" s="5"/>
      <c r="M7" s="5"/>
      <c r="N7" s="5"/>
      <c r="O7" s="5"/>
      <c r="P7" s="5"/>
      <c r="Q7" s="6"/>
    </row>
    <row r="8" spans="1:17" ht="12.75">
      <c r="A8" s="4"/>
      <c r="B8" s="5"/>
      <c r="C8" s="5"/>
      <c r="D8" s="53" t="s">
        <v>762</v>
      </c>
      <c r="E8" s="53"/>
      <c r="F8" s="5"/>
      <c r="G8" s="5"/>
      <c r="H8" s="5"/>
      <c r="I8" s="5"/>
      <c r="J8" s="5"/>
      <c r="K8" s="5"/>
      <c r="L8" s="5"/>
      <c r="M8" s="5"/>
      <c r="N8" s="5"/>
      <c r="O8" s="5"/>
      <c r="P8" s="5"/>
      <c r="Q8" s="6"/>
    </row>
    <row r="9" spans="1:17" ht="12.75">
      <c r="A9" s="4"/>
      <c r="B9" s="5"/>
      <c r="C9" s="5"/>
      <c r="D9" s="5" t="s">
        <v>798</v>
      </c>
      <c r="E9" s="5"/>
      <c r="F9" s="5"/>
      <c r="G9" s="5"/>
      <c r="H9" s="5"/>
      <c r="I9" s="5"/>
      <c r="J9" s="5"/>
      <c r="K9" s="5"/>
      <c r="L9" s="5"/>
      <c r="M9" s="5"/>
      <c r="N9" s="5"/>
      <c r="O9" s="5"/>
      <c r="P9" s="5"/>
      <c r="Q9" s="6"/>
    </row>
    <row r="10" spans="1:17" ht="12.75">
      <c r="A10" s="4"/>
      <c r="B10" s="5"/>
      <c r="C10" s="5"/>
      <c r="D10" s="5" t="s">
        <v>799</v>
      </c>
      <c r="E10" s="5"/>
      <c r="F10" s="5"/>
      <c r="G10" s="5"/>
      <c r="H10" s="5"/>
      <c r="I10" s="5"/>
      <c r="J10" s="5"/>
      <c r="K10" s="5"/>
      <c r="L10" s="5"/>
      <c r="M10" s="5"/>
      <c r="N10" s="5"/>
      <c r="O10" s="5"/>
      <c r="P10" s="5"/>
      <c r="Q10" s="6"/>
    </row>
    <row r="11" spans="1:17" ht="12.75">
      <c r="A11" s="4"/>
      <c r="B11" s="5"/>
      <c r="C11" s="5"/>
      <c r="D11" s="5"/>
      <c r="E11" s="5"/>
      <c r="F11" s="5"/>
      <c r="G11" s="5"/>
      <c r="H11" s="5"/>
      <c r="I11" s="5"/>
      <c r="J11" s="5"/>
      <c r="K11" s="5"/>
      <c r="L11" s="5"/>
      <c r="M11" s="5"/>
      <c r="N11" s="5"/>
      <c r="O11" s="5"/>
      <c r="P11" s="5"/>
      <c r="Q11" s="6"/>
    </row>
    <row r="12" spans="1:17" ht="12.75">
      <c r="A12" s="4"/>
      <c r="B12" s="123" t="s">
        <v>984</v>
      </c>
      <c r="C12" s="5"/>
      <c r="D12" s="5"/>
      <c r="E12" s="5"/>
      <c r="F12" s="5"/>
      <c r="G12" s="5"/>
      <c r="H12" s="5"/>
      <c r="I12" s="5"/>
      <c r="J12" s="5"/>
      <c r="K12" s="5"/>
      <c r="L12" s="5"/>
      <c r="M12" s="5"/>
      <c r="N12" s="5"/>
      <c r="O12" s="5"/>
      <c r="P12" s="5"/>
      <c r="Q12" s="6"/>
    </row>
    <row r="13" spans="1:17" ht="12.75">
      <c r="A13" s="4"/>
      <c r="B13" s="5"/>
      <c r="C13" s="5"/>
      <c r="D13" s="5"/>
      <c r="E13" s="5"/>
      <c r="F13" s="5"/>
      <c r="G13" s="5"/>
      <c r="H13" s="5"/>
      <c r="I13" s="5"/>
      <c r="J13" s="5"/>
      <c r="K13" s="5"/>
      <c r="L13" s="5"/>
      <c r="M13" s="5"/>
      <c r="N13" s="5"/>
      <c r="O13" s="5"/>
      <c r="P13" s="5"/>
      <c r="Q13" s="6"/>
    </row>
    <row r="14" spans="1:17" ht="12.75">
      <c r="A14" s="4"/>
      <c r="B14" s="1"/>
      <c r="C14" s="2"/>
      <c r="D14" s="88"/>
      <c r="E14" s="89"/>
      <c r="F14" s="89"/>
      <c r="G14" s="89"/>
      <c r="H14" s="89"/>
      <c r="I14" s="89"/>
      <c r="J14" s="89" t="s">
        <v>701</v>
      </c>
      <c r="K14" s="89"/>
      <c r="L14" s="89"/>
      <c r="M14" s="89"/>
      <c r="N14" s="89"/>
      <c r="O14" s="89"/>
      <c r="P14" s="89"/>
      <c r="Q14" s="21"/>
    </row>
    <row r="15" spans="1:17" ht="12.75">
      <c r="A15" s="4"/>
      <c r="B15" s="4" t="s">
        <v>700</v>
      </c>
      <c r="C15" s="5"/>
      <c r="D15" s="254" t="s">
        <v>800</v>
      </c>
      <c r="E15" s="254"/>
      <c r="F15" s="254" t="s">
        <v>747</v>
      </c>
      <c r="G15" s="254"/>
      <c r="H15" s="254" t="s">
        <v>801</v>
      </c>
      <c r="I15" s="254"/>
      <c r="J15" s="254" t="s">
        <v>802</v>
      </c>
      <c r="K15" s="254"/>
      <c r="L15" s="254" t="s">
        <v>750</v>
      </c>
      <c r="M15" s="254"/>
      <c r="N15" s="254" t="s">
        <v>803</v>
      </c>
      <c r="O15" s="254"/>
      <c r="P15" s="45" t="s">
        <v>752</v>
      </c>
      <c r="Q15" s="108"/>
    </row>
    <row r="16" spans="1:17" ht="12.75">
      <c r="A16" s="4"/>
      <c r="B16" s="1"/>
      <c r="C16" s="3"/>
      <c r="D16" s="4"/>
      <c r="E16" s="4"/>
      <c r="F16" s="4"/>
      <c r="G16" s="4"/>
      <c r="H16" s="4"/>
      <c r="I16" s="4"/>
      <c r="J16" s="4"/>
      <c r="K16" s="4"/>
      <c r="L16" s="4"/>
      <c r="M16" s="4"/>
      <c r="N16" s="4"/>
      <c r="O16" s="4"/>
      <c r="P16" s="105"/>
      <c r="Q16" s="105"/>
    </row>
    <row r="17" spans="1:17" ht="12.75">
      <c r="A17" s="4"/>
      <c r="B17" s="7" t="s">
        <v>703</v>
      </c>
      <c r="C17" s="9"/>
      <c r="D17" s="180">
        <v>61.61</v>
      </c>
      <c r="E17" s="183" t="s">
        <v>213</v>
      </c>
      <c r="F17" s="180">
        <v>78.96</v>
      </c>
      <c r="G17" s="183" t="s">
        <v>213</v>
      </c>
      <c r="H17" s="180">
        <v>105.02</v>
      </c>
      <c r="I17" s="183" t="s">
        <v>213</v>
      </c>
      <c r="J17" s="180">
        <v>147.48</v>
      </c>
      <c r="K17" s="183" t="s">
        <v>213</v>
      </c>
      <c r="L17" s="180">
        <v>195.38</v>
      </c>
      <c r="M17" s="183" t="s">
        <v>213</v>
      </c>
      <c r="N17" s="180">
        <v>283.51</v>
      </c>
      <c r="O17" s="183" t="s">
        <v>213</v>
      </c>
      <c r="P17" s="178">
        <v>310.13</v>
      </c>
      <c r="Q17" s="253" t="s">
        <v>213</v>
      </c>
    </row>
    <row r="18" spans="1:17" ht="12.75">
      <c r="A18" s="4"/>
      <c r="B18" s="88" t="s">
        <v>704</v>
      </c>
      <c r="C18" s="21"/>
      <c r="D18" s="180">
        <f>D17</f>
        <v>61.61</v>
      </c>
      <c r="E18" s="183" t="s">
        <v>213</v>
      </c>
      <c r="F18" s="180">
        <f>F17</f>
        <v>78.96</v>
      </c>
      <c r="G18" s="183" t="s">
        <v>213</v>
      </c>
      <c r="H18" s="180">
        <f>H17</f>
        <v>105.02</v>
      </c>
      <c r="I18" s="183" t="s">
        <v>213</v>
      </c>
      <c r="J18" s="180">
        <f>J17</f>
        <v>147.48</v>
      </c>
      <c r="K18" s="183" t="s">
        <v>213</v>
      </c>
      <c r="L18" s="180">
        <f>L17</f>
        <v>195.38</v>
      </c>
      <c r="M18" s="183" t="s">
        <v>213</v>
      </c>
      <c r="N18" s="180">
        <f>N17</f>
        <v>283.51</v>
      </c>
      <c r="O18" s="183" t="s">
        <v>213</v>
      </c>
      <c r="P18" s="180">
        <f>P17</f>
        <v>310.13</v>
      </c>
      <c r="Q18" s="253" t="s">
        <v>213</v>
      </c>
    </row>
    <row r="19" spans="1:17" ht="12.75">
      <c r="A19" s="4"/>
      <c r="B19" s="88" t="s">
        <v>705</v>
      </c>
      <c r="C19" s="21"/>
      <c r="D19" s="181">
        <v>110.16</v>
      </c>
      <c r="E19" s="183" t="s">
        <v>213</v>
      </c>
      <c r="F19" s="181">
        <v>151.61</v>
      </c>
      <c r="G19" s="183" t="s">
        <v>213</v>
      </c>
      <c r="H19" s="181">
        <v>201.01</v>
      </c>
      <c r="I19" s="183" t="s">
        <v>213</v>
      </c>
      <c r="J19" s="181">
        <v>300.61</v>
      </c>
      <c r="K19" s="183" t="s">
        <v>213</v>
      </c>
      <c r="L19" s="181">
        <v>397.76</v>
      </c>
      <c r="M19" s="183" t="s">
        <v>213</v>
      </c>
      <c r="N19" s="181">
        <v>505.94</v>
      </c>
      <c r="O19" s="183" t="s">
        <v>213</v>
      </c>
      <c r="P19" s="179">
        <v>590.35</v>
      </c>
      <c r="Q19" s="253" t="s">
        <v>213</v>
      </c>
    </row>
    <row r="20" spans="1:17" ht="12.75">
      <c r="A20" s="4"/>
      <c r="B20" s="88"/>
      <c r="C20" s="89"/>
      <c r="D20" s="89"/>
      <c r="E20" s="89"/>
      <c r="F20" s="89"/>
      <c r="G20" s="89"/>
      <c r="H20" s="89"/>
      <c r="I20" s="89"/>
      <c r="J20" s="89"/>
      <c r="K20" s="89"/>
      <c r="L20" s="89"/>
      <c r="M20" s="89"/>
      <c r="N20" s="89"/>
      <c r="O20" s="89"/>
      <c r="P20" s="89"/>
      <c r="Q20" s="21"/>
    </row>
    <row r="21" spans="1:17" ht="12.75">
      <c r="A21" s="4"/>
      <c r="B21" s="88" t="s">
        <v>706</v>
      </c>
      <c r="C21" s="89"/>
      <c r="D21" s="89"/>
      <c r="E21" s="89"/>
      <c r="F21" s="89"/>
      <c r="G21" s="89"/>
      <c r="H21" s="89"/>
      <c r="I21" s="89"/>
      <c r="J21" s="89"/>
      <c r="K21" s="89"/>
      <c r="L21" s="89"/>
      <c r="M21" s="89"/>
      <c r="N21" s="89"/>
      <c r="O21" s="89"/>
      <c r="P21" s="89"/>
      <c r="Q21" s="21"/>
    </row>
    <row r="22" spans="1:17" ht="12.75">
      <c r="A22" s="4"/>
      <c r="B22" s="88" t="s">
        <v>708</v>
      </c>
      <c r="C22" s="89"/>
      <c r="D22" s="30"/>
      <c r="E22" s="30"/>
      <c r="F22" s="30"/>
      <c r="G22" s="30"/>
      <c r="H22" s="30"/>
      <c r="I22" s="30"/>
      <c r="J22" s="30"/>
      <c r="K22" s="30"/>
      <c r="L22" s="30"/>
      <c r="M22" s="30"/>
      <c r="N22" s="30"/>
      <c r="O22" s="30"/>
      <c r="P22" s="30"/>
      <c r="Q22" s="30"/>
    </row>
    <row r="23" spans="1:17" ht="12.75">
      <c r="A23" s="4"/>
      <c r="B23" s="7"/>
      <c r="C23" s="8"/>
      <c r="D23" s="109"/>
      <c r="E23" s="109"/>
      <c r="F23" s="109"/>
      <c r="G23" s="109"/>
      <c r="H23" s="109"/>
      <c r="I23" s="109"/>
      <c r="J23" s="109"/>
      <c r="K23" s="109"/>
      <c r="L23" s="109"/>
      <c r="M23" s="109"/>
      <c r="N23" s="109"/>
      <c r="O23" s="109"/>
      <c r="P23" s="109"/>
      <c r="Q23" s="109"/>
    </row>
    <row r="24" spans="1:17" ht="12.75">
      <c r="A24" s="4"/>
      <c r="B24" s="5"/>
      <c r="C24" s="5"/>
      <c r="D24" s="5"/>
      <c r="E24" s="5"/>
      <c r="F24" s="5"/>
      <c r="G24" s="5"/>
      <c r="H24" s="5"/>
      <c r="I24" s="5"/>
      <c r="J24" s="5"/>
      <c r="K24" s="5"/>
      <c r="L24" s="5"/>
      <c r="M24" s="5"/>
      <c r="N24" s="5"/>
      <c r="O24" s="5"/>
      <c r="P24" s="5"/>
      <c r="Q24" s="6"/>
    </row>
    <row r="25" spans="1:17" ht="12.75">
      <c r="A25" s="4"/>
      <c r="B25" s="5"/>
      <c r="C25" s="5"/>
      <c r="D25" s="5"/>
      <c r="E25" s="5"/>
      <c r="F25" s="5"/>
      <c r="G25" s="5"/>
      <c r="H25" s="5"/>
      <c r="I25" s="5"/>
      <c r="J25" s="5"/>
      <c r="K25" s="5"/>
      <c r="L25" s="5"/>
      <c r="M25" s="5"/>
      <c r="N25" s="5"/>
      <c r="O25" s="5"/>
      <c r="P25" s="5"/>
      <c r="Q25" s="6"/>
    </row>
    <row r="26" spans="1:17" ht="12.75">
      <c r="A26" s="4"/>
      <c r="B26" s="5" t="s">
        <v>712</v>
      </c>
      <c r="C26" s="5" t="s">
        <v>753</v>
      </c>
      <c r="D26" s="5"/>
      <c r="E26" s="5"/>
      <c r="F26" s="5"/>
      <c r="G26" s="5"/>
      <c r="H26" s="5"/>
      <c r="I26" s="5"/>
      <c r="J26" s="5"/>
      <c r="K26" s="5"/>
      <c r="L26" s="5"/>
      <c r="M26" s="5"/>
      <c r="N26" s="5"/>
      <c r="O26" s="5"/>
      <c r="P26" s="5"/>
      <c r="Q26" s="6"/>
    </row>
    <row r="27" spans="1:17" ht="12.75">
      <c r="A27" s="4"/>
      <c r="B27" s="5" t="s">
        <v>717</v>
      </c>
      <c r="C27" s="5" t="s">
        <v>754</v>
      </c>
      <c r="D27" s="5"/>
      <c r="E27" s="5"/>
      <c r="F27" s="5"/>
      <c r="G27" s="5"/>
      <c r="H27" s="5"/>
      <c r="I27" s="5"/>
      <c r="J27" s="5"/>
      <c r="K27" s="5"/>
      <c r="L27" s="5"/>
      <c r="M27" s="5"/>
      <c r="N27" s="5"/>
      <c r="O27" s="5"/>
      <c r="P27" s="5"/>
      <c r="Q27" s="6"/>
    </row>
    <row r="28" spans="1:17" ht="12.75">
      <c r="A28" s="4"/>
      <c r="B28" s="5"/>
      <c r="C28" s="123" t="s">
        <v>1092</v>
      </c>
      <c r="D28" s="5"/>
      <c r="E28" s="5"/>
      <c r="F28" s="5"/>
      <c r="G28" s="5"/>
      <c r="H28" s="5"/>
      <c r="I28" s="5"/>
      <c r="J28" s="5"/>
      <c r="K28" s="5"/>
      <c r="L28" s="5"/>
      <c r="M28" s="5"/>
      <c r="N28" s="5"/>
      <c r="O28" s="5"/>
      <c r="P28" s="5"/>
      <c r="Q28" s="6"/>
    </row>
    <row r="29" spans="1:17" ht="12.75">
      <c r="A29" s="4"/>
      <c r="B29" s="5"/>
      <c r="C29" s="5" t="s">
        <v>755</v>
      </c>
      <c r="D29" s="5"/>
      <c r="E29" s="5"/>
      <c r="F29" s="5"/>
      <c r="G29" s="5"/>
      <c r="H29" s="5"/>
      <c r="I29" s="5"/>
      <c r="J29" s="5"/>
      <c r="K29" s="5"/>
      <c r="L29" s="5"/>
      <c r="M29" s="5"/>
      <c r="N29" s="5"/>
      <c r="O29" s="5"/>
      <c r="P29" s="5"/>
      <c r="Q29" s="6"/>
    </row>
    <row r="30" spans="1:17" ht="12.75">
      <c r="A30" s="4"/>
      <c r="B30" s="5" t="s">
        <v>720</v>
      </c>
      <c r="C30" s="53" t="s">
        <v>739</v>
      </c>
      <c r="D30" s="5"/>
      <c r="E30" s="5"/>
      <c r="F30" s="5"/>
      <c r="G30" s="5"/>
      <c r="H30" s="5"/>
      <c r="I30" s="5"/>
      <c r="J30" s="5"/>
      <c r="K30" s="5"/>
      <c r="L30" s="5"/>
      <c r="M30" s="5"/>
      <c r="N30" s="5"/>
      <c r="O30" s="5"/>
      <c r="P30" s="5"/>
      <c r="Q30" s="6"/>
    </row>
    <row r="31" spans="1:17" ht="12.75">
      <c r="A31" s="4"/>
      <c r="B31" s="5"/>
      <c r="C31" s="5" t="s">
        <v>804</v>
      </c>
      <c r="D31" s="5"/>
      <c r="E31" s="5"/>
      <c r="F31" s="5"/>
      <c r="G31" s="5"/>
      <c r="H31" s="5"/>
      <c r="I31" s="5"/>
      <c r="J31" s="5"/>
      <c r="K31" s="5"/>
      <c r="L31" s="5"/>
      <c r="M31" s="5"/>
      <c r="N31" s="5"/>
      <c r="O31" s="5"/>
      <c r="P31" s="5"/>
      <c r="Q31" s="6"/>
    </row>
    <row r="32" spans="1:17" ht="12.75">
      <c r="A32" s="4"/>
      <c r="B32" s="5"/>
      <c r="C32" s="5" t="s">
        <v>805</v>
      </c>
      <c r="D32" s="5"/>
      <c r="E32" s="5"/>
      <c r="F32" s="5"/>
      <c r="G32" s="5"/>
      <c r="H32" s="5"/>
      <c r="I32" s="5"/>
      <c r="J32" s="5"/>
      <c r="K32" s="5"/>
      <c r="L32" s="5"/>
      <c r="M32" s="5"/>
      <c r="N32" s="5"/>
      <c r="O32" s="5"/>
      <c r="P32" s="5"/>
      <c r="Q32" s="6"/>
    </row>
    <row r="33" spans="1:17" ht="12.75">
      <c r="A33" s="4"/>
      <c r="B33" s="5"/>
      <c r="C33" s="5" t="s">
        <v>940</v>
      </c>
      <c r="D33" s="5"/>
      <c r="E33" s="5"/>
      <c r="F33" s="5"/>
      <c r="G33" s="5"/>
      <c r="H33" s="5"/>
      <c r="I33" s="5"/>
      <c r="J33" s="5"/>
      <c r="K33" s="5"/>
      <c r="L33" s="5"/>
      <c r="M33" s="5"/>
      <c r="N33" s="5"/>
      <c r="O33" s="5"/>
      <c r="P33" s="5"/>
      <c r="Q33" s="6"/>
    </row>
    <row r="34" spans="1:17" ht="12.75">
      <c r="A34" s="4"/>
      <c r="B34" s="5"/>
      <c r="C34" s="5" t="s">
        <v>806</v>
      </c>
      <c r="D34" s="5"/>
      <c r="E34" s="5"/>
      <c r="F34" s="5"/>
      <c r="G34" s="5"/>
      <c r="H34" s="5"/>
      <c r="I34" s="5"/>
      <c r="J34" s="5"/>
      <c r="K34" s="5"/>
      <c r="L34" s="5"/>
      <c r="M34" s="5"/>
      <c r="N34" s="5"/>
      <c r="O34" s="5"/>
      <c r="P34" s="5"/>
      <c r="Q34" s="6"/>
    </row>
    <row r="35" spans="1:17" ht="12.75">
      <c r="A35" s="4"/>
      <c r="B35" s="5"/>
      <c r="C35" s="5" t="s">
        <v>756</v>
      </c>
      <c r="D35" s="5"/>
      <c r="E35" s="5"/>
      <c r="F35" s="5"/>
      <c r="G35" s="5"/>
      <c r="H35" s="5"/>
      <c r="I35" s="5"/>
      <c r="J35" s="5"/>
      <c r="K35" s="5"/>
      <c r="L35" s="5"/>
      <c r="M35" s="5"/>
      <c r="N35" s="5"/>
      <c r="O35" s="5"/>
      <c r="P35" s="5"/>
      <c r="Q35" s="6"/>
    </row>
    <row r="36" spans="1:17" ht="12.75">
      <c r="A36" s="4"/>
      <c r="B36" s="5"/>
      <c r="C36" s="5" t="s">
        <v>837</v>
      </c>
      <c r="D36" s="5"/>
      <c r="E36" s="5"/>
      <c r="F36" s="5"/>
      <c r="G36" s="5"/>
      <c r="H36" s="5"/>
      <c r="I36" s="5"/>
      <c r="J36" s="5"/>
      <c r="K36" s="5"/>
      <c r="L36" s="5"/>
      <c r="M36" s="5"/>
      <c r="N36" s="5"/>
      <c r="O36" s="5"/>
      <c r="P36" s="5"/>
      <c r="Q36" s="6"/>
    </row>
    <row r="37" spans="1:17" ht="12.75">
      <c r="A37" s="4"/>
      <c r="B37" s="5"/>
      <c r="C37" s="5" t="s">
        <v>758</v>
      </c>
      <c r="D37" s="5"/>
      <c r="E37" s="5"/>
      <c r="F37" s="5"/>
      <c r="G37" s="5"/>
      <c r="H37" s="5"/>
      <c r="I37" s="5"/>
      <c r="J37" s="5"/>
      <c r="K37" s="5"/>
      <c r="L37" s="5"/>
      <c r="M37" s="5"/>
      <c r="N37" s="5"/>
      <c r="O37" s="5"/>
      <c r="P37" s="5"/>
      <c r="Q37" s="6"/>
    </row>
    <row r="38" spans="1:17" ht="12.75">
      <c r="A38" s="4"/>
      <c r="B38" s="5"/>
      <c r="C38" s="5"/>
      <c r="D38" s="5"/>
      <c r="E38" s="5"/>
      <c r="F38" s="5"/>
      <c r="G38" s="5"/>
      <c r="H38" s="5"/>
      <c r="I38" s="5"/>
      <c r="J38" s="5"/>
      <c r="K38" s="5"/>
      <c r="L38" s="5"/>
      <c r="M38" s="5"/>
      <c r="N38" s="5"/>
      <c r="O38" s="5"/>
      <c r="P38" s="5"/>
      <c r="Q38" s="6"/>
    </row>
    <row r="39" spans="1:17" ht="12.75">
      <c r="A39" s="4"/>
      <c r="B39" s="5"/>
      <c r="C39" s="5"/>
      <c r="D39" s="5"/>
      <c r="E39" s="5"/>
      <c r="F39" s="5"/>
      <c r="G39" s="5"/>
      <c r="H39" s="5"/>
      <c r="I39" s="5"/>
      <c r="J39" s="5"/>
      <c r="K39" s="5"/>
      <c r="L39" s="5"/>
      <c r="M39" s="5"/>
      <c r="N39" s="5"/>
      <c r="O39" s="5"/>
      <c r="P39" s="5"/>
      <c r="Q39" s="6"/>
    </row>
    <row r="40" spans="1:17" ht="12.75">
      <c r="A40" s="4"/>
      <c r="B40" s="5" t="s">
        <v>741</v>
      </c>
      <c r="C40" s="5"/>
      <c r="D40" s="5"/>
      <c r="E40" s="5"/>
      <c r="F40" s="5"/>
      <c r="G40" s="5"/>
      <c r="H40" s="5"/>
      <c r="I40" s="5"/>
      <c r="J40" s="5"/>
      <c r="K40" s="5"/>
      <c r="L40" s="5"/>
      <c r="M40" s="5"/>
      <c r="N40" s="5"/>
      <c r="O40" s="5"/>
      <c r="P40" s="5"/>
      <c r="Q40" s="6"/>
    </row>
    <row r="41" spans="1:17" ht="12.75">
      <c r="A41" s="4"/>
      <c r="B41" s="5"/>
      <c r="C41" s="5"/>
      <c r="D41" s="5"/>
      <c r="E41" s="5"/>
      <c r="F41" s="5"/>
      <c r="G41" s="5"/>
      <c r="H41" s="5"/>
      <c r="I41" s="5"/>
      <c r="J41" s="5"/>
      <c r="K41" s="5"/>
      <c r="L41" s="5"/>
      <c r="M41" s="5"/>
      <c r="N41" s="5"/>
      <c r="O41" s="5"/>
      <c r="P41" s="5"/>
      <c r="Q41" s="6"/>
    </row>
    <row r="42" spans="1:17" ht="12.75">
      <c r="A42" s="4"/>
      <c r="B42" s="5"/>
      <c r="C42" s="5"/>
      <c r="D42" s="5"/>
      <c r="E42" s="5"/>
      <c r="F42" s="5"/>
      <c r="G42" s="5"/>
      <c r="H42" s="5"/>
      <c r="I42" s="5"/>
      <c r="J42" s="5"/>
      <c r="K42" s="5"/>
      <c r="L42" s="5"/>
      <c r="M42" s="5"/>
      <c r="N42" s="5"/>
      <c r="O42" s="5"/>
      <c r="P42" s="5"/>
      <c r="Q42" s="6"/>
    </row>
    <row r="43" spans="1:17" ht="12.75">
      <c r="A43" s="4"/>
      <c r="B43" s="5"/>
      <c r="C43" s="5"/>
      <c r="D43" s="5"/>
      <c r="E43" s="5"/>
      <c r="F43" s="5"/>
      <c r="G43" s="5"/>
      <c r="H43" s="5"/>
      <c r="I43" s="5"/>
      <c r="J43" s="5"/>
      <c r="K43" s="5"/>
      <c r="L43" s="5"/>
      <c r="M43" s="5"/>
      <c r="N43" s="5"/>
      <c r="O43" s="5"/>
      <c r="P43" s="5"/>
      <c r="Q43" s="6"/>
    </row>
    <row r="44" spans="1:17" ht="12.75">
      <c r="A44" s="4"/>
      <c r="B44" s="5"/>
      <c r="C44" s="5"/>
      <c r="D44" s="5"/>
      <c r="E44" s="5"/>
      <c r="F44" s="5"/>
      <c r="G44" s="5"/>
      <c r="H44" s="5"/>
      <c r="I44" s="5"/>
      <c r="J44" s="5"/>
      <c r="K44" s="5"/>
      <c r="L44" s="5"/>
      <c r="M44" s="5"/>
      <c r="N44" s="5"/>
      <c r="O44" s="5"/>
      <c r="P44" s="5"/>
      <c r="Q44" s="6"/>
    </row>
    <row r="45" spans="1:17" ht="12.75">
      <c r="A45" s="4"/>
      <c r="B45" s="5"/>
      <c r="C45" s="5"/>
      <c r="D45" s="5"/>
      <c r="E45" s="5"/>
      <c r="F45" s="5"/>
      <c r="G45" s="5"/>
      <c r="H45" s="5"/>
      <c r="I45" s="5"/>
      <c r="J45" s="5"/>
      <c r="K45" s="5"/>
      <c r="L45" s="5"/>
      <c r="M45" s="5"/>
      <c r="N45" s="5"/>
      <c r="O45" s="5"/>
      <c r="P45" s="5"/>
      <c r="Q45" s="6"/>
    </row>
    <row r="46" spans="1:17" ht="12.75">
      <c r="A46" s="4"/>
      <c r="B46" s="5"/>
      <c r="C46" s="5"/>
      <c r="D46" s="5"/>
      <c r="E46" s="5"/>
      <c r="F46" s="5"/>
      <c r="G46" s="5"/>
      <c r="H46" s="5"/>
      <c r="I46" s="5"/>
      <c r="J46" s="5"/>
      <c r="K46" s="5"/>
      <c r="L46" s="5"/>
      <c r="M46" s="5"/>
      <c r="N46" s="5"/>
      <c r="O46" s="5"/>
      <c r="P46" s="5"/>
      <c r="Q46" s="6"/>
    </row>
    <row r="47" spans="1:17" ht="12.75">
      <c r="A47" s="4"/>
      <c r="B47" s="5"/>
      <c r="C47" s="5"/>
      <c r="D47" s="5"/>
      <c r="E47" s="5"/>
      <c r="F47" s="5"/>
      <c r="G47" s="5"/>
      <c r="H47" s="5"/>
      <c r="I47" s="5"/>
      <c r="J47" s="5"/>
      <c r="K47" s="5"/>
      <c r="L47" s="5"/>
      <c r="M47" s="5"/>
      <c r="N47" s="5"/>
      <c r="O47" s="5"/>
      <c r="P47" s="5"/>
      <c r="Q47" s="6"/>
    </row>
    <row r="48" spans="1:17" ht="12.75">
      <c r="A48" s="4"/>
      <c r="B48" s="5"/>
      <c r="C48" s="5"/>
      <c r="D48" s="5"/>
      <c r="E48" s="5"/>
      <c r="F48" s="5"/>
      <c r="G48" s="5"/>
      <c r="H48" s="5"/>
      <c r="I48" s="5"/>
      <c r="J48" s="5"/>
      <c r="K48" s="5"/>
      <c r="L48" s="5"/>
      <c r="M48" s="5"/>
      <c r="N48" s="5"/>
      <c r="O48" s="5"/>
      <c r="P48" s="5"/>
      <c r="Q48" s="6"/>
    </row>
    <row r="49" spans="1:17" ht="12.75">
      <c r="A49" s="7"/>
      <c r="B49" s="8"/>
      <c r="C49" s="8"/>
      <c r="D49" s="8"/>
      <c r="E49" s="8"/>
      <c r="F49" s="8"/>
      <c r="G49" s="8"/>
      <c r="H49" s="8"/>
      <c r="I49" s="8"/>
      <c r="J49" s="8"/>
      <c r="K49" s="8"/>
      <c r="L49" s="8"/>
      <c r="M49" s="8"/>
      <c r="N49" s="8"/>
      <c r="O49" s="8"/>
      <c r="P49" s="8"/>
      <c r="Q49" s="9"/>
    </row>
    <row r="50" spans="1:17" ht="12.75">
      <c r="A50" s="4"/>
      <c r="B50" s="5" t="s">
        <v>389</v>
      </c>
      <c r="C50" s="5" t="str">
        <f>+'Check Sheet, Pg 2'!$B$56</f>
        <v>Heather Garland</v>
      </c>
      <c r="D50" s="5"/>
      <c r="E50" s="5"/>
      <c r="F50" s="5"/>
      <c r="G50" s="5"/>
      <c r="H50" s="5"/>
      <c r="I50" s="5"/>
      <c r="J50" s="5"/>
      <c r="K50" s="5"/>
      <c r="L50" s="5"/>
      <c r="M50" s="5"/>
      <c r="N50" s="5"/>
      <c r="O50" s="5"/>
      <c r="P50" s="5"/>
      <c r="Q50" s="6"/>
    </row>
    <row r="51" spans="1:17" ht="12.75">
      <c r="A51" s="4"/>
      <c r="B51" s="5"/>
      <c r="C51" s="5"/>
      <c r="D51" s="5"/>
      <c r="E51" s="5"/>
      <c r="F51" s="5"/>
      <c r="G51" s="5"/>
      <c r="H51" s="5"/>
      <c r="I51" s="5"/>
      <c r="J51" s="5"/>
      <c r="K51" s="5"/>
      <c r="L51" s="5"/>
      <c r="M51" s="5"/>
      <c r="N51" s="5"/>
      <c r="O51" s="5"/>
      <c r="P51" s="5"/>
      <c r="Q51" s="6"/>
    </row>
    <row r="52" spans="1:17" ht="12.75">
      <c r="A52" s="7"/>
      <c r="B52" s="8" t="s">
        <v>763</v>
      </c>
      <c r="C52" s="152">
        <f>'Item 255, Pg 39'!C52</f>
        <v>42573</v>
      </c>
      <c r="D52" s="8"/>
      <c r="E52" s="8"/>
      <c r="F52" s="8"/>
      <c r="G52" s="8"/>
      <c r="H52" s="8"/>
      <c r="I52" s="8"/>
      <c r="J52" s="8"/>
      <c r="K52" s="8"/>
      <c r="L52" s="8" t="s">
        <v>220</v>
      </c>
      <c r="M52" s="8"/>
      <c r="N52" s="8"/>
      <c r="O52" s="8"/>
      <c r="P52" s="8" t="str">
        <f>'Item 255, Pg 39'!P52</f>
        <v> October 1, 2016</v>
      </c>
      <c r="Q52" s="9"/>
    </row>
    <row r="53" spans="1:17" ht="12.75">
      <c r="A53" s="4"/>
      <c r="B53" s="5"/>
      <c r="C53" s="5"/>
      <c r="D53" s="5"/>
      <c r="E53" s="5"/>
      <c r="F53" s="5" t="s">
        <v>361</v>
      </c>
      <c r="G53" s="5"/>
      <c r="H53" s="5"/>
      <c r="I53" s="5"/>
      <c r="J53" s="5"/>
      <c r="K53" s="5"/>
      <c r="L53" s="5"/>
      <c r="M53" s="5"/>
      <c r="N53" s="5"/>
      <c r="O53" s="5"/>
      <c r="P53" s="5"/>
      <c r="Q53" s="6"/>
    </row>
    <row r="54" spans="1:17" ht="12.75">
      <c r="A54" s="4"/>
      <c r="B54" s="5"/>
      <c r="C54" s="5"/>
      <c r="D54" s="5"/>
      <c r="E54" s="5"/>
      <c r="F54" s="5"/>
      <c r="G54" s="5"/>
      <c r="H54" s="5"/>
      <c r="I54" s="5"/>
      <c r="J54" s="5"/>
      <c r="K54" s="5"/>
      <c r="L54" s="5"/>
      <c r="M54" s="5"/>
      <c r="N54" s="5"/>
      <c r="O54" s="5"/>
      <c r="P54" s="5"/>
      <c r="Q54" s="6"/>
    </row>
    <row r="55" spans="1:17" ht="12.75">
      <c r="A55" s="4"/>
      <c r="B55" s="5" t="s">
        <v>455</v>
      </c>
      <c r="C55" s="8"/>
      <c r="D55" s="5"/>
      <c r="E55" s="5"/>
      <c r="F55" s="134" t="s">
        <v>484</v>
      </c>
      <c r="G55" s="134"/>
      <c r="H55" s="218"/>
      <c r="I55" s="218"/>
      <c r="J55" s="114"/>
      <c r="K55" s="13"/>
      <c r="L55" s="13" t="s">
        <v>444</v>
      </c>
      <c r="M55" s="13"/>
      <c r="N55" s="114"/>
      <c r="O55" s="114"/>
      <c r="P55" s="8"/>
      <c r="Q55" s="6"/>
    </row>
    <row r="56" spans="1:17" ht="12.75">
      <c r="A56" s="7"/>
      <c r="B56" s="8"/>
      <c r="C56" s="8"/>
      <c r="D56" s="8"/>
      <c r="E56" s="8"/>
      <c r="F56" s="8"/>
      <c r="G56" s="8"/>
      <c r="H56" s="8"/>
      <c r="I56" s="8"/>
      <c r="J56" s="8"/>
      <c r="K56" s="8"/>
      <c r="L56" s="8"/>
      <c r="M56" s="8"/>
      <c r="N56" s="8"/>
      <c r="O56" s="8"/>
      <c r="P56" s="8"/>
      <c r="Q56" s="9"/>
    </row>
  </sheetData>
  <sheetProtection/>
  <printOptions/>
  <pageMargins left="0.27" right="0.47" top="1" bottom="0.47" header="0.5" footer="0.5"/>
  <pageSetup fitToHeight="1" fitToWidth="1" horizontalDpi="600" verticalDpi="600" orientation="portrait" scale="85" r:id="rId1"/>
</worksheet>
</file>

<file path=xl/worksheets/sheet48.xml><?xml version="1.0" encoding="utf-8"?>
<worksheet xmlns="http://schemas.openxmlformats.org/spreadsheetml/2006/main" xmlns:r="http://schemas.openxmlformats.org/officeDocument/2006/relationships">
  <sheetPr>
    <pageSetUpPr fitToPage="1"/>
  </sheetPr>
  <dimension ref="A1:Q58"/>
  <sheetViews>
    <sheetView zoomScalePageLayoutView="0" workbookViewId="0" topLeftCell="A1">
      <selection activeCell="H33" sqref="H33"/>
    </sheetView>
  </sheetViews>
  <sheetFormatPr defaultColWidth="9.140625" defaultRowHeight="12.75"/>
  <cols>
    <col min="1" max="1" width="0.85546875" style="0" customWidth="1"/>
    <col min="2" max="2" width="11.140625" style="0" customWidth="1"/>
    <col min="3" max="3" width="18.7109375" style="0" customWidth="1"/>
    <col min="4" max="4" width="9.7109375" style="0" customWidth="1"/>
    <col min="5" max="5" width="3.421875" style="0" bestFit="1" customWidth="1"/>
    <col min="7" max="7" width="3.421875" style="0" bestFit="1" customWidth="1"/>
    <col min="9" max="9" width="3.421875" style="0" bestFit="1" customWidth="1"/>
    <col min="11" max="11" width="3.421875" style="0" bestFit="1" customWidth="1"/>
    <col min="13" max="13" width="3.421875" style="0" bestFit="1" customWidth="1"/>
    <col min="15" max="15" width="3.421875" style="0" bestFit="1" customWidth="1"/>
    <col min="16" max="16" width="9.7109375" style="0" customWidth="1"/>
    <col min="17" max="17" width="3.28125" style="0" customWidth="1"/>
  </cols>
  <sheetData>
    <row r="1" spans="1:17" ht="12.75">
      <c r="A1" s="1"/>
      <c r="B1" s="2"/>
      <c r="C1" s="2"/>
      <c r="D1" s="2"/>
      <c r="E1" s="2"/>
      <c r="F1" s="2"/>
      <c r="G1" s="2"/>
      <c r="H1" s="2"/>
      <c r="I1" s="2"/>
      <c r="J1" s="2"/>
      <c r="K1" s="2"/>
      <c r="L1" s="2"/>
      <c r="M1" s="2"/>
      <c r="N1" s="2"/>
      <c r="O1" s="2"/>
      <c r="P1" s="2"/>
      <c r="Q1" s="3"/>
    </row>
    <row r="2" spans="1:17" ht="12.75">
      <c r="A2" s="4"/>
      <c r="B2" s="123" t="s">
        <v>961</v>
      </c>
      <c r="C2" s="41">
        <v>15</v>
      </c>
      <c r="D2" s="5"/>
      <c r="E2" s="5"/>
      <c r="F2" s="5"/>
      <c r="G2" s="5"/>
      <c r="H2" s="5"/>
      <c r="I2" s="5"/>
      <c r="J2" s="5"/>
      <c r="K2" s="5"/>
      <c r="L2" s="5"/>
      <c r="M2" s="5"/>
      <c r="O2" s="5"/>
      <c r="P2" s="134" t="s">
        <v>1060</v>
      </c>
      <c r="Q2" s="6"/>
    </row>
    <row r="3" spans="1:17" ht="12.75">
      <c r="A3" s="4"/>
      <c r="B3" s="5"/>
      <c r="C3" s="11"/>
      <c r="D3" s="5"/>
      <c r="E3" s="5"/>
      <c r="F3" s="5"/>
      <c r="G3" s="5"/>
      <c r="H3" s="5"/>
      <c r="I3" s="5"/>
      <c r="J3" s="5"/>
      <c r="K3" s="5"/>
      <c r="L3" s="5"/>
      <c r="M3" s="5"/>
      <c r="N3" s="5"/>
      <c r="O3" s="5"/>
      <c r="P3" s="5"/>
      <c r="Q3" s="6"/>
    </row>
    <row r="4" spans="1:17" ht="12.75">
      <c r="A4" s="4"/>
      <c r="B4" s="5"/>
      <c r="C4" s="5"/>
      <c r="D4" s="5"/>
      <c r="E4" s="5"/>
      <c r="F4" s="5"/>
      <c r="G4" s="5"/>
      <c r="H4" s="5"/>
      <c r="I4" s="5"/>
      <c r="J4" s="5"/>
      <c r="K4" s="5"/>
      <c r="L4" s="5"/>
      <c r="M4" s="5"/>
      <c r="N4" s="5"/>
      <c r="O4" s="5"/>
      <c r="P4" s="5"/>
      <c r="Q4" s="6"/>
    </row>
    <row r="5" spans="1:17" ht="12.75">
      <c r="A5" s="4"/>
      <c r="B5" s="123" t="s">
        <v>982</v>
      </c>
      <c r="C5" s="5"/>
      <c r="D5" s="5"/>
      <c r="E5" s="5"/>
      <c r="F5" s="5"/>
      <c r="G5" s="5"/>
      <c r="H5" s="5"/>
      <c r="I5" s="5"/>
      <c r="J5" s="5"/>
      <c r="K5" s="5"/>
      <c r="L5" s="37"/>
      <c r="M5" s="37"/>
      <c r="N5" s="5"/>
      <c r="O5" s="5"/>
      <c r="P5" s="5"/>
      <c r="Q5" s="6"/>
    </row>
    <row r="6" spans="1:17" ht="12.75">
      <c r="A6" s="7"/>
      <c r="B6" s="8" t="s">
        <v>430</v>
      </c>
      <c r="C6" s="8"/>
      <c r="D6" s="8"/>
      <c r="E6" s="8"/>
      <c r="F6" s="8"/>
      <c r="G6" s="8"/>
      <c r="H6" s="8"/>
      <c r="I6" s="8"/>
      <c r="J6" s="8"/>
      <c r="K6" s="8"/>
      <c r="L6" s="8"/>
      <c r="M6" s="8"/>
      <c r="N6" s="8"/>
      <c r="O6" s="8"/>
      <c r="P6" s="8"/>
      <c r="Q6" s="9"/>
    </row>
    <row r="7" spans="1:17" ht="12.75">
      <c r="A7" s="4"/>
      <c r="B7" s="5"/>
      <c r="C7" s="5"/>
      <c r="D7" s="5"/>
      <c r="E7" s="5"/>
      <c r="F7" s="5"/>
      <c r="G7" s="5"/>
      <c r="H7" s="5"/>
      <c r="I7" s="5"/>
      <c r="J7" s="5"/>
      <c r="K7" s="5"/>
      <c r="L7" s="5"/>
      <c r="M7" s="5"/>
      <c r="N7" s="5"/>
      <c r="O7" s="5"/>
      <c r="P7" s="5"/>
      <c r="Q7" s="6"/>
    </row>
    <row r="8" spans="1:17" ht="12.75">
      <c r="A8" s="4"/>
      <c r="B8" s="5"/>
      <c r="C8" s="5"/>
      <c r="D8" s="53" t="s">
        <v>838</v>
      </c>
      <c r="E8" s="53"/>
      <c r="F8" s="5"/>
      <c r="G8" s="5"/>
      <c r="H8" s="5"/>
      <c r="I8" s="5"/>
      <c r="J8" s="5"/>
      <c r="K8" s="5"/>
      <c r="L8" s="5"/>
      <c r="M8" s="5"/>
      <c r="N8" s="5"/>
      <c r="O8" s="5"/>
      <c r="P8" s="5"/>
      <c r="Q8" s="6"/>
    </row>
    <row r="9" spans="1:17" ht="12.75">
      <c r="A9" s="4"/>
      <c r="B9" s="5"/>
      <c r="C9" s="5"/>
      <c r="D9" s="5" t="s">
        <v>942</v>
      </c>
      <c r="E9" s="5"/>
      <c r="F9" s="5"/>
      <c r="G9" s="5"/>
      <c r="H9" s="5"/>
      <c r="I9" s="5"/>
      <c r="J9" s="5"/>
      <c r="K9" s="5"/>
      <c r="L9" s="5"/>
      <c r="M9" s="5"/>
      <c r="N9" s="5"/>
      <c r="O9" s="5"/>
      <c r="P9" s="5"/>
      <c r="Q9" s="6"/>
    </row>
    <row r="10" spans="1:17" ht="12.75">
      <c r="A10" s="4"/>
      <c r="B10" s="5"/>
      <c r="C10" s="5"/>
      <c r="D10" s="5"/>
      <c r="E10" s="5"/>
      <c r="F10" s="5" t="s">
        <v>839</v>
      </c>
      <c r="G10" s="5"/>
      <c r="H10" s="5"/>
      <c r="I10" s="5"/>
      <c r="J10" s="5"/>
      <c r="K10" s="5"/>
      <c r="L10" s="5"/>
      <c r="M10" s="5"/>
      <c r="N10" s="5"/>
      <c r="O10" s="5"/>
      <c r="P10" s="5"/>
      <c r="Q10" s="6"/>
    </row>
    <row r="11" spans="1:17" ht="12.75">
      <c r="A11" s="4"/>
      <c r="B11" s="5"/>
      <c r="C11" s="5"/>
      <c r="D11" s="5"/>
      <c r="E11" s="5"/>
      <c r="F11" s="5"/>
      <c r="G11" s="5"/>
      <c r="H11" s="5"/>
      <c r="I11" s="5"/>
      <c r="J11" s="5"/>
      <c r="K11" s="5"/>
      <c r="L11" s="5"/>
      <c r="M11" s="5"/>
      <c r="N11" s="5"/>
      <c r="O11" s="5"/>
      <c r="P11" s="5"/>
      <c r="Q11" s="6"/>
    </row>
    <row r="12" spans="1:17" ht="12.75">
      <c r="A12" s="4"/>
      <c r="B12" s="5"/>
      <c r="C12" s="5"/>
      <c r="D12" s="5"/>
      <c r="E12" s="5"/>
      <c r="F12" s="5"/>
      <c r="G12" s="5"/>
      <c r="H12" s="5"/>
      <c r="I12" s="5"/>
      <c r="J12" s="5"/>
      <c r="K12" s="5"/>
      <c r="L12" s="5"/>
      <c r="M12" s="5"/>
      <c r="N12" s="5"/>
      <c r="O12" s="5"/>
      <c r="P12" s="5"/>
      <c r="Q12" s="6"/>
    </row>
    <row r="13" spans="1:17" ht="12.75">
      <c r="A13" s="4"/>
      <c r="B13" s="5" t="s">
        <v>730</v>
      </c>
      <c r="C13" s="5"/>
      <c r="D13" s="5"/>
      <c r="E13" s="5"/>
      <c r="F13" s="5"/>
      <c r="G13" s="5"/>
      <c r="H13" s="5"/>
      <c r="I13" s="5"/>
      <c r="J13" s="5"/>
      <c r="K13" s="5"/>
      <c r="L13" s="5"/>
      <c r="M13" s="5"/>
      <c r="N13" s="5"/>
      <c r="O13" s="5"/>
      <c r="P13" s="5"/>
      <c r="Q13" s="6"/>
    </row>
    <row r="14" spans="1:17" ht="12.75">
      <c r="A14" s="4"/>
      <c r="B14" s="5"/>
      <c r="C14" s="5"/>
      <c r="D14" s="5"/>
      <c r="E14" s="5"/>
      <c r="F14" s="5"/>
      <c r="G14" s="5"/>
      <c r="H14" s="5"/>
      <c r="I14" s="5"/>
      <c r="J14" s="5"/>
      <c r="K14" s="5"/>
      <c r="L14" s="5"/>
      <c r="M14" s="5"/>
      <c r="N14" s="5"/>
      <c r="O14" s="5"/>
      <c r="P14" s="5"/>
      <c r="Q14" s="6"/>
    </row>
    <row r="15" spans="1:17" ht="12.75">
      <c r="A15" s="4"/>
      <c r="B15" s="1"/>
      <c r="C15" s="2"/>
      <c r="D15" s="88"/>
      <c r="E15" s="89"/>
      <c r="F15" s="89"/>
      <c r="G15" s="89"/>
      <c r="H15" s="89"/>
      <c r="I15" s="89"/>
      <c r="J15" s="89" t="s">
        <v>701</v>
      </c>
      <c r="K15" s="89"/>
      <c r="L15" s="89"/>
      <c r="M15" s="89"/>
      <c r="N15" s="89"/>
      <c r="O15" s="89"/>
      <c r="P15" s="89"/>
      <c r="Q15" s="21"/>
    </row>
    <row r="16" spans="1:17" ht="12.75">
      <c r="A16" s="4"/>
      <c r="B16" s="7" t="s">
        <v>700</v>
      </c>
      <c r="C16" s="8"/>
      <c r="D16" s="254" t="s">
        <v>841</v>
      </c>
      <c r="E16" s="254"/>
      <c r="F16" s="254" t="s">
        <v>842</v>
      </c>
      <c r="G16" s="254"/>
      <c r="H16" s="254" t="s">
        <v>843</v>
      </c>
      <c r="I16" s="254"/>
      <c r="J16" s="254" t="s">
        <v>844</v>
      </c>
      <c r="K16" s="254"/>
      <c r="L16" s="254" t="s">
        <v>845</v>
      </c>
      <c r="M16" s="254"/>
      <c r="N16" s="254" t="s">
        <v>846</v>
      </c>
      <c r="O16" s="254"/>
      <c r="P16" s="45" t="s">
        <v>847</v>
      </c>
      <c r="Q16" s="108"/>
    </row>
    <row r="17" spans="1:17" ht="6.75" customHeight="1">
      <c r="A17" s="4"/>
      <c r="B17" s="4"/>
      <c r="C17" s="5"/>
      <c r="D17" s="4"/>
      <c r="E17" s="4"/>
      <c r="F17" s="4"/>
      <c r="G17" s="4"/>
      <c r="H17" s="4"/>
      <c r="I17" s="4"/>
      <c r="J17" s="4"/>
      <c r="K17" s="4"/>
      <c r="L17" s="4"/>
      <c r="M17" s="4"/>
      <c r="N17" s="4"/>
      <c r="O17" s="4"/>
      <c r="P17" s="105"/>
      <c r="Q17" s="104"/>
    </row>
    <row r="18" spans="1:17" ht="12.75">
      <c r="A18" s="4"/>
      <c r="B18" s="7" t="s">
        <v>702</v>
      </c>
      <c r="C18" s="8"/>
      <c r="D18" s="97">
        <v>43.16</v>
      </c>
      <c r="E18" s="255" t="s">
        <v>213</v>
      </c>
      <c r="F18" s="97">
        <v>43.13</v>
      </c>
      <c r="G18" s="255" t="s">
        <v>213</v>
      </c>
      <c r="H18" s="97">
        <f>F18</f>
        <v>43.13</v>
      </c>
      <c r="I18" s="255" t="s">
        <v>213</v>
      </c>
      <c r="J18" s="97">
        <v>54.69</v>
      </c>
      <c r="K18" s="255" t="s">
        <v>213</v>
      </c>
      <c r="L18" s="97">
        <v>55.45</v>
      </c>
      <c r="M18" s="255" t="s">
        <v>213</v>
      </c>
      <c r="N18" s="97">
        <f>L18</f>
        <v>55.45</v>
      </c>
      <c r="O18" s="255" t="s">
        <v>213</v>
      </c>
      <c r="P18" s="97">
        <v>74.52</v>
      </c>
      <c r="Q18" s="256" t="s">
        <v>213</v>
      </c>
    </row>
    <row r="19" spans="1:17" ht="12.75">
      <c r="A19" s="4"/>
      <c r="B19" s="88" t="s">
        <v>703</v>
      </c>
      <c r="C19" s="89"/>
      <c r="D19" s="252">
        <v>164.06</v>
      </c>
      <c r="E19" s="255" t="s">
        <v>213</v>
      </c>
      <c r="F19" s="112">
        <v>180.78</v>
      </c>
      <c r="G19" s="255" t="s">
        <v>213</v>
      </c>
      <c r="H19" s="112">
        <v>198.28</v>
      </c>
      <c r="I19" s="255" t="s">
        <v>213</v>
      </c>
      <c r="J19" s="112">
        <v>242.77</v>
      </c>
      <c r="K19" s="255" t="s">
        <v>213</v>
      </c>
      <c r="L19" s="112">
        <v>271.42</v>
      </c>
      <c r="M19" s="255" t="s">
        <v>213</v>
      </c>
      <c r="N19" s="112">
        <v>314.74</v>
      </c>
      <c r="O19" s="255" t="s">
        <v>213</v>
      </c>
      <c r="P19" s="111">
        <v>347.76</v>
      </c>
      <c r="Q19" s="256" t="s">
        <v>213</v>
      </c>
    </row>
    <row r="20" spans="1:17" ht="12.75">
      <c r="A20" s="4"/>
      <c r="B20" s="88" t="s">
        <v>704</v>
      </c>
      <c r="C20" s="89"/>
      <c r="D20" s="112">
        <v>120.9</v>
      </c>
      <c r="E20" s="256" t="s">
        <v>213</v>
      </c>
      <c r="F20" s="112">
        <v>137.66</v>
      </c>
      <c r="G20" s="256" t="s">
        <v>213</v>
      </c>
      <c r="H20" s="112">
        <v>155.15</v>
      </c>
      <c r="I20" s="256" t="s">
        <v>213</v>
      </c>
      <c r="J20" s="112">
        <v>188.08</v>
      </c>
      <c r="K20" s="256" t="s">
        <v>213</v>
      </c>
      <c r="L20" s="112">
        <v>215.97</v>
      </c>
      <c r="M20" s="256" t="s">
        <v>213</v>
      </c>
      <c r="N20" s="112">
        <v>259.29</v>
      </c>
      <c r="O20" s="256" t="s">
        <v>213</v>
      </c>
      <c r="P20" s="111">
        <v>273.24</v>
      </c>
      <c r="Q20" s="256" t="s">
        <v>213</v>
      </c>
    </row>
    <row r="21" spans="1:17" ht="12.75">
      <c r="A21" s="4"/>
      <c r="B21" s="7" t="s">
        <v>705</v>
      </c>
      <c r="C21" s="8"/>
      <c r="D21" s="7"/>
      <c r="E21" s="7"/>
      <c r="F21" s="7"/>
      <c r="G21" s="7"/>
      <c r="H21" s="7"/>
      <c r="I21" s="7"/>
      <c r="J21" s="7"/>
      <c r="K21" s="7"/>
      <c r="L21" s="7"/>
      <c r="M21" s="7"/>
      <c r="N21" s="7"/>
      <c r="O21" s="7"/>
      <c r="P21" s="109"/>
      <c r="Q21" s="109"/>
    </row>
    <row r="22" spans="1:17" ht="12.75">
      <c r="A22" s="4"/>
      <c r="B22" s="4"/>
      <c r="C22" s="5"/>
      <c r="D22" s="5"/>
      <c r="E22" s="5"/>
      <c r="F22" s="5"/>
      <c r="G22" s="5"/>
      <c r="H22" s="5"/>
      <c r="I22" s="5"/>
      <c r="J22" s="5"/>
      <c r="K22" s="5"/>
      <c r="L22" s="5"/>
      <c r="M22" s="5"/>
      <c r="N22" s="5"/>
      <c r="O22" s="5"/>
      <c r="P22" s="5"/>
      <c r="Q22" s="3"/>
    </row>
    <row r="23" spans="1:17" ht="12.75">
      <c r="A23" s="4"/>
      <c r="B23" s="4"/>
      <c r="C23" s="5"/>
      <c r="D23" s="90"/>
      <c r="E23" s="90"/>
      <c r="F23" s="5"/>
      <c r="G23" s="5"/>
      <c r="H23" s="5"/>
      <c r="I23" s="5"/>
      <c r="J23" s="5"/>
      <c r="K23" s="5"/>
      <c r="L23" s="5"/>
      <c r="M23" s="5"/>
      <c r="N23" s="5"/>
      <c r="O23" s="5"/>
      <c r="P23" s="5"/>
      <c r="Q23" s="6"/>
    </row>
    <row r="24" spans="1:17" ht="19.5" customHeight="1">
      <c r="A24" s="4"/>
      <c r="B24" s="88" t="s">
        <v>706</v>
      </c>
      <c r="C24" s="89"/>
      <c r="D24" s="89"/>
      <c r="E24" s="89"/>
      <c r="F24" s="89"/>
      <c r="G24" s="89"/>
      <c r="H24" s="89"/>
      <c r="I24" s="89"/>
      <c r="J24" s="89"/>
      <c r="K24" s="89"/>
      <c r="L24" s="89"/>
      <c r="M24" s="89"/>
      <c r="N24" s="89"/>
      <c r="O24" s="89"/>
      <c r="P24" s="89"/>
      <c r="Q24" s="21"/>
    </row>
    <row r="25" spans="1:17" ht="12.75">
      <c r="A25" s="4"/>
      <c r="B25" s="115" t="s">
        <v>707</v>
      </c>
      <c r="C25" s="106"/>
      <c r="D25" s="183">
        <v>74.63</v>
      </c>
      <c r="E25" s="255" t="s">
        <v>213</v>
      </c>
      <c r="F25" s="183">
        <f>D25</f>
        <v>74.63</v>
      </c>
      <c r="G25" s="255" t="s">
        <v>213</v>
      </c>
      <c r="H25" s="183">
        <f>D25</f>
        <v>74.63</v>
      </c>
      <c r="I25" s="255" t="s">
        <v>213</v>
      </c>
      <c r="J25" s="183">
        <f>D25</f>
        <v>74.63</v>
      </c>
      <c r="K25" s="255" t="s">
        <v>213</v>
      </c>
      <c r="L25" s="183">
        <f>D25</f>
        <v>74.63</v>
      </c>
      <c r="M25" s="255" t="s">
        <v>213</v>
      </c>
      <c r="N25" s="183">
        <f>D25</f>
        <v>74.63</v>
      </c>
      <c r="O25" s="255" t="s">
        <v>213</v>
      </c>
      <c r="P25" s="182">
        <f>D25</f>
        <v>74.63</v>
      </c>
      <c r="Q25" s="256" t="s">
        <v>213</v>
      </c>
    </row>
    <row r="26" spans="1:17" ht="12.75">
      <c r="A26" s="4"/>
      <c r="B26" s="7" t="s">
        <v>708</v>
      </c>
      <c r="C26" s="8"/>
      <c r="D26" s="183">
        <v>143.38</v>
      </c>
      <c r="E26" s="255" t="s">
        <v>213</v>
      </c>
      <c r="F26" s="180">
        <v>162.8</v>
      </c>
      <c r="G26" s="255" t="s">
        <v>213</v>
      </c>
      <c r="H26" s="180">
        <v>181.89</v>
      </c>
      <c r="I26" s="255" t="s">
        <v>213</v>
      </c>
      <c r="J26" s="180">
        <v>224.26</v>
      </c>
      <c r="K26" s="255" t="s">
        <v>213</v>
      </c>
      <c r="L26" s="180">
        <v>259.29</v>
      </c>
      <c r="M26" s="255" t="s">
        <v>213</v>
      </c>
      <c r="N26" s="180">
        <v>304.38</v>
      </c>
      <c r="O26" s="255" t="s">
        <v>213</v>
      </c>
      <c r="P26" s="178">
        <v>331.84</v>
      </c>
      <c r="Q26" s="256" t="s">
        <v>213</v>
      </c>
    </row>
    <row r="27" spans="1:17" ht="12.75">
      <c r="A27" s="4"/>
      <c r="B27" s="7" t="s">
        <v>840</v>
      </c>
      <c r="C27" s="8"/>
      <c r="D27" s="180">
        <v>2.35</v>
      </c>
      <c r="E27" s="255" t="s">
        <v>213</v>
      </c>
      <c r="F27" s="180">
        <v>2.59</v>
      </c>
      <c r="G27" s="255" t="s">
        <v>213</v>
      </c>
      <c r="H27" s="180">
        <v>2.83</v>
      </c>
      <c r="I27" s="255" t="s">
        <v>213</v>
      </c>
      <c r="J27" s="180">
        <v>3.4</v>
      </c>
      <c r="K27" s="255" t="s">
        <v>213</v>
      </c>
      <c r="L27" s="180">
        <v>3.69</v>
      </c>
      <c r="M27" s="255" t="s">
        <v>213</v>
      </c>
      <c r="N27" s="180">
        <v>3.95</v>
      </c>
      <c r="O27" s="255" t="s">
        <v>213</v>
      </c>
      <c r="P27" s="178">
        <v>4.24</v>
      </c>
      <c r="Q27" s="256" t="s">
        <v>213</v>
      </c>
    </row>
    <row r="28" spans="1:17" ht="12.75">
      <c r="A28" s="4"/>
      <c r="B28" s="7" t="s">
        <v>710</v>
      </c>
      <c r="C28" s="8"/>
      <c r="D28" s="180">
        <v>70.45</v>
      </c>
      <c r="E28" s="255" t="s">
        <v>213</v>
      </c>
      <c r="F28" s="180">
        <v>77.75</v>
      </c>
      <c r="G28" s="255" t="s">
        <v>213</v>
      </c>
      <c r="H28" s="180">
        <v>85.05</v>
      </c>
      <c r="I28" s="255" t="s">
        <v>213</v>
      </c>
      <c r="J28" s="180">
        <v>101.87</v>
      </c>
      <c r="K28" s="255" t="s">
        <v>213</v>
      </c>
      <c r="L28" s="180">
        <v>110.76</v>
      </c>
      <c r="M28" s="255" t="s">
        <v>213</v>
      </c>
      <c r="N28" s="180">
        <v>118.37</v>
      </c>
      <c r="O28" s="255" t="s">
        <v>213</v>
      </c>
      <c r="P28" s="178">
        <v>127.26</v>
      </c>
      <c r="Q28" s="256" t="s">
        <v>213</v>
      </c>
    </row>
    <row r="29" spans="1:17" ht="12.75">
      <c r="A29" s="4"/>
      <c r="B29" s="88"/>
      <c r="C29" s="89"/>
      <c r="D29" s="88"/>
      <c r="E29" s="88"/>
      <c r="F29" s="88"/>
      <c r="G29" s="88"/>
      <c r="H29" s="88"/>
      <c r="I29" s="88"/>
      <c r="J29" s="30"/>
      <c r="K29" s="88"/>
      <c r="L29" s="88"/>
      <c r="M29" s="88"/>
      <c r="N29" s="88"/>
      <c r="O29" s="88"/>
      <c r="P29" s="30"/>
      <c r="Q29" s="30"/>
    </row>
    <row r="30" spans="1:17" ht="12.75">
      <c r="A30" s="4"/>
      <c r="B30" s="5"/>
      <c r="C30" s="5"/>
      <c r="D30" s="5"/>
      <c r="E30" s="5"/>
      <c r="F30" s="5"/>
      <c r="G30" s="5"/>
      <c r="H30" s="5"/>
      <c r="I30" s="5"/>
      <c r="J30" s="5"/>
      <c r="K30" s="5"/>
      <c r="L30" s="5"/>
      <c r="M30" s="5"/>
      <c r="N30" s="5"/>
      <c r="O30" s="5"/>
      <c r="P30" s="5"/>
      <c r="Q30" s="6"/>
    </row>
    <row r="31" spans="1:17" ht="12.75">
      <c r="A31" s="4"/>
      <c r="B31" s="5" t="s">
        <v>712</v>
      </c>
      <c r="C31" s="5" t="s">
        <v>753</v>
      </c>
      <c r="D31" s="5"/>
      <c r="E31" s="5"/>
      <c r="F31" s="5"/>
      <c r="G31" s="5"/>
      <c r="H31" s="5"/>
      <c r="I31" s="5"/>
      <c r="J31" s="5"/>
      <c r="K31" s="5"/>
      <c r="L31" s="5"/>
      <c r="M31" s="5"/>
      <c r="N31" s="5"/>
      <c r="O31" s="5"/>
      <c r="P31" s="5"/>
      <c r="Q31" s="6"/>
    </row>
    <row r="32" spans="1:17" ht="12.75">
      <c r="A32" s="4"/>
      <c r="B32" s="5" t="s">
        <v>717</v>
      </c>
      <c r="C32" s="5" t="s">
        <v>754</v>
      </c>
      <c r="D32" s="5"/>
      <c r="E32" s="5"/>
      <c r="F32" s="5"/>
      <c r="G32" s="5"/>
      <c r="H32" s="5"/>
      <c r="I32" s="5"/>
      <c r="J32" s="5"/>
      <c r="K32" s="5"/>
      <c r="L32" s="5"/>
      <c r="M32" s="5"/>
      <c r="N32" s="5"/>
      <c r="O32" s="5"/>
      <c r="P32" s="5"/>
      <c r="Q32" s="6"/>
    </row>
    <row r="33" spans="1:17" ht="12.75">
      <c r="A33" s="4"/>
      <c r="B33" s="5"/>
      <c r="C33" s="123" t="s">
        <v>1094</v>
      </c>
      <c r="D33" s="5"/>
      <c r="E33" s="5"/>
      <c r="F33" s="5"/>
      <c r="G33" s="5"/>
      <c r="H33" s="5"/>
      <c r="I33" s="5"/>
      <c r="J33" s="5"/>
      <c r="K33" s="5"/>
      <c r="L33" s="5"/>
      <c r="M33" s="5"/>
      <c r="N33" s="5"/>
      <c r="O33" s="5"/>
      <c r="P33" s="5"/>
      <c r="Q33" s="6"/>
    </row>
    <row r="34" spans="1:17" ht="12.75">
      <c r="A34" s="4"/>
      <c r="B34" s="5"/>
      <c r="C34" s="5" t="s">
        <v>848</v>
      </c>
      <c r="D34" s="5"/>
      <c r="E34" s="5"/>
      <c r="F34" s="5"/>
      <c r="G34" s="5"/>
      <c r="H34" s="5"/>
      <c r="I34" s="5"/>
      <c r="J34" s="5"/>
      <c r="K34" s="5"/>
      <c r="L34" s="5"/>
      <c r="M34" s="5"/>
      <c r="N34" s="5"/>
      <c r="O34" s="5"/>
      <c r="P34" s="5"/>
      <c r="Q34" s="6"/>
    </row>
    <row r="35" spans="1:17" ht="12.75">
      <c r="A35" s="4"/>
      <c r="B35" s="5" t="s">
        <v>720</v>
      </c>
      <c r="C35" s="53" t="s">
        <v>739</v>
      </c>
      <c r="D35" s="5"/>
      <c r="E35" s="5"/>
      <c r="F35" s="5"/>
      <c r="G35" s="5"/>
      <c r="H35" s="5"/>
      <c r="I35" s="5"/>
      <c r="J35" s="5"/>
      <c r="K35" s="5"/>
      <c r="L35" s="5"/>
      <c r="M35" s="5"/>
      <c r="N35" s="5"/>
      <c r="O35" s="5"/>
      <c r="P35" s="5"/>
      <c r="Q35" s="6"/>
    </row>
    <row r="36" spans="1:17" ht="12.75">
      <c r="A36" s="4"/>
      <c r="B36" s="5"/>
      <c r="C36" s="5" t="s">
        <v>849</v>
      </c>
      <c r="D36" s="5"/>
      <c r="E36" s="5"/>
      <c r="F36" s="5"/>
      <c r="G36" s="5"/>
      <c r="H36" s="5"/>
      <c r="I36" s="5"/>
      <c r="J36" s="5"/>
      <c r="K36" s="5"/>
      <c r="L36" s="5"/>
      <c r="M36" s="5"/>
      <c r="N36" s="5"/>
      <c r="O36" s="5"/>
      <c r="P36" s="5"/>
      <c r="Q36" s="6"/>
    </row>
    <row r="37" spans="1:17" ht="12.75">
      <c r="A37" s="4"/>
      <c r="B37" s="5"/>
      <c r="C37" s="5" t="s">
        <v>805</v>
      </c>
      <c r="D37" s="5"/>
      <c r="E37" s="5"/>
      <c r="F37" s="5"/>
      <c r="G37" s="5"/>
      <c r="H37" s="5"/>
      <c r="I37" s="5"/>
      <c r="J37" s="5"/>
      <c r="K37" s="5"/>
      <c r="L37" s="5"/>
      <c r="M37" s="5"/>
      <c r="N37" s="5"/>
      <c r="O37" s="5"/>
      <c r="P37" s="5"/>
      <c r="Q37" s="6"/>
    </row>
    <row r="38" spans="1:17" ht="12.75">
      <c r="A38" s="4"/>
      <c r="B38" s="5"/>
      <c r="C38" s="5" t="s">
        <v>850</v>
      </c>
      <c r="D38" s="5"/>
      <c r="E38" s="5"/>
      <c r="F38" s="5"/>
      <c r="G38" s="5"/>
      <c r="H38" s="5"/>
      <c r="I38" s="5"/>
      <c r="J38" s="5"/>
      <c r="K38" s="5"/>
      <c r="L38" s="5"/>
      <c r="M38" s="5"/>
      <c r="N38" s="5"/>
      <c r="O38" s="5"/>
      <c r="P38" s="5"/>
      <c r="Q38" s="6"/>
    </row>
    <row r="39" spans="1:17" ht="12.75">
      <c r="A39" s="4"/>
      <c r="B39" s="5"/>
      <c r="C39" s="5" t="s">
        <v>851</v>
      </c>
      <c r="D39" s="5"/>
      <c r="E39" s="5"/>
      <c r="F39" s="5"/>
      <c r="G39" s="5"/>
      <c r="H39" s="5"/>
      <c r="I39" s="5"/>
      <c r="J39" s="5"/>
      <c r="K39" s="5"/>
      <c r="L39" s="5"/>
      <c r="M39" s="5"/>
      <c r="N39" s="5"/>
      <c r="O39" s="5"/>
      <c r="P39" s="5"/>
      <c r="Q39" s="6"/>
    </row>
    <row r="40" spans="1:17" ht="12.75">
      <c r="A40" s="4"/>
      <c r="B40" s="5"/>
      <c r="C40" s="5" t="s">
        <v>756</v>
      </c>
      <c r="D40" s="5"/>
      <c r="E40" s="5"/>
      <c r="F40" s="5"/>
      <c r="G40" s="5"/>
      <c r="H40" s="5"/>
      <c r="I40" s="5"/>
      <c r="J40" s="5"/>
      <c r="K40" s="5"/>
      <c r="L40" s="5"/>
      <c r="M40" s="5"/>
      <c r="N40" s="5"/>
      <c r="O40" s="5"/>
      <c r="P40" s="5"/>
      <c r="Q40" s="6"/>
    </row>
    <row r="41" spans="1:17" ht="12.75">
      <c r="A41" s="4"/>
      <c r="B41" s="5"/>
      <c r="C41" s="5" t="s">
        <v>941</v>
      </c>
      <c r="D41" s="5"/>
      <c r="E41" s="5"/>
      <c r="F41" s="5"/>
      <c r="G41" s="5"/>
      <c r="H41" s="5"/>
      <c r="I41" s="5"/>
      <c r="J41" s="5"/>
      <c r="K41" s="5"/>
      <c r="L41" s="5"/>
      <c r="M41" s="5"/>
      <c r="N41" s="5"/>
      <c r="O41" s="5"/>
      <c r="P41" s="5"/>
      <c r="Q41" s="6"/>
    </row>
    <row r="42" spans="1:17" ht="12.75">
      <c r="A42" s="4"/>
      <c r="B42" s="5"/>
      <c r="C42" s="5" t="s">
        <v>758</v>
      </c>
      <c r="D42" s="5"/>
      <c r="E42" s="5"/>
      <c r="F42" s="5"/>
      <c r="G42" s="5"/>
      <c r="H42" s="5"/>
      <c r="I42" s="5"/>
      <c r="J42" s="5"/>
      <c r="K42" s="5"/>
      <c r="L42" s="5"/>
      <c r="M42" s="5"/>
      <c r="N42" s="5"/>
      <c r="O42" s="5"/>
      <c r="P42" s="5"/>
      <c r="Q42" s="6"/>
    </row>
    <row r="43" spans="1:17" ht="12.75">
      <c r="A43" s="4"/>
      <c r="B43" s="5"/>
      <c r="C43" s="5"/>
      <c r="D43" s="5"/>
      <c r="E43" s="5"/>
      <c r="F43" s="5"/>
      <c r="G43" s="5"/>
      <c r="H43" s="5"/>
      <c r="I43" s="5"/>
      <c r="J43" s="5"/>
      <c r="K43" s="5"/>
      <c r="L43" s="5"/>
      <c r="M43" s="5"/>
      <c r="N43" s="5"/>
      <c r="O43" s="5"/>
      <c r="P43" s="5"/>
      <c r="Q43" s="6"/>
    </row>
    <row r="44" spans="1:17" ht="12.75">
      <c r="A44" s="4"/>
      <c r="B44" s="5"/>
      <c r="C44" s="5"/>
      <c r="D44" s="5"/>
      <c r="E44" s="5"/>
      <c r="F44" s="5"/>
      <c r="G44" s="5"/>
      <c r="H44" s="5"/>
      <c r="I44" s="5"/>
      <c r="J44" s="5"/>
      <c r="K44" s="5"/>
      <c r="L44" s="5"/>
      <c r="M44" s="5"/>
      <c r="N44" s="5"/>
      <c r="O44" s="5"/>
      <c r="P44" s="5"/>
      <c r="Q44" s="6"/>
    </row>
    <row r="45" spans="1:17" ht="12.75">
      <c r="A45" s="4"/>
      <c r="B45" s="5"/>
      <c r="C45" s="5"/>
      <c r="D45" s="5"/>
      <c r="E45" s="5"/>
      <c r="F45" s="5"/>
      <c r="G45" s="5"/>
      <c r="H45" s="5"/>
      <c r="I45" s="5"/>
      <c r="J45" s="5"/>
      <c r="K45" s="5"/>
      <c r="L45" s="5"/>
      <c r="M45" s="5"/>
      <c r="N45" s="5"/>
      <c r="O45" s="5"/>
      <c r="P45" s="5"/>
      <c r="Q45" s="6"/>
    </row>
    <row r="46" spans="1:17" ht="12.75">
      <c r="A46" s="4"/>
      <c r="B46" s="5" t="s">
        <v>741</v>
      </c>
      <c r="C46" s="5"/>
      <c r="D46" s="5"/>
      <c r="E46" s="5"/>
      <c r="F46" s="5"/>
      <c r="G46" s="5"/>
      <c r="H46" s="5"/>
      <c r="I46" s="5"/>
      <c r="J46" s="5"/>
      <c r="K46" s="5"/>
      <c r="L46" s="5"/>
      <c r="M46" s="5"/>
      <c r="N46" s="5"/>
      <c r="O46" s="5"/>
      <c r="P46" s="5"/>
      <c r="Q46" s="6"/>
    </row>
    <row r="47" spans="1:17" ht="12.75">
      <c r="A47" s="4"/>
      <c r="B47" s="5"/>
      <c r="C47" s="5"/>
      <c r="D47" s="5"/>
      <c r="E47" s="5"/>
      <c r="F47" s="5"/>
      <c r="G47" s="5"/>
      <c r="H47" s="5"/>
      <c r="I47" s="5"/>
      <c r="J47" s="5"/>
      <c r="K47" s="5"/>
      <c r="L47" s="5"/>
      <c r="M47" s="5"/>
      <c r="N47" s="5"/>
      <c r="O47" s="5"/>
      <c r="P47" s="5"/>
      <c r="Q47" s="6"/>
    </row>
    <row r="48" spans="1:17" ht="12.75">
      <c r="A48" s="4"/>
      <c r="B48" s="5"/>
      <c r="C48" s="5"/>
      <c r="D48" s="5"/>
      <c r="E48" s="5"/>
      <c r="F48" s="5"/>
      <c r="G48" s="5"/>
      <c r="H48" s="5"/>
      <c r="I48" s="5"/>
      <c r="J48" s="5"/>
      <c r="K48" s="5"/>
      <c r="L48" s="5"/>
      <c r="M48" s="5"/>
      <c r="N48" s="5"/>
      <c r="O48" s="5"/>
      <c r="P48" s="5"/>
      <c r="Q48" s="6"/>
    </row>
    <row r="49" spans="1:17" ht="12.75">
      <c r="A49" s="4"/>
      <c r="B49" s="5"/>
      <c r="C49" s="5"/>
      <c r="D49" s="5"/>
      <c r="E49" s="5"/>
      <c r="F49" s="5"/>
      <c r="G49" s="5"/>
      <c r="H49" s="5"/>
      <c r="I49" s="5"/>
      <c r="J49" s="5"/>
      <c r="K49" s="5"/>
      <c r="L49" s="5"/>
      <c r="M49" s="5"/>
      <c r="N49" s="5"/>
      <c r="O49" s="5"/>
      <c r="P49" s="5"/>
      <c r="Q49" s="6"/>
    </row>
    <row r="50" spans="1:17" ht="12.75">
      <c r="A50" s="7"/>
      <c r="B50" s="8"/>
      <c r="C50" s="8"/>
      <c r="D50" s="8"/>
      <c r="E50" s="8"/>
      <c r="F50" s="8"/>
      <c r="G50" s="8"/>
      <c r="H50" s="8"/>
      <c r="I50" s="8"/>
      <c r="J50" s="8"/>
      <c r="K50" s="8"/>
      <c r="L50" s="8"/>
      <c r="M50" s="8"/>
      <c r="N50" s="8"/>
      <c r="O50" s="8"/>
      <c r="P50" s="8"/>
      <c r="Q50" s="9"/>
    </row>
    <row r="51" spans="1:17" ht="12.75">
      <c r="A51" s="4"/>
      <c r="B51" s="5" t="s">
        <v>389</v>
      </c>
      <c r="C51" s="5" t="str">
        <f>+'Check Sheet, Pg 2'!$B$56</f>
        <v>Heather Garland</v>
      </c>
      <c r="D51" s="5"/>
      <c r="E51" s="5"/>
      <c r="F51" s="5"/>
      <c r="G51" s="5"/>
      <c r="H51" s="5"/>
      <c r="I51" s="5"/>
      <c r="J51" s="5"/>
      <c r="K51" s="5"/>
      <c r="L51" s="5"/>
      <c r="M51" s="5"/>
      <c r="N51" s="5"/>
      <c r="O51" s="5"/>
      <c r="P51" s="5"/>
      <c r="Q51" s="6"/>
    </row>
    <row r="52" spans="1:17" ht="12.75">
      <c r="A52" s="4"/>
      <c r="B52" s="5"/>
      <c r="C52" s="5"/>
      <c r="D52" s="5"/>
      <c r="E52" s="5"/>
      <c r="F52" s="5"/>
      <c r="G52" s="5"/>
      <c r="H52" s="5"/>
      <c r="I52" s="5"/>
      <c r="J52" s="5"/>
      <c r="K52" s="5"/>
      <c r="L52" s="5"/>
      <c r="M52" s="5"/>
      <c r="N52" s="5"/>
      <c r="O52" s="5"/>
      <c r="P52" s="5"/>
      <c r="Q52" s="6"/>
    </row>
    <row r="53" spans="1:17" ht="12.75">
      <c r="A53" s="7"/>
      <c r="B53" s="8" t="s">
        <v>763</v>
      </c>
      <c r="C53" s="152">
        <f>'Item 255, Pg 39-A'!C52</f>
        <v>42573</v>
      </c>
      <c r="D53" s="8"/>
      <c r="E53" s="8"/>
      <c r="F53" s="8"/>
      <c r="G53" s="8"/>
      <c r="H53" s="8"/>
      <c r="I53" s="8"/>
      <c r="J53" s="8"/>
      <c r="K53" s="8"/>
      <c r="L53" s="8"/>
      <c r="M53" s="8"/>
      <c r="N53" s="114" t="s">
        <v>221</v>
      </c>
      <c r="O53" s="8" t="str">
        <f>'Item 255, Pg 39-A'!P52</f>
        <v> October 1, 2016</v>
      </c>
      <c r="P53" s="8"/>
      <c r="Q53" s="9"/>
    </row>
    <row r="54" spans="1:17" ht="12.75">
      <c r="A54" s="4"/>
      <c r="B54" s="5"/>
      <c r="C54" s="5"/>
      <c r="D54" s="5"/>
      <c r="E54" s="5"/>
      <c r="F54" s="37" t="s">
        <v>361</v>
      </c>
      <c r="G54" s="37"/>
      <c r="H54" s="5"/>
      <c r="I54" s="5"/>
      <c r="J54" s="5"/>
      <c r="K54" s="5"/>
      <c r="L54" s="5"/>
      <c r="M54" s="5"/>
      <c r="N54" s="5"/>
      <c r="O54" s="5"/>
      <c r="P54" s="5"/>
      <c r="Q54" s="6"/>
    </row>
    <row r="55" spans="1:17" ht="12.75">
      <c r="A55" s="4"/>
      <c r="B55" s="5"/>
      <c r="C55" s="5"/>
      <c r="D55" s="5"/>
      <c r="E55" s="5"/>
      <c r="F55" s="5"/>
      <c r="G55" s="5"/>
      <c r="H55" s="5"/>
      <c r="I55" s="5"/>
      <c r="J55" s="5"/>
      <c r="K55" s="5"/>
      <c r="L55" s="5"/>
      <c r="M55" s="5"/>
      <c r="N55" s="5"/>
      <c r="O55" s="5"/>
      <c r="P55" s="5"/>
      <c r="Q55" s="6"/>
    </row>
    <row r="56" spans="1:17" ht="12.75">
      <c r="A56" s="4"/>
      <c r="B56" s="5" t="s">
        <v>514</v>
      </c>
      <c r="C56" s="8"/>
      <c r="D56" s="13" t="s">
        <v>484</v>
      </c>
      <c r="E56" s="13"/>
      <c r="F56" s="114"/>
      <c r="G56" s="114"/>
      <c r="H56" s="8"/>
      <c r="I56" s="5"/>
      <c r="J56" s="13" t="s">
        <v>444</v>
      </c>
      <c r="K56" s="13"/>
      <c r="L56" s="114"/>
      <c r="M56" s="114"/>
      <c r="N56" s="8"/>
      <c r="O56" s="5"/>
      <c r="P56" s="5"/>
      <c r="Q56" s="6"/>
    </row>
    <row r="57" spans="1:17" ht="12.75">
      <c r="A57" s="4"/>
      <c r="B57" s="5"/>
      <c r="C57" s="5"/>
      <c r="D57" s="5"/>
      <c r="E57" s="5"/>
      <c r="F57" s="5"/>
      <c r="G57" s="5"/>
      <c r="H57" s="5"/>
      <c r="I57" s="5"/>
      <c r="J57" s="5"/>
      <c r="K57" s="5"/>
      <c r="L57" s="5"/>
      <c r="M57" s="5"/>
      <c r="N57" s="5"/>
      <c r="O57" s="5"/>
      <c r="P57" s="5"/>
      <c r="Q57" s="6"/>
    </row>
    <row r="58" spans="1:17" ht="12.75">
      <c r="A58" s="7"/>
      <c r="B58" s="8"/>
      <c r="C58" s="8"/>
      <c r="D58" s="8"/>
      <c r="E58" s="8"/>
      <c r="F58" s="8"/>
      <c r="G58" s="8"/>
      <c r="H58" s="8"/>
      <c r="I58" s="8"/>
      <c r="J58" s="8"/>
      <c r="K58" s="8"/>
      <c r="L58" s="8"/>
      <c r="M58" s="8"/>
      <c r="N58" s="8"/>
      <c r="O58" s="8"/>
      <c r="P58" s="8"/>
      <c r="Q58" s="9"/>
    </row>
  </sheetData>
  <sheetProtection/>
  <printOptions/>
  <pageMargins left="0.45" right="0.52" top="0.5" bottom="0.65" header="0.5" footer="0.5"/>
  <pageSetup fitToHeight="1" fitToWidth="1" horizontalDpi="600" verticalDpi="600" orientation="portrait" scale="80" r:id="rId1"/>
</worksheet>
</file>

<file path=xl/worksheets/sheet49.xml><?xml version="1.0" encoding="utf-8"?>
<worksheet xmlns="http://schemas.openxmlformats.org/spreadsheetml/2006/main" xmlns:r="http://schemas.openxmlformats.org/officeDocument/2006/relationships">
  <sheetPr>
    <pageSetUpPr fitToPage="1"/>
  </sheetPr>
  <dimension ref="A1:Q57"/>
  <sheetViews>
    <sheetView zoomScalePageLayoutView="0" workbookViewId="0" topLeftCell="A1">
      <selection activeCell="AC42" sqref="AC42"/>
    </sheetView>
  </sheetViews>
  <sheetFormatPr defaultColWidth="9.140625" defaultRowHeight="12.75"/>
  <cols>
    <col min="1" max="1" width="1.421875" style="0" customWidth="1"/>
    <col min="2" max="2" width="10.57421875" style="0" customWidth="1"/>
    <col min="3" max="3" width="18.57421875" style="0" customWidth="1"/>
    <col min="4" max="4" width="10.140625" style="0" customWidth="1"/>
    <col min="5" max="5" width="3.140625" style="0" customWidth="1"/>
    <col min="7" max="7" width="3.421875" style="0" customWidth="1"/>
    <col min="9" max="9" width="3.140625" style="0" customWidth="1"/>
    <col min="10" max="10" width="9.421875" style="0" customWidth="1"/>
    <col min="11" max="11" width="3.00390625" style="0" customWidth="1"/>
    <col min="13" max="13" width="3.421875" style="0" customWidth="1"/>
    <col min="14" max="14" width="10.421875" style="0" customWidth="1"/>
    <col min="15" max="15" width="3.00390625" style="0" customWidth="1"/>
    <col min="16" max="16" width="11.57421875" style="0" customWidth="1"/>
    <col min="17" max="17" width="4.57421875" style="0" customWidth="1"/>
    <col min="18" max="18" width="2.7109375" style="0" customWidth="1"/>
  </cols>
  <sheetData>
    <row r="1" spans="1:17" ht="12.75">
      <c r="A1" s="1"/>
      <c r="B1" s="2"/>
      <c r="C1" s="2"/>
      <c r="D1" s="2"/>
      <c r="E1" s="2"/>
      <c r="F1" s="2"/>
      <c r="G1" s="2"/>
      <c r="H1" s="2"/>
      <c r="I1" s="2"/>
      <c r="J1" s="2"/>
      <c r="K1" s="2"/>
      <c r="L1" s="2"/>
      <c r="M1" s="2"/>
      <c r="N1" s="2"/>
      <c r="O1" s="2"/>
      <c r="P1" s="2"/>
      <c r="Q1" s="3"/>
    </row>
    <row r="2" spans="1:17" ht="12.75">
      <c r="A2" s="4"/>
      <c r="B2" s="123" t="s">
        <v>961</v>
      </c>
      <c r="C2" s="41">
        <v>15</v>
      </c>
      <c r="D2" s="5"/>
      <c r="E2" s="5"/>
      <c r="F2" s="5"/>
      <c r="G2" s="5"/>
      <c r="H2" s="5"/>
      <c r="I2" s="5"/>
      <c r="J2" s="5"/>
      <c r="K2" s="5"/>
      <c r="L2" s="5"/>
      <c r="M2" s="5"/>
      <c r="N2" s="123" t="s">
        <v>1061</v>
      </c>
      <c r="O2" s="5"/>
      <c r="Q2" s="6"/>
    </row>
    <row r="3" spans="1:17" ht="12.75">
      <c r="A3" s="4"/>
      <c r="B3" s="5"/>
      <c r="C3" s="5"/>
      <c r="D3" s="5"/>
      <c r="E3" s="5"/>
      <c r="F3" s="5"/>
      <c r="G3" s="5"/>
      <c r="H3" s="5"/>
      <c r="I3" s="5"/>
      <c r="J3" s="5"/>
      <c r="K3" s="5"/>
      <c r="L3" s="5"/>
      <c r="M3" s="5"/>
      <c r="N3" s="5"/>
      <c r="O3" s="5"/>
      <c r="P3" s="5"/>
      <c r="Q3" s="6"/>
    </row>
    <row r="4" spans="1:17" ht="12.75">
      <c r="A4" s="4"/>
      <c r="B4" s="5"/>
      <c r="C4" s="5"/>
      <c r="D4" s="5"/>
      <c r="E4" s="5"/>
      <c r="F4" s="5"/>
      <c r="G4" s="5"/>
      <c r="H4" s="5"/>
      <c r="I4" s="5"/>
      <c r="J4" s="5"/>
      <c r="K4" s="5"/>
      <c r="L4" s="5"/>
      <c r="M4" s="5"/>
      <c r="N4" s="5"/>
      <c r="O4" s="5"/>
      <c r="P4" s="5"/>
      <c r="Q4" s="6"/>
    </row>
    <row r="5" spans="1:17" ht="12.75">
      <c r="A5" s="4"/>
      <c r="B5" s="123" t="s">
        <v>982</v>
      </c>
      <c r="C5" s="5"/>
      <c r="D5" s="5"/>
      <c r="E5" s="5"/>
      <c r="F5" s="5"/>
      <c r="G5" s="5"/>
      <c r="H5" s="5"/>
      <c r="I5" s="5"/>
      <c r="J5" s="5"/>
      <c r="K5" s="5"/>
      <c r="L5" s="37"/>
      <c r="M5" s="37"/>
      <c r="N5" s="5"/>
      <c r="O5" s="5"/>
      <c r="P5" s="5"/>
      <c r="Q5" s="6"/>
    </row>
    <row r="6" spans="1:17" ht="12.75">
      <c r="A6" s="7"/>
      <c r="B6" s="8" t="s">
        <v>430</v>
      </c>
      <c r="C6" s="8"/>
      <c r="D6" s="8"/>
      <c r="E6" s="8"/>
      <c r="F6" s="8"/>
      <c r="G6" s="8"/>
      <c r="H6" s="8"/>
      <c r="I6" s="8"/>
      <c r="J6" s="8"/>
      <c r="K6" s="8"/>
      <c r="L6" s="8"/>
      <c r="M6" s="8"/>
      <c r="N6" s="8"/>
      <c r="O6" s="8"/>
      <c r="P6" s="8"/>
      <c r="Q6" s="9"/>
    </row>
    <row r="7" spans="1:17" ht="12.75">
      <c r="A7" s="4"/>
      <c r="B7" s="5"/>
      <c r="C7" s="5"/>
      <c r="D7" s="5"/>
      <c r="E7" s="5"/>
      <c r="F7" s="5"/>
      <c r="G7" s="5"/>
      <c r="H7" s="5"/>
      <c r="I7" s="5"/>
      <c r="J7" s="5"/>
      <c r="K7" s="5"/>
      <c r="L7" s="5"/>
      <c r="M7" s="5"/>
      <c r="N7" s="5"/>
      <c r="O7" s="5"/>
      <c r="P7" s="5"/>
      <c r="Q7" s="6"/>
    </row>
    <row r="8" spans="1:17" ht="12.75">
      <c r="A8" s="4"/>
      <c r="B8" s="5"/>
      <c r="C8" s="5"/>
      <c r="D8" s="53" t="s">
        <v>838</v>
      </c>
      <c r="E8" s="53"/>
      <c r="F8" s="5"/>
      <c r="G8" s="5"/>
      <c r="H8" s="5"/>
      <c r="I8" s="5"/>
      <c r="J8" s="5"/>
      <c r="K8" s="5"/>
      <c r="L8" s="5"/>
      <c r="M8" s="5"/>
      <c r="N8" s="5"/>
      <c r="O8" s="5"/>
      <c r="P8" s="5"/>
      <c r="Q8" s="6"/>
    </row>
    <row r="9" spans="1:17" ht="12.75">
      <c r="A9" s="4"/>
      <c r="B9" s="5"/>
      <c r="C9" s="5"/>
      <c r="D9" s="5" t="s">
        <v>942</v>
      </c>
      <c r="E9" s="5"/>
      <c r="F9" s="5"/>
      <c r="G9" s="5"/>
      <c r="H9" s="5"/>
      <c r="I9" s="5"/>
      <c r="J9" s="5"/>
      <c r="K9" s="5"/>
      <c r="L9" s="5"/>
      <c r="M9" s="5"/>
      <c r="N9" s="5"/>
      <c r="O9" s="5"/>
      <c r="P9" s="5"/>
      <c r="Q9" s="6"/>
    </row>
    <row r="10" spans="1:17" ht="12.75">
      <c r="A10" s="4"/>
      <c r="B10" s="5"/>
      <c r="C10" s="5"/>
      <c r="D10" s="5"/>
      <c r="E10" s="5"/>
      <c r="F10" s="5" t="s">
        <v>839</v>
      </c>
      <c r="G10" s="5"/>
      <c r="H10" s="5"/>
      <c r="I10" s="5"/>
      <c r="J10" s="5"/>
      <c r="K10" s="5"/>
      <c r="L10" s="5"/>
      <c r="M10" s="5"/>
      <c r="N10" s="5"/>
      <c r="O10" s="5"/>
      <c r="P10" s="5"/>
      <c r="Q10" s="6"/>
    </row>
    <row r="11" spans="1:17" ht="12.75">
      <c r="A11" s="4"/>
      <c r="B11" s="5"/>
      <c r="C11" s="5"/>
      <c r="D11" s="5"/>
      <c r="E11" s="5"/>
      <c r="F11" s="5"/>
      <c r="G11" s="5"/>
      <c r="H11" s="5"/>
      <c r="I11" s="5"/>
      <c r="J11" s="5"/>
      <c r="K11" s="5"/>
      <c r="L11" s="5"/>
      <c r="M11" s="5"/>
      <c r="N11" s="5"/>
      <c r="O11" s="5"/>
      <c r="P11" s="5"/>
      <c r="Q11" s="6"/>
    </row>
    <row r="12" spans="1:17" ht="12.75">
      <c r="A12" s="4"/>
      <c r="B12" s="123" t="s">
        <v>998</v>
      </c>
      <c r="C12" s="5"/>
      <c r="D12" s="5"/>
      <c r="E12" s="5"/>
      <c r="F12" s="5"/>
      <c r="G12" s="5"/>
      <c r="H12" s="5"/>
      <c r="I12" s="5"/>
      <c r="J12" s="5"/>
      <c r="K12" s="5"/>
      <c r="L12" s="5"/>
      <c r="M12" s="5"/>
      <c r="N12" s="5"/>
      <c r="O12" s="5"/>
      <c r="P12" s="5"/>
      <c r="Q12" s="6"/>
    </row>
    <row r="13" spans="1:17" ht="12.75">
      <c r="A13" s="4"/>
      <c r="B13" s="5"/>
      <c r="C13" s="5"/>
      <c r="D13" s="5"/>
      <c r="E13" s="5"/>
      <c r="F13" s="5"/>
      <c r="G13" s="5"/>
      <c r="H13" s="5"/>
      <c r="I13" s="5"/>
      <c r="J13" s="5"/>
      <c r="K13" s="5"/>
      <c r="L13" s="5"/>
      <c r="M13" s="5"/>
      <c r="N13" s="5"/>
      <c r="O13" s="5"/>
      <c r="P13" s="5"/>
      <c r="Q13" s="6"/>
    </row>
    <row r="14" spans="1:17" ht="12.75">
      <c r="A14" s="4"/>
      <c r="B14" s="5"/>
      <c r="C14" s="5"/>
      <c r="D14" s="5"/>
      <c r="E14" s="5"/>
      <c r="F14" s="5"/>
      <c r="G14" s="5"/>
      <c r="H14" s="5"/>
      <c r="I14" s="5"/>
      <c r="J14" s="5"/>
      <c r="K14" s="5"/>
      <c r="L14" s="5"/>
      <c r="M14" s="5"/>
      <c r="N14" s="5"/>
      <c r="O14" s="5"/>
      <c r="P14" s="5"/>
      <c r="Q14" s="6"/>
    </row>
    <row r="15" spans="1:17" ht="12.75">
      <c r="A15" s="4"/>
      <c r="B15" s="1"/>
      <c r="C15" s="2"/>
      <c r="D15" s="88"/>
      <c r="E15" s="89"/>
      <c r="F15" s="89"/>
      <c r="G15" s="89"/>
      <c r="H15" s="89"/>
      <c r="I15" s="89"/>
      <c r="J15" s="89" t="s">
        <v>701</v>
      </c>
      <c r="K15" s="89"/>
      <c r="L15" s="89"/>
      <c r="M15" s="89"/>
      <c r="N15" s="89"/>
      <c r="O15" s="89"/>
      <c r="P15" s="89"/>
      <c r="Q15" s="21"/>
    </row>
    <row r="16" spans="1:17" ht="12.75">
      <c r="A16" s="4"/>
      <c r="B16" s="7" t="s">
        <v>700</v>
      </c>
      <c r="C16" s="9"/>
      <c r="D16" s="249" t="s">
        <v>841</v>
      </c>
      <c r="E16" s="249"/>
      <c r="F16" s="249" t="s">
        <v>842</v>
      </c>
      <c r="G16" s="248"/>
      <c r="H16" s="248" t="s">
        <v>843</v>
      </c>
      <c r="I16" s="248"/>
      <c r="J16" s="249" t="s">
        <v>844</v>
      </c>
      <c r="K16" s="249"/>
      <c r="L16" s="249" t="s">
        <v>845</v>
      </c>
      <c r="M16" s="249"/>
      <c r="N16" s="249" t="s">
        <v>863</v>
      </c>
      <c r="O16" s="248"/>
      <c r="P16" s="248" t="s">
        <v>847</v>
      </c>
      <c r="Q16" s="107"/>
    </row>
    <row r="17" spans="1:17" ht="12.75">
      <c r="A17" s="4"/>
      <c r="B17" s="88" t="s">
        <v>702</v>
      </c>
      <c r="C17" s="89"/>
      <c r="D17" s="246">
        <v>41.68</v>
      </c>
      <c r="E17" s="30" t="s">
        <v>213</v>
      </c>
      <c r="F17" s="246">
        <v>45.91</v>
      </c>
      <c r="G17" s="30" t="s">
        <v>213</v>
      </c>
      <c r="H17" s="246">
        <v>49.45</v>
      </c>
      <c r="I17" s="30" t="s">
        <v>213</v>
      </c>
      <c r="J17" s="246">
        <v>57.23</v>
      </c>
      <c r="K17" s="30" t="s">
        <v>213</v>
      </c>
      <c r="L17" s="246">
        <v>64.53</v>
      </c>
      <c r="M17" s="30" t="s">
        <v>213</v>
      </c>
      <c r="N17" s="246">
        <f>L17</f>
        <v>64.53</v>
      </c>
      <c r="O17" s="30" t="s">
        <v>213</v>
      </c>
      <c r="P17" s="246">
        <v>79.81</v>
      </c>
      <c r="Q17" s="30" t="s">
        <v>213</v>
      </c>
    </row>
    <row r="18" spans="1:17" ht="12.75">
      <c r="A18" s="4"/>
      <c r="B18" s="88" t="s">
        <v>703</v>
      </c>
      <c r="C18" s="89"/>
      <c r="D18" s="246">
        <v>170.44</v>
      </c>
      <c r="E18" s="30" t="s">
        <v>213</v>
      </c>
      <c r="F18" s="111">
        <v>193.04</v>
      </c>
      <c r="G18" s="30" t="s">
        <v>213</v>
      </c>
      <c r="H18" s="110">
        <v>215.07</v>
      </c>
      <c r="I18" s="30" t="s">
        <v>213</v>
      </c>
      <c r="J18" s="111">
        <v>259.54</v>
      </c>
      <c r="K18" s="30" t="s">
        <v>213</v>
      </c>
      <c r="L18" s="111">
        <v>297.44</v>
      </c>
      <c r="M18" s="30" t="s">
        <v>213</v>
      </c>
      <c r="N18" s="111">
        <v>323.32</v>
      </c>
      <c r="O18" s="30" t="s">
        <v>213</v>
      </c>
      <c r="P18" s="176">
        <v>373.94</v>
      </c>
      <c r="Q18" s="30" t="s">
        <v>213</v>
      </c>
    </row>
    <row r="19" spans="1:17" ht="12.75">
      <c r="A19" s="4"/>
      <c r="B19" s="88" t="s">
        <v>704</v>
      </c>
      <c r="C19" s="89"/>
      <c r="D19" s="111">
        <v>128.76</v>
      </c>
      <c r="E19" s="30" t="s">
        <v>213</v>
      </c>
      <c r="F19" s="111">
        <v>147.13</v>
      </c>
      <c r="G19" s="30" t="s">
        <v>213</v>
      </c>
      <c r="H19" s="110">
        <v>165.61</v>
      </c>
      <c r="I19" s="30" t="s">
        <v>213</v>
      </c>
      <c r="J19" s="111">
        <v>202.31</v>
      </c>
      <c r="K19" s="30" t="s">
        <v>213</v>
      </c>
      <c r="L19" s="111">
        <v>232.91</v>
      </c>
      <c r="M19" s="30" t="s">
        <v>213</v>
      </c>
      <c r="N19" s="111">
        <v>258.79</v>
      </c>
      <c r="O19" s="30" t="s">
        <v>213</v>
      </c>
      <c r="P19" s="176">
        <v>294.13</v>
      </c>
      <c r="Q19" s="30" t="s">
        <v>213</v>
      </c>
    </row>
    <row r="20" spans="1:17" ht="12.75">
      <c r="A20" s="4"/>
      <c r="B20" s="7" t="s">
        <v>862</v>
      </c>
      <c r="C20" s="8"/>
      <c r="D20" s="109"/>
      <c r="E20" s="109"/>
      <c r="F20" s="109"/>
      <c r="G20" s="9"/>
      <c r="H20" s="9"/>
      <c r="I20" s="9"/>
      <c r="J20" s="109"/>
      <c r="K20" s="109"/>
      <c r="L20" s="109"/>
      <c r="M20" s="109"/>
      <c r="N20" s="109"/>
      <c r="O20" s="9"/>
      <c r="P20" s="9"/>
      <c r="Q20" s="9"/>
    </row>
    <row r="21" spans="1:17" ht="12.75">
      <c r="A21" s="4"/>
      <c r="B21" s="4"/>
      <c r="C21" s="5"/>
      <c r="D21" s="5"/>
      <c r="E21" s="5"/>
      <c r="F21" s="5"/>
      <c r="G21" s="5"/>
      <c r="H21" s="5"/>
      <c r="I21" s="5"/>
      <c r="J21" s="5"/>
      <c r="K21" s="5"/>
      <c r="L21" s="5"/>
      <c r="M21" s="5"/>
      <c r="N21" s="5"/>
      <c r="O21" s="5"/>
      <c r="P21" s="5"/>
      <c r="Q21" s="3"/>
    </row>
    <row r="22" spans="1:17" ht="12.75">
      <c r="A22" s="4"/>
      <c r="B22" s="7"/>
      <c r="C22" s="8"/>
      <c r="D22" s="8"/>
      <c r="E22" s="8"/>
      <c r="F22" s="8"/>
      <c r="G22" s="8"/>
      <c r="H22" s="8"/>
      <c r="I22" s="8"/>
      <c r="J22" s="8"/>
      <c r="K22" s="8"/>
      <c r="L22" s="8"/>
      <c r="M22" s="8"/>
      <c r="N22" s="8"/>
      <c r="O22" s="8"/>
      <c r="P22" s="8"/>
      <c r="Q22" s="9"/>
    </row>
    <row r="23" spans="1:17" ht="12.75">
      <c r="A23" s="4"/>
      <c r="B23" s="88" t="s">
        <v>706</v>
      </c>
      <c r="C23" s="89"/>
      <c r="D23" s="185"/>
      <c r="E23" s="185"/>
      <c r="F23" s="185"/>
      <c r="G23" s="185"/>
      <c r="H23" s="185"/>
      <c r="I23" s="185"/>
      <c r="J23" s="185"/>
      <c r="K23" s="185"/>
      <c r="L23" s="185"/>
      <c r="M23" s="185"/>
      <c r="N23" s="185"/>
      <c r="O23" s="185"/>
      <c r="P23" s="185"/>
      <c r="Q23" s="110"/>
    </row>
    <row r="24" spans="1:17" ht="12.75">
      <c r="A24" s="4"/>
      <c r="B24" s="88" t="s">
        <v>707</v>
      </c>
      <c r="C24" s="89"/>
      <c r="D24" s="182">
        <v>76.75</v>
      </c>
      <c r="E24" s="182" t="s">
        <v>213</v>
      </c>
      <c r="F24" s="182">
        <f>D24</f>
        <v>76.75</v>
      </c>
      <c r="G24" s="182" t="s">
        <v>213</v>
      </c>
      <c r="H24" s="182">
        <f>D24</f>
        <v>76.75</v>
      </c>
      <c r="I24" s="182" t="s">
        <v>213</v>
      </c>
      <c r="J24" s="182">
        <f>D24</f>
        <v>76.75</v>
      </c>
      <c r="K24" s="182" t="s">
        <v>213</v>
      </c>
      <c r="L24" s="182">
        <f>D24</f>
        <v>76.75</v>
      </c>
      <c r="M24" s="182" t="s">
        <v>213</v>
      </c>
      <c r="N24" s="182">
        <f>D24</f>
        <v>76.75</v>
      </c>
      <c r="O24" s="182" t="s">
        <v>213</v>
      </c>
      <c r="P24" s="182">
        <f>D24</f>
        <v>76.75</v>
      </c>
      <c r="Q24" s="182" t="s">
        <v>213</v>
      </c>
    </row>
    <row r="25" spans="1:17" ht="12.75">
      <c r="A25" s="4"/>
      <c r="B25" s="88" t="s">
        <v>708</v>
      </c>
      <c r="C25" s="89"/>
      <c r="D25" s="179">
        <v>151.95</v>
      </c>
      <c r="E25" s="182" t="s">
        <v>213</v>
      </c>
      <c r="F25" s="179">
        <v>174.56</v>
      </c>
      <c r="G25" s="182" t="s">
        <v>213</v>
      </c>
      <c r="H25" s="179">
        <v>194.95</v>
      </c>
      <c r="I25" s="182" t="s">
        <v>213</v>
      </c>
      <c r="J25" s="179">
        <v>241.05</v>
      </c>
      <c r="K25" s="182" t="s">
        <v>213</v>
      </c>
      <c r="L25" s="179">
        <v>278.99</v>
      </c>
      <c r="M25" s="182" t="s">
        <v>213</v>
      </c>
      <c r="N25" s="179">
        <v>317.15</v>
      </c>
      <c r="O25" s="182" t="s">
        <v>213</v>
      </c>
      <c r="P25" s="176">
        <v>357.92</v>
      </c>
      <c r="Q25" s="182" t="s">
        <v>213</v>
      </c>
    </row>
    <row r="26" spans="1:17" ht="12.75">
      <c r="A26" s="4"/>
      <c r="B26" s="88" t="s">
        <v>709</v>
      </c>
      <c r="C26" s="89"/>
      <c r="D26" s="180">
        <v>2.35</v>
      </c>
      <c r="E26" s="182" t="s">
        <v>213</v>
      </c>
      <c r="F26" s="180">
        <v>2.59</v>
      </c>
      <c r="G26" s="182" t="s">
        <v>213</v>
      </c>
      <c r="H26" s="180">
        <v>2.83</v>
      </c>
      <c r="I26" s="182" t="s">
        <v>213</v>
      </c>
      <c r="J26" s="180">
        <v>3.4</v>
      </c>
      <c r="K26" s="182" t="s">
        <v>213</v>
      </c>
      <c r="L26" s="180">
        <v>3.69</v>
      </c>
      <c r="M26" s="182" t="s">
        <v>213</v>
      </c>
      <c r="N26" s="180">
        <v>3.95</v>
      </c>
      <c r="O26" s="182" t="s">
        <v>213</v>
      </c>
      <c r="P26" s="178">
        <v>4.24</v>
      </c>
      <c r="Q26" s="182" t="s">
        <v>213</v>
      </c>
    </row>
    <row r="27" spans="1:17" ht="12.75">
      <c r="A27" s="4"/>
      <c r="B27" s="88" t="s">
        <v>710</v>
      </c>
      <c r="C27" s="89"/>
      <c r="D27" s="180">
        <v>70.45</v>
      </c>
      <c r="E27" s="182" t="s">
        <v>213</v>
      </c>
      <c r="F27" s="180">
        <v>77.75</v>
      </c>
      <c r="G27" s="182" t="s">
        <v>213</v>
      </c>
      <c r="H27" s="180">
        <v>85.05</v>
      </c>
      <c r="I27" s="182" t="s">
        <v>213</v>
      </c>
      <c r="J27" s="180">
        <v>101.87</v>
      </c>
      <c r="K27" s="182" t="s">
        <v>213</v>
      </c>
      <c r="L27" s="180">
        <v>110.76</v>
      </c>
      <c r="M27" s="182" t="s">
        <v>213</v>
      </c>
      <c r="N27" s="180">
        <v>118.37</v>
      </c>
      <c r="O27" s="182" t="s">
        <v>213</v>
      </c>
      <c r="P27" s="178">
        <v>127.26</v>
      </c>
      <c r="Q27" s="182" t="s">
        <v>213</v>
      </c>
    </row>
    <row r="28" spans="1:17" ht="12.75">
      <c r="A28" s="4"/>
      <c r="B28" s="7"/>
      <c r="C28" s="8"/>
      <c r="D28" s="109"/>
      <c r="E28" s="109"/>
      <c r="F28" s="109"/>
      <c r="G28" s="109"/>
      <c r="H28" s="109"/>
      <c r="I28" s="109"/>
      <c r="J28" s="109"/>
      <c r="K28" s="109"/>
      <c r="L28" s="109"/>
      <c r="M28" s="109"/>
      <c r="N28" s="109"/>
      <c r="O28" s="9"/>
      <c r="P28" s="9"/>
      <c r="Q28" s="9"/>
    </row>
    <row r="29" spans="1:17" ht="12.75">
      <c r="A29" s="4"/>
      <c r="B29" s="5"/>
      <c r="C29" s="5"/>
      <c r="D29" s="5"/>
      <c r="E29" s="5"/>
      <c r="F29" s="5"/>
      <c r="G29" s="5"/>
      <c r="H29" s="5"/>
      <c r="I29" s="5"/>
      <c r="J29" s="5"/>
      <c r="K29" s="5"/>
      <c r="L29" s="5"/>
      <c r="M29" s="5"/>
      <c r="N29" s="5"/>
      <c r="O29" s="5"/>
      <c r="P29" s="5"/>
      <c r="Q29" s="6"/>
    </row>
    <row r="30" spans="1:17" ht="12.75">
      <c r="A30" s="4"/>
      <c r="B30" s="5"/>
      <c r="C30" s="5"/>
      <c r="D30" s="5"/>
      <c r="E30" s="5"/>
      <c r="F30" s="5"/>
      <c r="G30" s="5"/>
      <c r="H30" s="5"/>
      <c r="I30" s="5"/>
      <c r="J30" s="5"/>
      <c r="K30" s="5"/>
      <c r="L30" s="5"/>
      <c r="M30" s="5"/>
      <c r="N30" s="5"/>
      <c r="O30" s="5"/>
      <c r="P30" s="5"/>
      <c r="Q30" s="6"/>
    </row>
    <row r="31" spans="1:17" ht="12.75">
      <c r="A31" s="4"/>
      <c r="B31" s="5" t="s">
        <v>712</v>
      </c>
      <c r="C31" s="5" t="s">
        <v>753</v>
      </c>
      <c r="D31" s="5"/>
      <c r="E31" s="5"/>
      <c r="F31" s="5"/>
      <c r="G31" s="5"/>
      <c r="H31" s="5"/>
      <c r="I31" s="5"/>
      <c r="J31" s="5"/>
      <c r="K31" s="5"/>
      <c r="L31" s="5"/>
      <c r="M31" s="5"/>
      <c r="N31" s="5"/>
      <c r="O31" s="5"/>
      <c r="P31" s="5"/>
      <c r="Q31" s="6"/>
    </row>
    <row r="32" spans="1:17" ht="12.75">
      <c r="A32" s="4"/>
      <c r="B32" s="5" t="s">
        <v>717</v>
      </c>
      <c r="C32" s="5" t="s">
        <v>754</v>
      </c>
      <c r="D32" s="5"/>
      <c r="E32" s="5"/>
      <c r="F32" s="5"/>
      <c r="G32" s="5"/>
      <c r="H32" s="5"/>
      <c r="I32" s="5"/>
      <c r="J32" s="5"/>
      <c r="K32" s="5"/>
      <c r="L32" s="5"/>
      <c r="M32" s="5"/>
      <c r="N32" s="5"/>
      <c r="O32" s="5"/>
      <c r="P32" s="5"/>
      <c r="Q32" s="6"/>
    </row>
    <row r="33" spans="1:17" ht="12.75">
      <c r="A33" s="4"/>
      <c r="B33" s="5"/>
      <c r="C33" s="123" t="s">
        <v>1095</v>
      </c>
      <c r="D33" s="5"/>
      <c r="E33" s="5"/>
      <c r="F33" s="5"/>
      <c r="G33" s="5"/>
      <c r="H33" s="5"/>
      <c r="I33" s="5"/>
      <c r="J33" s="234"/>
      <c r="K33" s="234"/>
      <c r="L33" s="5"/>
      <c r="M33" s="5"/>
      <c r="N33" s="5"/>
      <c r="O33" s="5"/>
      <c r="P33" s="5"/>
      <c r="Q33" s="6"/>
    </row>
    <row r="34" spans="1:17" ht="12.75">
      <c r="A34" s="4"/>
      <c r="B34" s="5"/>
      <c r="C34" s="5" t="s">
        <v>848</v>
      </c>
      <c r="D34" s="5"/>
      <c r="E34" s="5"/>
      <c r="F34" s="5"/>
      <c r="G34" s="5"/>
      <c r="H34" s="5"/>
      <c r="I34" s="5"/>
      <c r="J34" s="5"/>
      <c r="K34" s="5"/>
      <c r="L34" s="5"/>
      <c r="M34" s="5"/>
      <c r="N34" s="5"/>
      <c r="O34" s="5"/>
      <c r="P34" s="5"/>
      <c r="Q34" s="6"/>
    </row>
    <row r="35" spans="1:17" ht="12.75">
      <c r="A35" s="4"/>
      <c r="B35" s="5" t="s">
        <v>720</v>
      </c>
      <c r="C35" s="53" t="s">
        <v>739</v>
      </c>
      <c r="D35" s="5"/>
      <c r="E35" s="5"/>
      <c r="F35" s="5"/>
      <c r="G35" s="5"/>
      <c r="H35" s="5"/>
      <c r="I35" s="5"/>
      <c r="J35" s="5"/>
      <c r="K35" s="5"/>
      <c r="L35" s="5"/>
      <c r="M35" s="5"/>
      <c r="N35" s="5"/>
      <c r="O35" s="5"/>
      <c r="P35" s="5"/>
      <c r="Q35" s="6"/>
    </row>
    <row r="36" spans="1:17" ht="12.75">
      <c r="A36" s="4"/>
      <c r="B36" s="5"/>
      <c r="C36" s="5" t="s">
        <v>849</v>
      </c>
      <c r="D36" s="5"/>
      <c r="E36" s="5"/>
      <c r="F36" s="5"/>
      <c r="G36" s="5"/>
      <c r="H36" s="5"/>
      <c r="I36" s="5"/>
      <c r="J36" s="5"/>
      <c r="K36" s="5"/>
      <c r="L36" s="5"/>
      <c r="M36" s="5"/>
      <c r="N36" s="5"/>
      <c r="O36" s="5"/>
      <c r="P36" s="5"/>
      <c r="Q36" s="6"/>
    </row>
    <row r="37" spans="1:17" ht="12.75">
      <c r="A37" s="4"/>
      <c r="B37" s="5"/>
      <c r="C37" s="5" t="s">
        <v>805</v>
      </c>
      <c r="D37" s="5"/>
      <c r="E37" s="5"/>
      <c r="F37" s="5"/>
      <c r="G37" s="5"/>
      <c r="H37" s="5"/>
      <c r="I37" s="5"/>
      <c r="J37" s="5"/>
      <c r="K37" s="5"/>
      <c r="L37" s="5"/>
      <c r="M37" s="5"/>
      <c r="N37" s="5"/>
      <c r="O37" s="5"/>
      <c r="P37" s="5"/>
      <c r="Q37" s="6"/>
    </row>
    <row r="38" spans="1:17" ht="12.75">
      <c r="A38" s="4"/>
      <c r="B38" s="5"/>
      <c r="C38" s="5" t="s">
        <v>850</v>
      </c>
      <c r="D38" s="5"/>
      <c r="E38" s="5"/>
      <c r="F38" s="5"/>
      <c r="G38" s="5"/>
      <c r="H38" s="5"/>
      <c r="I38" s="5"/>
      <c r="J38" s="5"/>
      <c r="K38" s="5"/>
      <c r="L38" s="5"/>
      <c r="M38" s="5"/>
      <c r="N38" s="5"/>
      <c r="O38" s="5"/>
      <c r="P38" s="5"/>
      <c r="Q38" s="6"/>
    </row>
    <row r="39" spans="1:17" ht="12.75">
      <c r="A39" s="4"/>
      <c r="B39" s="5"/>
      <c r="C39" s="5" t="s">
        <v>851</v>
      </c>
      <c r="D39" s="5"/>
      <c r="E39" s="5"/>
      <c r="F39" s="5"/>
      <c r="G39" s="5"/>
      <c r="H39" s="5"/>
      <c r="I39" s="5"/>
      <c r="J39" s="5"/>
      <c r="K39" s="5"/>
      <c r="L39" s="5"/>
      <c r="M39" s="5"/>
      <c r="N39" s="5"/>
      <c r="O39" s="5"/>
      <c r="P39" s="5"/>
      <c r="Q39" s="6"/>
    </row>
    <row r="40" spans="1:17" ht="12.75">
      <c r="A40" s="4"/>
      <c r="B40" s="5"/>
      <c r="C40" s="5" t="s">
        <v>756</v>
      </c>
      <c r="D40" s="5"/>
      <c r="E40" s="5"/>
      <c r="F40" s="5"/>
      <c r="G40" s="5"/>
      <c r="H40" s="5"/>
      <c r="I40" s="5"/>
      <c r="J40" s="5"/>
      <c r="K40" s="5"/>
      <c r="L40" s="5"/>
      <c r="M40" s="5"/>
      <c r="N40" s="5"/>
      <c r="O40" s="5"/>
      <c r="P40" s="5"/>
      <c r="Q40" s="6"/>
    </row>
    <row r="41" spans="1:17" ht="12.75">
      <c r="A41" s="4"/>
      <c r="B41" s="5"/>
      <c r="C41" s="5" t="s">
        <v>941</v>
      </c>
      <c r="D41" s="5"/>
      <c r="E41" s="5"/>
      <c r="F41" s="5"/>
      <c r="G41" s="5"/>
      <c r="H41" s="5"/>
      <c r="I41" s="5"/>
      <c r="J41" s="5"/>
      <c r="K41" s="5"/>
      <c r="L41" s="5"/>
      <c r="M41" s="5"/>
      <c r="N41" s="5"/>
      <c r="O41" s="5"/>
      <c r="P41" s="5"/>
      <c r="Q41" s="6"/>
    </row>
    <row r="42" spans="1:17" ht="12.75">
      <c r="A42" s="4"/>
      <c r="B42" s="5"/>
      <c r="C42" s="5" t="s">
        <v>758</v>
      </c>
      <c r="D42" s="5"/>
      <c r="E42" s="5"/>
      <c r="F42" s="5"/>
      <c r="G42" s="5"/>
      <c r="H42" s="5"/>
      <c r="I42" s="5"/>
      <c r="J42" s="5"/>
      <c r="K42" s="5"/>
      <c r="L42" s="5"/>
      <c r="M42" s="5"/>
      <c r="N42" s="5"/>
      <c r="O42" s="5"/>
      <c r="P42" s="5"/>
      <c r="Q42" s="6"/>
    </row>
    <row r="43" spans="1:17" ht="12.75">
      <c r="A43" s="4"/>
      <c r="B43" s="5"/>
      <c r="C43" s="5"/>
      <c r="D43" s="5"/>
      <c r="E43" s="5"/>
      <c r="F43" s="5"/>
      <c r="G43" s="5"/>
      <c r="H43" s="5"/>
      <c r="I43" s="5"/>
      <c r="J43" s="5"/>
      <c r="K43" s="5"/>
      <c r="L43" s="5"/>
      <c r="M43" s="5"/>
      <c r="N43" s="5"/>
      <c r="O43" s="5"/>
      <c r="P43" s="5"/>
      <c r="Q43" s="6"/>
    </row>
    <row r="44" spans="1:17" ht="12.75">
      <c r="A44" s="4"/>
      <c r="B44" s="5"/>
      <c r="C44" s="5"/>
      <c r="D44" s="5"/>
      <c r="E44" s="5"/>
      <c r="F44" s="5"/>
      <c r="G44" s="5"/>
      <c r="H44" s="5"/>
      <c r="I44" s="5"/>
      <c r="J44" s="5"/>
      <c r="K44" s="5"/>
      <c r="L44" s="5"/>
      <c r="M44" s="5"/>
      <c r="N44" s="5"/>
      <c r="O44" s="5"/>
      <c r="P44" s="5"/>
      <c r="Q44" s="6"/>
    </row>
    <row r="45" spans="1:17" ht="12.75">
      <c r="A45" s="4"/>
      <c r="B45" s="5" t="s">
        <v>741</v>
      </c>
      <c r="C45" s="5"/>
      <c r="D45" s="5"/>
      <c r="E45" s="5"/>
      <c r="F45" s="5"/>
      <c r="G45" s="5"/>
      <c r="H45" s="5"/>
      <c r="I45" s="5"/>
      <c r="J45" s="5"/>
      <c r="K45" s="5"/>
      <c r="L45" s="5"/>
      <c r="M45" s="5"/>
      <c r="N45" s="5"/>
      <c r="O45" s="5"/>
      <c r="P45" s="5"/>
      <c r="Q45" s="6"/>
    </row>
    <row r="46" spans="1:17" ht="12.75">
      <c r="A46" s="4"/>
      <c r="B46" s="5"/>
      <c r="C46" s="5"/>
      <c r="D46" s="5"/>
      <c r="E46" s="5"/>
      <c r="F46" s="5"/>
      <c r="G46" s="5"/>
      <c r="H46" s="5"/>
      <c r="I46" s="5"/>
      <c r="J46" s="5"/>
      <c r="K46" s="5"/>
      <c r="L46" s="5"/>
      <c r="M46" s="5"/>
      <c r="N46" s="5"/>
      <c r="O46" s="5"/>
      <c r="P46" s="5"/>
      <c r="Q46" s="6"/>
    </row>
    <row r="47" spans="1:17" ht="12.75">
      <c r="A47" s="4"/>
      <c r="B47" s="5"/>
      <c r="C47" s="5"/>
      <c r="D47" s="5"/>
      <c r="E47" s="5"/>
      <c r="F47" s="5"/>
      <c r="G47" s="5"/>
      <c r="H47" s="5"/>
      <c r="I47" s="5"/>
      <c r="J47" s="5"/>
      <c r="K47" s="5"/>
      <c r="L47" s="5"/>
      <c r="M47" s="5"/>
      <c r="N47" s="5"/>
      <c r="O47" s="5"/>
      <c r="P47" s="5"/>
      <c r="Q47" s="6"/>
    </row>
    <row r="48" spans="1:17" ht="12.75">
      <c r="A48" s="4"/>
      <c r="B48" s="5"/>
      <c r="C48" s="5"/>
      <c r="D48" s="5"/>
      <c r="E48" s="5"/>
      <c r="F48" s="5"/>
      <c r="G48" s="5"/>
      <c r="H48" s="5"/>
      <c r="I48" s="5"/>
      <c r="J48" s="5"/>
      <c r="K48" s="5"/>
      <c r="L48" s="5"/>
      <c r="M48" s="5"/>
      <c r="N48" s="5"/>
      <c r="O48" s="5"/>
      <c r="P48" s="5"/>
      <c r="Q48" s="6"/>
    </row>
    <row r="49" spans="1:17" ht="12.75">
      <c r="A49" s="4"/>
      <c r="B49" s="5"/>
      <c r="C49" s="5"/>
      <c r="D49" s="5"/>
      <c r="E49" s="5"/>
      <c r="F49" s="5"/>
      <c r="G49" s="5"/>
      <c r="H49" s="5"/>
      <c r="I49" s="5"/>
      <c r="J49" s="5"/>
      <c r="K49" s="5"/>
      <c r="L49" s="5"/>
      <c r="M49" s="5"/>
      <c r="N49" s="5"/>
      <c r="O49" s="5"/>
      <c r="P49" s="5"/>
      <c r="Q49" s="6"/>
    </row>
    <row r="50" spans="1:17" ht="12.75">
      <c r="A50" s="7"/>
      <c r="B50" s="8"/>
      <c r="C50" s="8"/>
      <c r="D50" s="8"/>
      <c r="E50" s="8"/>
      <c r="F50" s="8"/>
      <c r="G50" s="8"/>
      <c r="H50" s="8"/>
      <c r="I50" s="8"/>
      <c r="J50" s="8"/>
      <c r="K50" s="8"/>
      <c r="L50" s="8"/>
      <c r="M50" s="8"/>
      <c r="N50" s="8"/>
      <c r="O50" s="8"/>
      <c r="P50" s="8"/>
      <c r="Q50" s="9"/>
    </row>
    <row r="51" spans="1:17" ht="12.75">
      <c r="A51" s="4"/>
      <c r="B51" s="5" t="s">
        <v>389</v>
      </c>
      <c r="C51" s="5" t="str">
        <f>+'Check Sheet, Pg 2'!$B$56</f>
        <v>Heather Garland</v>
      </c>
      <c r="D51" s="5"/>
      <c r="E51" s="5"/>
      <c r="F51" s="5"/>
      <c r="G51" s="5"/>
      <c r="H51" s="5"/>
      <c r="I51" s="5"/>
      <c r="J51" s="5"/>
      <c r="K51" s="5"/>
      <c r="L51" s="5"/>
      <c r="M51" s="5"/>
      <c r="N51" s="5"/>
      <c r="O51" s="5"/>
      <c r="P51" s="5"/>
      <c r="Q51" s="6"/>
    </row>
    <row r="52" spans="1:17" ht="12.75">
      <c r="A52" s="4"/>
      <c r="B52" s="5"/>
      <c r="C52" s="5"/>
      <c r="D52" s="5"/>
      <c r="E52" s="5"/>
      <c r="F52" s="5"/>
      <c r="G52" s="5"/>
      <c r="H52" s="5"/>
      <c r="I52" s="5"/>
      <c r="J52" s="5"/>
      <c r="K52" s="5"/>
      <c r="L52" s="5"/>
      <c r="M52" s="5"/>
      <c r="N52" s="5"/>
      <c r="O52" s="5"/>
      <c r="P52" s="5"/>
      <c r="Q52" s="6"/>
    </row>
    <row r="53" spans="1:17" ht="12.75">
      <c r="A53" s="7"/>
      <c r="B53" s="8" t="s">
        <v>926</v>
      </c>
      <c r="C53" s="152">
        <f>'Item 260, Pg 40'!C53</f>
        <v>42573</v>
      </c>
      <c r="D53" s="8"/>
      <c r="E53" s="8"/>
      <c r="F53" s="8"/>
      <c r="G53" s="8"/>
      <c r="H53" s="8"/>
      <c r="I53" s="8"/>
      <c r="J53" s="8"/>
      <c r="K53" s="8"/>
      <c r="L53" s="8" t="s">
        <v>214</v>
      </c>
      <c r="M53" s="8"/>
      <c r="N53" s="8"/>
      <c r="O53" s="8"/>
      <c r="P53" s="8" t="str">
        <f>'Item 260, Pg 40'!O53</f>
        <v> October 1, 2016</v>
      </c>
      <c r="Q53" s="9"/>
    </row>
    <row r="54" spans="1:17" ht="12.75">
      <c r="A54" s="4"/>
      <c r="B54" s="5"/>
      <c r="C54" s="5"/>
      <c r="D54" s="5"/>
      <c r="E54" s="5"/>
      <c r="F54" s="5" t="s">
        <v>361</v>
      </c>
      <c r="G54" s="5"/>
      <c r="H54" s="5"/>
      <c r="I54" s="5"/>
      <c r="J54" s="5"/>
      <c r="K54" s="5"/>
      <c r="L54" s="5"/>
      <c r="M54" s="5"/>
      <c r="N54" s="5"/>
      <c r="O54" s="5"/>
      <c r="P54" s="5"/>
      <c r="Q54" s="6"/>
    </row>
    <row r="55" spans="1:17" ht="12.75">
      <c r="A55" s="4"/>
      <c r="B55" s="5"/>
      <c r="C55" s="5"/>
      <c r="D55" s="5"/>
      <c r="E55" s="5"/>
      <c r="F55" s="5"/>
      <c r="G55" s="5"/>
      <c r="H55" s="5"/>
      <c r="I55" s="5"/>
      <c r="J55" s="5"/>
      <c r="K55" s="5"/>
      <c r="L55" s="5"/>
      <c r="M55" s="5"/>
      <c r="N55" s="5"/>
      <c r="O55" s="5"/>
      <c r="P55" s="5"/>
      <c r="Q55" s="6"/>
    </row>
    <row r="56" spans="1:17" ht="12.75">
      <c r="A56" s="4"/>
      <c r="B56" s="5" t="s">
        <v>455</v>
      </c>
      <c r="C56" s="8"/>
      <c r="D56" s="13" t="s">
        <v>484</v>
      </c>
      <c r="E56" s="13"/>
      <c r="F56" s="114"/>
      <c r="G56" s="114"/>
      <c r="H56" s="8"/>
      <c r="I56" s="5"/>
      <c r="J56" s="13" t="s">
        <v>444</v>
      </c>
      <c r="K56" s="13"/>
      <c r="L56" s="114"/>
      <c r="M56" s="114"/>
      <c r="N56" s="8"/>
      <c r="O56" s="5"/>
      <c r="P56" s="5"/>
      <c r="Q56" s="6"/>
    </row>
    <row r="57" spans="1:17" ht="12.75">
      <c r="A57" s="7"/>
      <c r="B57" s="8"/>
      <c r="C57" s="8"/>
      <c r="D57" s="8"/>
      <c r="E57" s="8"/>
      <c r="F57" s="8"/>
      <c r="G57" s="8"/>
      <c r="H57" s="8"/>
      <c r="I57" s="8"/>
      <c r="J57" s="8"/>
      <c r="K57" s="8"/>
      <c r="L57" s="8"/>
      <c r="M57" s="8"/>
      <c r="N57" s="8"/>
      <c r="O57" s="8"/>
      <c r="P57" s="8"/>
      <c r="Q57" s="9"/>
    </row>
  </sheetData>
  <sheetProtection/>
  <printOptions/>
  <pageMargins left="0.56" right="0.49" top="0.72" bottom="0.72" header="0.5" footer="0.5"/>
  <pageSetup fitToHeight="1" fitToWidth="1" horizontalDpi="600" verticalDpi="600" orientation="portrait" scale="75" r:id="rId1"/>
</worksheet>
</file>

<file path=xl/worksheets/sheet5.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J22" sqref="J22"/>
    </sheetView>
  </sheetViews>
  <sheetFormatPr defaultColWidth="9.140625" defaultRowHeight="12.75"/>
  <cols>
    <col min="1" max="1" width="3.28125" style="0" customWidth="1"/>
    <col min="2" max="2" width="11.8515625" style="0" customWidth="1"/>
    <col min="3" max="3" width="18.421875" style="0" bestFit="1" customWidth="1"/>
    <col min="9" max="10" width="14.28125" style="0" bestFit="1" customWidth="1"/>
    <col min="11" max="11" width="4.7109375" style="0" customWidth="1"/>
  </cols>
  <sheetData>
    <row r="1" spans="1:10" ht="12.75">
      <c r="A1" s="1"/>
      <c r="B1" s="2"/>
      <c r="C1" s="2"/>
      <c r="D1" s="2"/>
      <c r="E1" s="2"/>
      <c r="F1" s="2"/>
      <c r="G1" s="2"/>
      <c r="H1" s="2"/>
      <c r="I1" s="2"/>
      <c r="J1" s="3"/>
    </row>
    <row r="2" spans="1:10" ht="12.75">
      <c r="A2" s="4"/>
      <c r="B2" s="68" t="s">
        <v>383</v>
      </c>
      <c r="C2" s="41">
        <v>15</v>
      </c>
      <c r="D2" s="5"/>
      <c r="E2" s="5"/>
      <c r="F2" s="5"/>
      <c r="G2" s="5"/>
      <c r="H2" s="5"/>
      <c r="I2" s="5" t="s">
        <v>21</v>
      </c>
      <c r="J2" s="6"/>
    </row>
    <row r="3" spans="1:10" ht="12.75">
      <c r="A3" s="4"/>
      <c r="B3" s="5"/>
      <c r="C3" s="5"/>
      <c r="D3" s="5"/>
      <c r="E3" s="5"/>
      <c r="F3" s="5"/>
      <c r="G3" s="5"/>
      <c r="H3" s="5"/>
      <c r="I3" s="5"/>
      <c r="J3" s="6"/>
    </row>
    <row r="4" spans="1:10" ht="12.75">
      <c r="A4" s="4"/>
      <c r="B4" s="5"/>
      <c r="C4" s="5"/>
      <c r="D4" s="5"/>
      <c r="E4" s="5"/>
      <c r="F4" s="5"/>
      <c r="G4" s="5"/>
      <c r="H4" s="5"/>
      <c r="I4" s="5"/>
      <c r="J4" s="6"/>
    </row>
    <row r="5" spans="1:10" ht="12.75">
      <c r="A5" s="4"/>
      <c r="B5" s="123" t="s">
        <v>1017</v>
      </c>
      <c r="C5" s="5"/>
      <c r="D5" s="5"/>
      <c r="E5" s="5"/>
      <c r="F5" s="5"/>
      <c r="G5" s="5"/>
      <c r="H5" s="5"/>
      <c r="I5" s="5"/>
      <c r="J5" s="6"/>
    </row>
    <row r="6" spans="1:10" ht="12.75">
      <c r="A6" s="4"/>
      <c r="B6" s="8" t="s">
        <v>430</v>
      </c>
      <c r="C6" s="8"/>
      <c r="D6" s="8"/>
      <c r="E6" s="8"/>
      <c r="F6" s="8"/>
      <c r="G6" s="8"/>
      <c r="H6" s="8"/>
      <c r="I6" s="8"/>
      <c r="J6" s="9"/>
    </row>
    <row r="7" spans="1:10" ht="12.75">
      <c r="A7" s="4"/>
      <c r="B7" s="5"/>
      <c r="C7" s="5"/>
      <c r="D7" s="5"/>
      <c r="E7" s="5"/>
      <c r="F7" s="5"/>
      <c r="G7" s="5"/>
      <c r="H7" s="5"/>
      <c r="I7" s="5"/>
      <c r="J7" s="6"/>
    </row>
    <row r="8" spans="1:10" ht="12.75">
      <c r="A8" s="4"/>
      <c r="B8" s="5"/>
      <c r="C8" s="5"/>
      <c r="D8" s="5"/>
      <c r="E8" s="53" t="s">
        <v>22</v>
      </c>
      <c r="F8" s="5"/>
      <c r="G8" s="5"/>
      <c r="H8" s="5"/>
      <c r="I8" s="5"/>
      <c r="J8" s="6"/>
    </row>
    <row r="9" spans="1:10" ht="12.75">
      <c r="A9" s="4"/>
      <c r="B9" s="5"/>
      <c r="C9" s="5"/>
      <c r="D9" s="5"/>
      <c r="E9" s="5"/>
      <c r="F9" s="5"/>
      <c r="G9" s="5"/>
      <c r="H9" s="5"/>
      <c r="I9" s="5"/>
      <c r="J9" s="121" t="s">
        <v>23</v>
      </c>
    </row>
    <row r="10" spans="1:10" ht="12.75">
      <c r="A10" s="4"/>
      <c r="B10" s="5" t="s">
        <v>62</v>
      </c>
      <c r="C10" s="5"/>
      <c r="D10" s="5"/>
      <c r="E10" s="5" t="s">
        <v>78</v>
      </c>
      <c r="F10" s="5"/>
      <c r="G10" s="5"/>
      <c r="H10" s="5"/>
      <c r="I10" s="5"/>
      <c r="J10" s="66">
        <v>300</v>
      </c>
    </row>
    <row r="11" spans="1:10" ht="12.75">
      <c r="A11" s="4"/>
      <c r="B11" s="5" t="s">
        <v>61</v>
      </c>
      <c r="C11" s="5"/>
      <c r="D11" s="5" t="s">
        <v>77</v>
      </c>
      <c r="E11" s="5"/>
      <c r="F11" s="5"/>
      <c r="G11" s="5"/>
      <c r="H11" s="5"/>
      <c r="I11" s="5"/>
      <c r="J11" s="66">
        <v>18</v>
      </c>
    </row>
    <row r="12" spans="1:10" ht="12.75">
      <c r="A12" s="4"/>
      <c r="B12" s="5" t="s">
        <v>60</v>
      </c>
      <c r="C12" s="5" t="s">
        <v>76</v>
      </c>
      <c r="D12" s="5"/>
      <c r="E12" s="5"/>
      <c r="F12" s="5"/>
      <c r="G12" s="5"/>
      <c r="H12" s="5"/>
      <c r="I12" s="5"/>
      <c r="J12" s="66">
        <v>30</v>
      </c>
    </row>
    <row r="13" spans="1:10" ht="12.75">
      <c r="A13" s="4"/>
      <c r="B13" s="5" t="s">
        <v>59</v>
      </c>
      <c r="C13" s="5"/>
      <c r="D13" s="5"/>
      <c r="E13" s="5" t="s">
        <v>35</v>
      </c>
      <c r="F13" s="5"/>
      <c r="G13" s="5"/>
      <c r="H13" s="5"/>
      <c r="I13" s="5"/>
      <c r="J13" s="66">
        <v>10</v>
      </c>
    </row>
    <row r="14" spans="1:10" ht="12.75">
      <c r="A14" s="4"/>
      <c r="B14" s="5" t="s">
        <v>1</v>
      </c>
      <c r="C14" s="5" t="s">
        <v>76</v>
      </c>
      <c r="D14" s="5"/>
      <c r="E14" s="5"/>
      <c r="F14" s="5"/>
      <c r="G14" s="5"/>
      <c r="H14" s="5"/>
      <c r="I14" s="5"/>
      <c r="J14" s="66">
        <v>140</v>
      </c>
    </row>
    <row r="15" spans="1:10" ht="12.75">
      <c r="A15" s="4"/>
      <c r="B15" s="5" t="s">
        <v>58</v>
      </c>
      <c r="C15" s="5"/>
      <c r="D15" s="5"/>
      <c r="E15" s="5" t="s">
        <v>34</v>
      </c>
      <c r="F15" s="5"/>
      <c r="G15" s="5"/>
      <c r="H15" s="5"/>
      <c r="I15" s="5"/>
      <c r="J15" s="66">
        <v>18</v>
      </c>
    </row>
    <row r="16" spans="1:10" ht="12.75">
      <c r="A16" s="4"/>
      <c r="B16" s="5" t="s">
        <v>57</v>
      </c>
      <c r="C16" s="5"/>
      <c r="D16" s="5" t="s">
        <v>65</v>
      </c>
      <c r="E16" s="5"/>
      <c r="F16" s="5"/>
      <c r="G16" s="5"/>
      <c r="H16" s="5"/>
      <c r="I16" s="5"/>
      <c r="J16" s="66">
        <v>80</v>
      </c>
    </row>
    <row r="17" spans="1:10" ht="12.75">
      <c r="A17" s="4"/>
      <c r="B17" s="5" t="s">
        <v>56</v>
      </c>
      <c r="C17" s="5"/>
      <c r="D17" s="5"/>
      <c r="E17" s="5" t="s">
        <v>34</v>
      </c>
      <c r="F17" s="5"/>
      <c r="G17" s="5"/>
      <c r="H17" s="5"/>
      <c r="I17" s="5"/>
      <c r="J17" s="66">
        <v>16</v>
      </c>
    </row>
    <row r="18" spans="1:10" ht="12.75">
      <c r="A18" s="4"/>
      <c r="B18" s="5" t="s">
        <v>63</v>
      </c>
      <c r="C18" s="5"/>
      <c r="D18" s="5" t="s">
        <v>65</v>
      </c>
      <c r="E18" s="5"/>
      <c r="F18" s="5"/>
      <c r="G18" s="5"/>
      <c r="H18" s="5"/>
      <c r="I18" s="5"/>
      <c r="J18" s="66">
        <v>220</v>
      </c>
    </row>
    <row r="19" spans="1:10" ht="12.75">
      <c r="A19" s="4"/>
      <c r="B19" s="5" t="s">
        <v>55</v>
      </c>
      <c r="C19" s="5"/>
      <c r="D19" s="5"/>
      <c r="E19" s="5" t="s">
        <v>35</v>
      </c>
      <c r="F19" s="5"/>
      <c r="G19" s="5"/>
      <c r="H19" s="5"/>
      <c r="I19" s="5"/>
      <c r="J19" s="66">
        <v>245</v>
      </c>
    </row>
    <row r="20" spans="1:10" ht="12.75">
      <c r="A20" s="4"/>
      <c r="B20" s="5" t="s">
        <v>54</v>
      </c>
      <c r="C20" s="5"/>
      <c r="D20" s="5"/>
      <c r="E20" s="5"/>
      <c r="F20" s="5"/>
      <c r="G20" s="5" t="s">
        <v>67</v>
      </c>
      <c r="H20" s="5"/>
      <c r="I20" s="5"/>
      <c r="J20" s="66">
        <v>250</v>
      </c>
    </row>
    <row r="21" spans="1:10" ht="12.75">
      <c r="A21" s="4"/>
      <c r="B21" s="5" t="s">
        <v>53</v>
      </c>
      <c r="C21" s="5"/>
      <c r="D21" s="5"/>
      <c r="E21" s="5"/>
      <c r="F21" s="5"/>
      <c r="G21" s="5" t="s">
        <v>68</v>
      </c>
      <c r="H21" s="5"/>
      <c r="I21" s="5"/>
      <c r="J21" s="66">
        <v>255</v>
      </c>
    </row>
    <row r="22" spans="1:10" ht="12.75">
      <c r="A22" s="4"/>
      <c r="B22" s="5" t="s">
        <v>51</v>
      </c>
      <c r="C22" s="5"/>
      <c r="D22" s="5"/>
      <c r="E22" s="5"/>
      <c r="F22" s="5" t="s">
        <v>75</v>
      </c>
      <c r="G22" s="5"/>
      <c r="H22" s="5"/>
      <c r="I22" s="5"/>
      <c r="J22" s="66">
        <v>202</v>
      </c>
    </row>
    <row r="23" spans="1:10" ht="12.75">
      <c r="A23" s="4"/>
      <c r="B23" s="5" t="s">
        <v>52</v>
      </c>
      <c r="C23" s="5"/>
      <c r="D23" s="5"/>
      <c r="E23" s="5"/>
      <c r="F23" s="5" t="s">
        <v>74</v>
      </c>
      <c r="G23" s="5"/>
      <c r="H23" s="5"/>
      <c r="I23" s="5"/>
      <c r="J23" s="66">
        <v>200</v>
      </c>
    </row>
    <row r="24" spans="1:10" ht="12.75">
      <c r="A24" s="4"/>
      <c r="B24" s="5" t="s">
        <v>50</v>
      </c>
      <c r="C24" s="5"/>
      <c r="D24" s="5"/>
      <c r="E24" s="5"/>
      <c r="F24" s="5"/>
      <c r="G24" s="5" t="s">
        <v>73</v>
      </c>
      <c r="H24" s="5"/>
      <c r="I24" s="5"/>
      <c r="J24" s="66">
        <v>210</v>
      </c>
    </row>
    <row r="25" spans="1:10" ht="12.75">
      <c r="A25" s="4"/>
      <c r="B25" s="5" t="s">
        <v>49</v>
      </c>
      <c r="C25" s="5"/>
      <c r="D25" s="5"/>
      <c r="E25" s="5"/>
      <c r="F25" s="5"/>
      <c r="G25" s="5" t="s">
        <v>72</v>
      </c>
      <c r="H25" s="5"/>
      <c r="I25" s="5"/>
      <c r="J25" s="66">
        <v>240</v>
      </c>
    </row>
    <row r="26" spans="1:10" ht="12.75">
      <c r="A26" s="4"/>
      <c r="B26" s="5" t="s">
        <v>48</v>
      </c>
      <c r="C26" s="5"/>
      <c r="D26" s="5"/>
      <c r="E26" s="5" t="s">
        <v>35</v>
      </c>
      <c r="F26" s="5"/>
      <c r="G26" s="5"/>
      <c r="H26" s="5"/>
      <c r="I26" s="5"/>
      <c r="J26" s="66">
        <v>17</v>
      </c>
    </row>
    <row r="27" spans="1:10" ht="12.75">
      <c r="A27" s="4"/>
      <c r="B27" s="5" t="s">
        <v>47</v>
      </c>
      <c r="C27" s="5"/>
      <c r="D27" s="5"/>
      <c r="E27" s="5" t="s">
        <v>71</v>
      </c>
      <c r="F27" s="5"/>
      <c r="G27" s="5"/>
      <c r="H27" s="5"/>
      <c r="I27" s="5"/>
      <c r="J27" s="66">
        <v>30</v>
      </c>
    </row>
    <row r="28" spans="1:10" ht="12.75">
      <c r="A28" s="4"/>
      <c r="B28" s="5" t="s">
        <v>16</v>
      </c>
      <c r="C28" s="5" t="s">
        <v>70</v>
      </c>
      <c r="D28" s="5"/>
      <c r="E28" s="5"/>
      <c r="F28" s="5"/>
      <c r="G28" s="5"/>
      <c r="H28" s="5"/>
      <c r="I28" s="5"/>
      <c r="J28" s="66">
        <v>20</v>
      </c>
    </row>
    <row r="29" spans="1:10" ht="12.75">
      <c r="A29" s="4"/>
      <c r="B29" s="5" t="s">
        <v>46</v>
      </c>
      <c r="C29" s="5"/>
      <c r="D29" s="5" t="s">
        <v>69</v>
      </c>
      <c r="E29" s="5"/>
      <c r="F29" s="5"/>
      <c r="G29" s="5"/>
      <c r="H29" s="5"/>
      <c r="I29" s="5"/>
      <c r="J29" s="66">
        <v>18</v>
      </c>
    </row>
    <row r="30" spans="1:10" ht="12.75">
      <c r="A30" s="4"/>
      <c r="B30" s="5" t="s">
        <v>45</v>
      </c>
      <c r="C30" s="5"/>
      <c r="D30" s="5" t="s">
        <v>32</v>
      </c>
      <c r="E30" s="5"/>
      <c r="F30" s="5"/>
      <c r="G30" s="5"/>
      <c r="H30" s="5"/>
      <c r="I30" s="5"/>
      <c r="J30" s="66">
        <v>230</v>
      </c>
    </row>
    <row r="31" spans="1:10" ht="12.75">
      <c r="A31" s="4"/>
      <c r="B31" s="5" t="s">
        <v>44</v>
      </c>
      <c r="C31" s="5"/>
      <c r="D31" s="5" t="s">
        <v>32</v>
      </c>
      <c r="E31" s="5"/>
      <c r="F31" s="5"/>
      <c r="G31" s="5"/>
      <c r="H31" s="5"/>
      <c r="I31" s="5"/>
      <c r="J31" s="66">
        <v>90</v>
      </c>
    </row>
    <row r="32" spans="1:10" ht="12.75">
      <c r="A32" s="4"/>
      <c r="B32" s="5" t="s">
        <v>43</v>
      </c>
      <c r="C32" s="5"/>
      <c r="D32" s="5"/>
      <c r="E32" s="5"/>
      <c r="F32" s="5"/>
      <c r="G32" s="5" t="s">
        <v>68</v>
      </c>
      <c r="H32" s="5"/>
      <c r="I32" s="5"/>
      <c r="J32" s="66">
        <v>275</v>
      </c>
    </row>
    <row r="33" spans="1:10" ht="12.75">
      <c r="A33" s="4"/>
      <c r="B33" s="5" t="s">
        <v>42</v>
      </c>
      <c r="C33" s="5"/>
      <c r="D33" s="5"/>
      <c r="E33" s="5"/>
      <c r="F33" s="5"/>
      <c r="G33" s="5" t="s">
        <v>67</v>
      </c>
      <c r="H33" s="5"/>
      <c r="I33" s="5"/>
      <c r="J33" s="66">
        <v>260</v>
      </c>
    </row>
    <row r="34" spans="1:10" ht="12.75">
      <c r="A34" s="4"/>
      <c r="B34" s="5" t="s">
        <v>41</v>
      </c>
      <c r="C34" s="5"/>
      <c r="D34" s="5"/>
      <c r="E34" s="5"/>
      <c r="F34" s="5"/>
      <c r="G34" s="5" t="s">
        <v>66</v>
      </c>
      <c r="H34" s="5"/>
      <c r="I34" s="5"/>
      <c r="J34" s="66">
        <v>207</v>
      </c>
    </row>
    <row r="35" spans="1:10" ht="12.75">
      <c r="A35" s="4"/>
      <c r="B35" s="5" t="s">
        <v>40</v>
      </c>
      <c r="C35" s="5"/>
      <c r="D35" s="5" t="s">
        <v>65</v>
      </c>
      <c r="E35" s="5"/>
      <c r="F35" s="5"/>
      <c r="G35" s="5"/>
      <c r="H35" s="5"/>
      <c r="I35" s="5"/>
      <c r="J35" s="66">
        <v>75</v>
      </c>
    </row>
    <row r="36" spans="1:10" ht="12.75">
      <c r="A36" s="4"/>
      <c r="B36" s="5" t="s">
        <v>39</v>
      </c>
      <c r="C36" s="5"/>
      <c r="D36" s="5" t="s">
        <v>65</v>
      </c>
      <c r="E36" s="5"/>
      <c r="F36" s="5"/>
      <c r="G36" s="5"/>
      <c r="H36" s="5"/>
      <c r="I36" s="5"/>
      <c r="J36" s="66">
        <v>60</v>
      </c>
    </row>
    <row r="37" spans="1:10" ht="12.75">
      <c r="A37" s="4"/>
      <c r="B37" s="5" t="s">
        <v>38</v>
      </c>
      <c r="C37" s="5"/>
      <c r="D37" s="5" t="s">
        <v>65</v>
      </c>
      <c r="E37" s="5"/>
      <c r="F37" s="5"/>
      <c r="G37" s="5"/>
      <c r="H37" s="5"/>
      <c r="I37" s="5"/>
      <c r="J37" s="66">
        <v>50</v>
      </c>
    </row>
    <row r="38" spans="1:10" ht="12.75">
      <c r="A38" s="4"/>
      <c r="B38" s="5" t="s">
        <v>30</v>
      </c>
      <c r="C38" s="5"/>
      <c r="D38" s="5" t="s">
        <v>31</v>
      </c>
      <c r="E38" s="5"/>
      <c r="F38" s="5"/>
      <c r="G38" s="5"/>
      <c r="H38" s="5"/>
      <c r="I38" s="5"/>
      <c r="J38" s="66">
        <v>30</v>
      </c>
    </row>
    <row r="39" spans="1:10" ht="12.75">
      <c r="A39" s="4"/>
      <c r="B39" s="5" t="s">
        <v>29</v>
      </c>
      <c r="C39" s="5"/>
      <c r="D39" s="5" t="s">
        <v>32</v>
      </c>
      <c r="E39" s="5"/>
      <c r="F39" s="5"/>
      <c r="G39" s="5"/>
      <c r="H39" s="5"/>
      <c r="I39" s="5"/>
      <c r="J39" s="66">
        <v>130</v>
      </c>
    </row>
    <row r="40" spans="1:10" ht="12.75">
      <c r="A40" s="4"/>
      <c r="B40" s="5" t="s">
        <v>28</v>
      </c>
      <c r="C40" s="5"/>
      <c r="D40" s="5"/>
      <c r="E40" s="5" t="s">
        <v>671</v>
      </c>
      <c r="F40" s="5" t="s">
        <v>37</v>
      </c>
      <c r="G40" s="5"/>
      <c r="H40" s="5"/>
      <c r="I40" s="5"/>
      <c r="J40" s="66">
        <v>150</v>
      </c>
    </row>
    <row r="41" spans="1:10" ht="12.75">
      <c r="A41" s="4"/>
      <c r="B41" s="5" t="s">
        <v>27</v>
      </c>
      <c r="C41" s="5"/>
      <c r="D41" s="5"/>
      <c r="E41" s="5"/>
      <c r="F41" s="5" t="s">
        <v>64</v>
      </c>
      <c r="G41" s="5"/>
      <c r="H41" s="5"/>
      <c r="I41" s="5"/>
      <c r="J41" s="66">
        <v>40</v>
      </c>
    </row>
    <row r="42" spans="1:10" ht="12.75">
      <c r="A42" s="4"/>
      <c r="B42" s="5" t="s">
        <v>26</v>
      </c>
      <c r="C42" s="5"/>
      <c r="D42" s="5"/>
      <c r="E42" s="5"/>
      <c r="F42" s="5" t="s">
        <v>64</v>
      </c>
      <c r="G42" s="5"/>
      <c r="H42" s="5"/>
      <c r="I42" s="5"/>
      <c r="J42" s="66">
        <v>40</v>
      </c>
    </row>
    <row r="43" spans="1:10" ht="12.75">
      <c r="A43" s="4"/>
      <c r="B43" s="5" t="s">
        <v>25</v>
      </c>
      <c r="C43" s="5"/>
      <c r="D43" s="5"/>
      <c r="E43" s="5"/>
      <c r="F43" s="5" t="s">
        <v>37</v>
      </c>
      <c r="G43" s="5"/>
      <c r="H43" s="5"/>
      <c r="I43" s="5"/>
      <c r="J43" s="66">
        <v>40</v>
      </c>
    </row>
    <row r="44" spans="1:10" ht="12.75">
      <c r="A44" s="4"/>
      <c r="B44" s="5" t="s">
        <v>24</v>
      </c>
      <c r="C44" s="5"/>
      <c r="D44" s="5"/>
      <c r="E44" s="5"/>
      <c r="F44" s="5" t="s">
        <v>37</v>
      </c>
      <c r="G44" s="5"/>
      <c r="H44" s="5"/>
      <c r="I44" s="5"/>
      <c r="J44" s="66">
        <v>45</v>
      </c>
    </row>
    <row r="45" spans="1:10" ht="12.75">
      <c r="A45" s="7"/>
      <c r="B45" s="8"/>
      <c r="C45" s="8"/>
      <c r="D45" s="8"/>
      <c r="E45" s="8"/>
      <c r="F45" s="8"/>
      <c r="G45" s="8"/>
      <c r="H45" s="8"/>
      <c r="I45" s="8"/>
      <c r="J45" s="9"/>
    </row>
    <row r="46" spans="1:10" ht="14.25">
      <c r="A46" s="4"/>
      <c r="B46" s="5" t="str">
        <f>+'Check Sheet, Pg 2'!A56</f>
        <v>Issued By:</v>
      </c>
      <c r="C46" s="5" t="str">
        <f>+'Check Sheet, Pg 2'!B56</f>
        <v>Heather Garland</v>
      </c>
      <c r="D46" s="126"/>
      <c r="E46" s="5"/>
      <c r="F46" s="5"/>
      <c r="G46" s="5"/>
      <c r="H46" s="5"/>
      <c r="I46" s="5"/>
      <c r="J46" s="6"/>
    </row>
    <row r="47" spans="1:10" ht="12.75">
      <c r="A47" s="4"/>
      <c r="B47" s="5"/>
      <c r="C47" s="5"/>
      <c r="D47" s="5"/>
      <c r="E47" s="5"/>
      <c r="F47" s="5"/>
      <c r="G47" s="5"/>
      <c r="H47" s="5"/>
      <c r="I47" s="5"/>
      <c r="J47" s="6"/>
    </row>
    <row r="48" spans="1:10" ht="12.75">
      <c r="A48" s="7"/>
      <c r="B48" s="119" t="s">
        <v>926</v>
      </c>
      <c r="C48" s="152">
        <f>'Index, Pg 4'!C50</f>
        <v>42573</v>
      </c>
      <c r="D48" s="8"/>
      <c r="E48" s="8"/>
      <c r="F48" s="8"/>
      <c r="G48" s="8"/>
      <c r="H48" s="119" t="s">
        <v>962</v>
      </c>
      <c r="I48" s="231" t="s">
        <v>380</v>
      </c>
      <c r="J48" s="50" t="str">
        <f>'Index, Pg 4'!J50</f>
        <v> October 1, 2016</v>
      </c>
    </row>
    <row r="49" spans="1:10" ht="12.75">
      <c r="A49" s="4"/>
      <c r="B49" s="5"/>
      <c r="C49" s="5"/>
      <c r="D49" s="5"/>
      <c r="E49" s="5" t="s">
        <v>361</v>
      </c>
      <c r="F49" s="5"/>
      <c r="G49" s="5"/>
      <c r="H49" s="5"/>
      <c r="I49" s="5"/>
      <c r="J49" s="6"/>
    </row>
    <row r="50" spans="1:10" ht="12.75">
      <c r="A50" s="4"/>
      <c r="B50" s="5"/>
      <c r="C50" s="5"/>
      <c r="D50" s="5"/>
      <c r="E50" s="5"/>
      <c r="F50" s="5"/>
      <c r="G50" s="5"/>
      <c r="H50" s="5"/>
      <c r="I50" s="5"/>
      <c r="J50" s="6"/>
    </row>
    <row r="51" spans="1:10" ht="12.75">
      <c r="A51" s="4"/>
      <c r="B51" s="5" t="s">
        <v>455</v>
      </c>
      <c r="C51" s="8"/>
      <c r="D51" s="8"/>
      <c r="E51" s="37" t="s">
        <v>484</v>
      </c>
      <c r="F51" s="8"/>
      <c r="G51" s="8"/>
      <c r="H51" s="13" t="s">
        <v>444</v>
      </c>
      <c r="I51" s="8"/>
      <c r="J51" s="6"/>
    </row>
    <row r="52" spans="1:10" ht="12.75">
      <c r="A52" s="7"/>
      <c r="B52" s="8"/>
      <c r="C52" s="8"/>
      <c r="D52" s="8"/>
      <c r="E52" s="8"/>
      <c r="F52" s="8"/>
      <c r="G52" s="8"/>
      <c r="H52" s="8"/>
      <c r="I52" s="8"/>
      <c r="J52" s="9"/>
    </row>
    <row r="53" ht="12.75">
      <c r="A53" s="5"/>
    </row>
    <row r="54" ht="12.75">
      <c r="A54" s="5"/>
    </row>
    <row r="55" ht="12.75">
      <c r="A55" s="5"/>
    </row>
    <row r="56" ht="12.75">
      <c r="A56" s="5"/>
    </row>
  </sheetData>
  <sheetProtection/>
  <printOptions/>
  <pageMargins left="0.75" right="0.75" top="0.77" bottom="1" header="0.5" footer="0.5"/>
  <pageSetup fitToHeight="1" fitToWidth="1" horizontalDpi="600" verticalDpi="600" orientation="portrait" scale="79" r:id="rId1"/>
</worksheet>
</file>

<file path=xl/worksheets/sheet50.xml><?xml version="1.0" encoding="utf-8"?>
<worksheet xmlns="http://schemas.openxmlformats.org/spreadsheetml/2006/main" xmlns:r="http://schemas.openxmlformats.org/officeDocument/2006/relationships">
  <dimension ref="A1:K56"/>
  <sheetViews>
    <sheetView zoomScalePageLayoutView="0" workbookViewId="0" topLeftCell="A1">
      <selection activeCell="A1" sqref="A1"/>
    </sheetView>
  </sheetViews>
  <sheetFormatPr defaultColWidth="9.140625" defaultRowHeight="12.75"/>
  <cols>
    <col min="1" max="1" width="1.7109375" style="0" customWidth="1"/>
    <col min="2" max="2" width="10.140625" style="0" customWidth="1"/>
    <col min="3" max="3" width="17.8515625" style="0" customWidth="1"/>
    <col min="4" max="4" width="10.00390625" style="0" customWidth="1"/>
    <col min="10" max="10" width="10.140625" style="0" customWidth="1"/>
    <col min="11" max="11" width="6.140625" style="0" customWidth="1"/>
  </cols>
  <sheetData>
    <row r="1" spans="1:11" ht="12.75">
      <c r="A1" s="1"/>
      <c r="B1" s="2"/>
      <c r="C1" s="2"/>
      <c r="D1" s="2"/>
      <c r="E1" s="2"/>
      <c r="F1" s="2"/>
      <c r="G1" s="2"/>
      <c r="H1" s="2"/>
      <c r="I1" s="2"/>
      <c r="J1" s="2"/>
      <c r="K1" s="3"/>
    </row>
    <row r="2" spans="1:11" ht="12.75">
      <c r="A2" s="4"/>
      <c r="B2" s="123" t="s">
        <v>383</v>
      </c>
      <c r="C2" s="41">
        <v>15</v>
      </c>
      <c r="D2" s="5"/>
      <c r="E2" s="5"/>
      <c r="F2" s="5"/>
      <c r="G2" s="5"/>
      <c r="H2" s="5"/>
      <c r="I2" s="123" t="s">
        <v>1062</v>
      </c>
      <c r="J2" s="5"/>
      <c r="K2" s="6"/>
    </row>
    <row r="3" spans="1:11" ht="12.75">
      <c r="A3" s="4"/>
      <c r="B3" s="5"/>
      <c r="C3" s="5"/>
      <c r="D3" s="5"/>
      <c r="E3" s="5"/>
      <c r="F3" s="5"/>
      <c r="G3" s="5"/>
      <c r="H3" s="5"/>
      <c r="I3" s="5"/>
      <c r="J3" s="5"/>
      <c r="K3" s="6"/>
    </row>
    <row r="4" spans="1:11" ht="12.75">
      <c r="A4" s="4"/>
      <c r="B4" s="5"/>
      <c r="C4" s="5"/>
      <c r="D4" s="5"/>
      <c r="E4" s="5"/>
      <c r="F4" s="5"/>
      <c r="G4" s="5"/>
      <c r="H4" s="5"/>
      <c r="I4" s="5"/>
      <c r="J4" s="5"/>
      <c r="K4" s="6"/>
    </row>
    <row r="5" spans="1:11" ht="12.75">
      <c r="A5" s="4"/>
      <c r="B5" s="123" t="s">
        <v>974</v>
      </c>
      <c r="C5" s="5"/>
      <c r="D5" s="5"/>
      <c r="E5" s="5"/>
      <c r="F5" s="5"/>
      <c r="G5" s="5"/>
      <c r="H5" s="37"/>
      <c r="I5" s="5"/>
      <c r="J5" s="5"/>
      <c r="K5" s="6"/>
    </row>
    <row r="6" spans="1:11" ht="12.75">
      <c r="A6" s="7"/>
      <c r="B6" s="8" t="s">
        <v>430</v>
      </c>
      <c r="C6" s="8"/>
      <c r="D6" s="8"/>
      <c r="E6" s="8"/>
      <c r="F6" s="8"/>
      <c r="G6" s="8"/>
      <c r="H6" s="8"/>
      <c r="I6" s="8"/>
      <c r="J6" s="8"/>
      <c r="K6" s="9"/>
    </row>
    <row r="7" spans="1:11" ht="12.75">
      <c r="A7" s="4"/>
      <c r="B7" s="5"/>
      <c r="C7" s="5"/>
      <c r="D7" s="5"/>
      <c r="E7" s="5"/>
      <c r="F7" s="5"/>
      <c r="G7" s="5"/>
      <c r="H7" s="5"/>
      <c r="I7" s="5"/>
      <c r="J7" s="53"/>
      <c r="K7" s="6"/>
    </row>
    <row r="8" spans="1:11" ht="12.75">
      <c r="A8" s="4"/>
      <c r="B8" s="5"/>
      <c r="C8" s="5"/>
      <c r="D8" s="53" t="s">
        <v>864</v>
      </c>
      <c r="E8" s="5"/>
      <c r="F8" s="5"/>
      <c r="G8" s="5"/>
      <c r="H8" s="5"/>
      <c r="I8" s="5"/>
      <c r="J8" s="53"/>
      <c r="K8" s="6"/>
    </row>
    <row r="9" spans="1:11" ht="12.75">
      <c r="A9" s="4"/>
      <c r="B9" s="5"/>
      <c r="C9" s="5"/>
      <c r="D9" s="5" t="s">
        <v>865</v>
      </c>
      <c r="E9" s="5"/>
      <c r="F9" s="5"/>
      <c r="G9" s="5"/>
      <c r="H9" s="5"/>
      <c r="I9" s="5"/>
      <c r="J9" s="53"/>
      <c r="K9" s="6"/>
    </row>
    <row r="10" spans="1:11" ht="12.75">
      <c r="A10" s="4"/>
      <c r="B10" s="5"/>
      <c r="C10" s="5"/>
      <c r="D10" s="5" t="s">
        <v>839</v>
      </c>
      <c r="E10" s="5"/>
      <c r="F10" s="5"/>
      <c r="G10" s="5"/>
      <c r="H10" s="5"/>
      <c r="I10" s="5"/>
      <c r="J10" s="53"/>
      <c r="K10" s="6"/>
    </row>
    <row r="11" spans="1:11" ht="12.75">
      <c r="A11" s="4"/>
      <c r="B11" s="5"/>
      <c r="C11" s="5"/>
      <c r="D11" s="5"/>
      <c r="E11" s="5"/>
      <c r="F11" s="5"/>
      <c r="G11" s="5"/>
      <c r="H11" s="5"/>
      <c r="I11" s="5"/>
      <c r="J11" s="53"/>
      <c r="K11" s="6"/>
    </row>
    <row r="12" spans="1:11" ht="12.75">
      <c r="A12" s="4"/>
      <c r="B12" s="123" t="s">
        <v>1022</v>
      </c>
      <c r="C12" s="5"/>
      <c r="D12" s="5"/>
      <c r="E12" s="5"/>
      <c r="F12" s="5"/>
      <c r="G12" s="5"/>
      <c r="H12" s="5"/>
      <c r="I12" s="5"/>
      <c r="J12" s="5"/>
      <c r="K12" s="6"/>
    </row>
    <row r="13" spans="1:11" ht="12.75">
      <c r="A13" s="4"/>
      <c r="B13" s="5"/>
      <c r="C13" s="5"/>
      <c r="D13" s="5"/>
      <c r="E13" s="5"/>
      <c r="F13" s="5"/>
      <c r="G13" s="5"/>
      <c r="H13" s="5"/>
      <c r="I13" s="5"/>
      <c r="J13" s="5"/>
      <c r="K13" s="6"/>
    </row>
    <row r="14" spans="1:11" ht="12.75">
      <c r="A14" s="4"/>
      <c r="B14" s="1"/>
      <c r="C14" s="2"/>
      <c r="D14" s="89"/>
      <c r="E14" s="89"/>
      <c r="F14" s="89" t="s">
        <v>701</v>
      </c>
      <c r="G14" s="89"/>
      <c r="H14" s="89"/>
      <c r="I14" s="89"/>
      <c r="J14" s="21"/>
      <c r="K14" s="6"/>
    </row>
    <row r="15" spans="1:11" ht="12.75">
      <c r="A15" s="4"/>
      <c r="B15" s="7" t="s">
        <v>700</v>
      </c>
      <c r="C15" s="8"/>
      <c r="D15" s="113"/>
      <c r="E15" s="113"/>
      <c r="F15" s="113"/>
      <c r="G15" s="113"/>
      <c r="H15" s="113"/>
      <c r="I15" s="113"/>
      <c r="J15" s="108"/>
      <c r="K15" s="6"/>
    </row>
    <row r="16" spans="1:11" ht="12.75">
      <c r="A16" s="4"/>
      <c r="B16" s="88" t="s">
        <v>703</v>
      </c>
      <c r="C16" s="89"/>
      <c r="D16" s="237"/>
      <c r="E16" s="112"/>
      <c r="F16" s="112"/>
      <c r="G16" s="112"/>
      <c r="H16" s="112"/>
      <c r="I16" s="112"/>
      <c r="J16" s="111"/>
      <c r="K16" s="6"/>
    </row>
    <row r="17" spans="1:11" ht="12.75">
      <c r="A17" s="4"/>
      <c r="B17" s="7" t="s">
        <v>866</v>
      </c>
      <c r="C17" s="5"/>
      <c r="D17" s="112"/>
      <c r="E17" s="112"/>
      <c r="F17" s="112"/>
      <c r="G17" s="112"/>
      <c r="H17" s="112"/>
      <c r="I17" s="112"/>
      <c r="J17" s="111"/>
      <c r="K17" s="6"/>
    </row>
    <row r="18" spans="1:11" ht="12.75">
      <c r="A18" s="4"/>
      <c r="B18" s="88"/>
      <c r="C18" s="21"/>
      <c r="D18" s="21"/>
      <c r="E18" s="67"/>
      <c r="F18" s="67"/>
      <c r="G18" s="149"/>
      <c r="H18" s="67"/>
      <c r="I18" s="67"/>
      <c r="J18" s="21"/>
      <c r="K18" s="6"/>
    </row>
    <row r="19" spans="1:11" ht="12.75">
      <c r="A19" s="4"/>
      <c r="B19" s="7"/>
      <c r="C19" s="8"/>
      <c r="D19" s="8"/>
      <c r="E19" s="8"/>
      <c r="F19" s="8"/>
      <c r="G19" s="8"/>
      <c r="H19" s="8"/>
      <c r="I19" s="8"/>
      <c r="J19" s="9"/>
      <c r="K19" s="6"/>
    </row>
    <row r="20" spans="1:11" ht="12.75">
      <c r="A20" s="4"/>
      <c r="B20" s="120" t="s">
        <v>706</v>
      </c>
      <c r="C20" s="117"/>
      <c r="D20" s="117"/>
      <c r="E20" s="117"/>
      <c r="F20" s="117"/>
      <c r="G20" s="117"/>
      <c r="H20" s="117"/>
      <c r="I20" s="117"/>
      <c r="J20" s="118"/>
      <c r="K20" s="6"/>
    </row>
    <row r="21" spans="1:11" ht="12.75">
      <c r="A21" s="4"/>
      <c r="B21" s="7" t="s">
        <v>708</v>
      </c>
      <c r="C21" s="8"/>
      <c r="D21" s="184"/>
      <c r="E21" s="180"/>
      <c r="F21" s="180"/>
      <c r="G21" s="180"/>
      <c r="H21" s="180"/>
      <c r="I21" s="180"/>
      <c r="J21" s="178"/>
      <c r="K21" s="6"/>
    </row>
    <row r="22" spans="1:11" ht="12.75">
      <c r="A22" s="4"/>
      <c r="B22" s="7" t="s">
        <v>867</v>
      </c>
      <c r="C22" s="8"/>
      <c r="D22" s="180"/>
      <c r="E22" s="180"/>
      <c r="F22" s="180"/>
      <c r="G22" s="180"/>
      <c r="H22" s="180"/>
      <c r="I22" s="180"/>
      <c r="J22" s="178"/>
      <c r="K22" s="6"/>
    </row>
    <row r="23" spans="1:11" ht="12.75">
      <c r="A23" s="4"/>
      <c r="B23" s="7" t="s">
        <v>868</v>
      </c>
      <c r="C23" s="8"/>
      <c r="D23" s="180"/>
      <c r="E23" s="180"/>
      <c r="F23" s="180"/>
      <c r="G23" s="180"/>
      <c r="H23" s="180"/>
      <c r="I23" s="180"/>
      <c r="J23" s="178"/>
      <c r="K23" s="6"/>
    </row>
    <row r="24" spans="1:11" ht="12.75">
      <c r="A24" s="4"/>
      <c r="B24" s="5"/>
      <c r="C24" s="5"/>
      <c r="D24" s="5"/>
      <c r="E24" s="5"/>
      <c r="F24" s="5"/>
      <c r="G24" s="5"/>
      <c r="H24" s="5"/>
      <c r="I24" s="5"/>
      <c r="J24" s="5"/>
      <c r="K24" s="6"/>
    </row>
    <row r="25" spans="1:11" ht="12.75">
      <c r="A25" s="4"/>
      <c r="B25" s="5" t="s">
        <v>712</v>
      </c>
      <c r="C25" s="5" t="s">
        <v>753</v>
      </c>
      <c r="D25" s="5"/>
      <c r="E25" s="5"/>
      <c r="F25" s="5"/>
      <c r="G25" s="5"/>
      <c r="H25" s="5"/>
      <c r="I25" s="5"/>
      <c r="J25" s="5"/>
      <c r="K25" s="6"/>
    </row>
    <row r="26" spans="1:11" ht="12.75">
      <c r="A26" s="4"/>
      <c r="B26" s="5" t="s">
        <v>717</v>
      </c>
      <c r="C26" s="5" t="s">
        <v>754</v>
      </c>
      <c r="D26" s="5"/>
      <c r="E26" s="5"/>
      <c r="F26" s="5"/>
      <c r="G26" s="5"/>
      <c r="H26" s="5"/>
      <c r="I26" s="5"/>
      <c r="J26" s="5"/>
      <c r="K26" s="6"/>
    </row>
    <row r="27" spans="1:11" ht="12.75">
      <c r="A27" s="4"/>
      <c r="B27" s="5"/>
      <c r="C27" s="123" t="s">
        <v>1001</v>
      </c>
      <c r="D27" s="5"/>
      <c r="E27" s="5"/>
      <c r="F27" s="5"/>
      <c r="G27" s="234"/>
      <c r="H27" s="5"/>
      <c r="I27" s="5"/>
      <c r="J27" s="5"/>
      <c r="K27" s="6"/>
    </row>
    <row r="28" spans="1:11" ht="12.75">
      <c r="A28" s="4"/>
      <c r="B28" s="5"/>
      <c r="C28" s="5" t="s">
        <v>755</v>
      </c>
      <c r="D28" s="5"/>
      <c r="E28" s="5"/>
      <c r="F28" s="5"/>
      <c r="G28" s="5"/>
      <c r="H28" s="5"/>
      <c r="I28" s="5"/>
      <c r="J28" s="5"/>
      <c r="K28" s="6"/>
    </row>
    <row r="29" spans="1:11" ht="12.75">
      <c r="A29" s="4"/>
      <c r="B29" s="5" t="s">
        <v>720</v>
      </c>
      <c r="C29" s="53" t="s">
        <v>700</v>
      </c>
      <c r="D29" s="5"/>
      <c r="E29" s="5"/>
      <c r="F29" s="5"/>
      <c r="G29" s="5"/>
      <c r="H29" s="5"/>
      <c r="I29" s="5"/>
      <c r="J29" s="5"/>
      <c r="K29" s="6"/>
    </row>
    <row r="30" spans="1:11" ht="12.75">
      <c r="A30" s="4"/>
      <c r="B30" s="5"/>
      <c r="C30" s="5" t="s">
        <v>869</v>
      </c>
      <c r="D30" s="5"/>
      <c r="E30" s="5"/>
      <c r="F30" s="5"/>
      <c r="G30" s="5"/>
      <c r="H30" s="5"/>
      <c r="I30" s="5"/>
      <c r="J30" s="5"/>
      <c r="K30" s="6"/>
    </row>
    <row r="31" spans="1:11" ht="12.75">
      <c r="A31" s="4"/>
      <c r="B31" s="5"/>
      <c r="C31" s="5" t="s">
        <v>870</v>
      </c>
      <c r="D31" s="5"/>
      <c r="E31" s="5"/>
      <c r="F31" s="5"/>
      <c r="G31" s="5"/>
      <c r="H31" s="5"/>
      <c r="I31" s="5"/>
      <c r="J31" s="5"/>
      <c r="K31" s="6"/>
    </row>
    <row r="32" spans="1:11" ht="12.75">
      <c r="A32" s="4"/>
      <c r="B32" s="5"/>
      <c r="C32" s="5" t="s">
        <v>871</v>
      </c>
      <c r="D32" s="5"/>
      <c r="E32" s="5"/>
      <c r="F32" s="5"/>
      <c r="G32" s="5"/>
      <c r="H32" s="5"/>
      <c r="I32" s="5"/>
      <c r="J32" s="5"/>
      <c r="K32" s="6"/>
    </row>
    <row r="33" spans="1:11" ht="12.75">
      <c r="A33" s="4"/>
      <c r="B33" s="5"/>
      <c r="C33" s="5" t="s">
        <v>872</v>
      </c>
      <c r="D33" s="5"/>
      <c r="E33" s="5"/>
      <c r="F33" s="5"/>
      <c r="G33" s="5"/>
      <c r="H33" s="5"/>
      <c r="I33" s="5"/>
      <c r="J33" s="5"/>
      <c r="K33" s="6"/>
    </row>
    <row r="34" spans="1:11" ht="12.75">
      <c r="A34" s="4"/>
      <c r="B34" s="5"/>
      <c r="C34" s="5" t="s">
        <v>793</v>
      </c>
      <c r="D34" s="5"/>
      <c r="E34" s="5"/>
      <c r="F34" s="5"/>
      <c r="G34" s="5"/>
      <c r="H34" s="5"/>
      <c r="I34" s="5"/>
      <c r="J34" s="5"/>
      <c r="K34" s="6"/>
    </row>
    <row r="35" spans="1:11" ht="12.75">
      <c r="A35" s="4"/>
      <c r="B35" s="5"/>
      <c r="C35" s="5" t="s">
        <v>794</v>
      </c>
      <c r="D35" s="5"/>
      <c r="E35" s="5"/>
      <c r="F35" s="5"/>
      <c r="G35" s="5"/>
      <c r="H35" s="5"/>
      <c r="I35" s="5"/>
      <c r="J35" s="5"/>
      <c r="K35" s="6"/>
    </row>
    <row r="36" spans="1:11" ht="12.75">
      <c r="A36" s="4"/>
      <c r="B36" s="5"/>
      <c r="C36" s="5"/>
      <c r="D36" s="5"/>
      <c r="E36" s="5"/>
      <c r="F36" s="5"/>
      <c r="G36" s="5"/>
      <c r="H36" s="5"/>
      <c r="I36" s="5"/>
      <c r="J36" s="5"/>
      <c r="K36" s="6"/>
    </row>
    <row r="37" spans="1:11" ht="12.75">
      <c r="A37" s="4"/>
      <c r="B37" s="5"/>
      <c r="C37" s="5"/>
      <c r="D37" s="5"/>
      <c r="E37" s="5"/>
      <c r="F37" s="5"/>
      <c r="G37" s="5"/>
      <c r="H37" s="5"/>
      <c r="I37" s="5"/>
      <c r="J37" s="5"/>
      <c r="K37" s="6"/>
    </row>
    <row r="38" spans="1:11" ht="12.75">
      <c r="A38" s="4"/>
      <c r="B38" s="5"/>
      <c r="C38" s="5"/>
      <c r="D38" s="5"/>
      <c r="E38" s="5"/>
      <c r="F38" s="5"/>
      <c r="G38" s="5"/>
      <c r="H38" s="5"/>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t="s">
        <v>873</v>
      </c>
      <c r="C43" s="5"/>
      <c r="D43" s="5"/>
      <c r="E43" s="5"/>
      <c r="F43" s="5"/>
      <c r="G43" s="5"/>
      <c r="H43" s="5"/>
      <c r="I43" s="5"/>
      <c r="J43" s="5"/>
      <c r="K43" s="6"/>
    </row>
    <row r="44" spans="1:11" ht="12.75">
      <c r="A44" s="4"/>
      <c r="B44" s="5"/>
      <c r="C44" s="234"/>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4"/>
      <c r="B47" s="5"/>
      <c r="C47" s="5"/>
      <c r="D47" s="5"/>
      <c r="E47" s="5"/>
      <c r="F47" s="5"/>
      <c r="G47" s="5"/>
      <c r="H47" s="5"/>
      <c r="I47" s="5"/>
      <c r="J47" s="5"/>
      <c r="K47" s="6"/>
    </row>
    <row r="48" spans="1:11" ht="12.75">
      <c r="A48" s="4"/>
      <c r="B48" s="5"/>
      <c r="C48" s="5"/>
      <c r="D48" s="5"/>
      <c r="E48" s="5"/>
      <c r="F48" s="5"/>
      <c r="G48" s="5"/>
      <c r="H48" s="5"/>
      <c r="I48" s="5"/>
      <c r="J48" s="5"/>
      <c r="K48" s="6"/>
    </row>
    <row r="49" spans="1:11" ht="12.75">
      <c r="A49" s="7"/>
      <c r="B49" s="119"/>
      <c r="C49" s="119"/>
      <c r="D49" s="119"/>
      <c r="E49" s="119"/>
      <c r="F49" s="119"/>
      <c r="G49" s="119"/>
      <c r="H49" s="119"/>
      <c r="I49" s="119"/>
      <c r="J49" s="119"/>
      <c r="K49" s="9"/>
    </row>
    <row r="50" spans="1:11" ht="12.75">
      <c r="A50" s="4"/>
      <c r="B50" s="5" t="s">
        <v>389</v>
      </c>
      <c r="C50" s="5" t="str">
        <f>+'Check Sheet, Pg 2'!$B$56</f>
        <v>Heather Garland</v>
      </c>
      <c r="D50" s="5"/>
      <c r="E50" s="5"/>
      <c r="F50" s="5"/>
      <c r="G50" s="5"/>
      <c r="H50" s="5"/>
      <c r="I50" s="5"/>
      <c r="J50" s="5"/>
      <c r="K50" s="6"/>
    </row>
    <row r="51" spans="1:11" ht="12.75">
      <c r="A51" s="4"/>
      <c r="B51" s="5"/>
      <c r="C51" s="5"/>
      <c r="D51" s="5"/>
      <c r="E51" s="5"/>
      <c r="F51" s="5"/>
      <c r="G51" s="5"/>
      <c r="H51" s="5"/>
      <c r="I51" s="5"/>
      <c r="J51" s="5"/>
      <c r="K51" s="6"/>
    </row>
    <row r="52" spans="1:11" ht="12.75">
      <c r="A52" s="7"/>
      <c r="B52" s="8" t="s">
        <v>926</v>
      </c>
      <c r="C52" s="152">
        <f>'Item 260, Pg 40-A'!C53</f>
        <v>42573</v>
      </c>
      <c r="D52" s="8"/>
      <c r="E52" s="8"/>
      <c r="F52" s="8"/>
      <c r="G52" s="8"/>
      <c r="H52" s="8" t="s">
        <v>214</v>
      </c>
      <c r="I52" s="8"/>
      <c r="J52" s="8" t="str">
        <f>'Item 260, Pg 40-A'!P53</f>
        <v> October 1, 2016</v>
      </c>
      <c r="K52" s="9"/>
    </row>
    <row r="53" spans="1:11" ht="12.75">
      <c r="A53" s="4"/>
      <c r="B53" s="5"/>
      <c r="C53" s="5"/>
      <c r="D53" s="5"/>
      <c r="E53" s="5" t="s">
        <v>361</v>
      </c>
      <c r="F53" s="5"/>
      <c r="G53" s="5"/>
      <c r="H53" s="5"/>
      <c r="I53" s="5"/>
      <c r="J53" s="5"/>
      <c r="K53" s="6"/>
    </row>
    <row r="54" spans="1:11" ht="12.75">
      <c r="A54" s="4"/>
      <c r="B54" s="5"/>
      <c r="C54" s="5"/>
      <c r="D54" s="5"/>
      <c r="E54" s="5"/>
      <c r="F54" s="5"/>
      <c r="G54" s="5"/>
      <c r="H54" s="5"/>
      <c r="I54" s="5"/>
      <c r="J54" s="5"/>
      <c r="K54" s="6"/>
    </row>
    <row r="55" spans="1:11" ht="12.75">
      <c r="A55" s="4"/>
      <c r="B55" s="5" t="s">
        <v>514</v>
      </c>
      <c r="C55" s="8"/>
      <c r="D55" s="5"/>
      <c r="E55" s="13" t="s">
        <v>484</v>
      </c>
      <c r="F55" s="114"/>
      <c r="G55" s="8"/>
      <c r="H55" s="13" t="s">
        <v>444</v>
      </c>
      <c r="I55" s="114"/>
      <c r="J55" s="8"/>
      <c r="K55" s="6"/>
    </row>
    <row r="56" spans="1:11" ht="12.75">
      <c r="A56" s="7"/>
      <c r="B56" s="8"/>
      <c r="C56" s="8"/>
      <c r="D56" s="8"/>
      <c r="E56" s="8"/>
      <c r="F56" s="8"/>
      <c r="G56" s="8"/>
      <c r="H56" s="8"/>
      <c r="I56" s="8"/>
      <c r="J56" s="8"/>
      <c r="K56" s="9"/>
    </row>
  </sheetData>
  <sheetProtection/>
  <printOptions/>
  <pageMargins left="0.75" right="0.75" top="1" bottom="1" header="0.5" footer="0.5"/>
  <pageSetup horizontalDpi="600" verticalDpi="600" orientation="portrait" scale="87" r:id="rId1"/>
</worksheet>
</file>

<file path=xl/worksheets/sheet51.xml><?xml version="1.0" encoding="utf-8"?>
<worksheet xmlns="http://schemas.openxmlformats.org/spreadsheetml/2006/main" xmlns:r="http://schemas.openxmlformats.org/officeDocument/2006/relationships">
  <sheetPr>
    <pageSetUpPr fitToPage="1"/>
  </sheetPr>
  <dimension ref="A1:Q51"/>
  <sheetViews>
    <sheetView zoomScalePageLayoutView="0" workbookViewId="0" topLeftCell="A1">
      <selection activeCell="K15" sqref="K15"/>
    </sheetView>
  </sheetViews>
  <sheetFormatPr defaultColWidth="9.140625" defaultRowHeight="12.75"/>
  <cols>
    <col min="1" max="1" width="10.00390625" style="0" customWidth="1"/>
    <col min="2" max="2" width="18.421875" style="0" customWidth="1"/>
    <col min="3" max="3" width="0.85546875" style="0" customWidth="1"/>
    <col min="4" max="4" width="9.421875" style="0" bestFit="1" customWidth="1"/>
    <col min="5" max="5" width="3.8515625" style="0" customWidth="1"/>
    <col min="7" max="7" width="4.00390625" style="0" customWidth="1"/>
    <col min="8" max="8" width="8.8515625" style="0" customWidth="1"/>
    <col min="9" max="9" width="3.8515625" style="0" customWidth="1"/>
    <col min="10" max="10" width="9.8515625" style="0" bestFit="1" customWidth="1"/>
    <col min="11" max="11" width="3.8515625" style="0" customWidth="1"/>
    <col min="12" max="12" width="10.140625" style="0" bestFit="1" customWidth="1"/>
    <col min="13" max="13" width="3.8515625" style="0" customWidth="1"/>
    <col min="14" max="14" width="10.140625" style="0" bestFit="1" customWidth="1"/>
    <col min="15" max="15" width="6.00390625" style="0" customWidth="1"/>
    <col min="16" max="16" width="9.140625" style="0" hidden="1" customWidth="1"/>
    <col min="17" max="17" width="0.85546875" style="0" customWidth="1"/>
  </cols>
  <sheetData>
    <row r="1" spans="1:17" ht="12.75">
      <c r="A1" s="1"/>
      <c r="B1" s="2"/>
      <c r="C1" s="2"/>
      <c r="D1" s="2"/>
      <c r="E1" s="2"/>
      <c r="F1" s="2"/>
      <c r="G1" s="2"/>
      <c r="H1" s="2"/>
      <c r="I1" s="2"/>
      <c r="J1" s="2"/>
      <c r="K1" s="2"/>
      <c r="L1" s="2"/>
      <c r="M1" s="2"/>
      <c r="N1" s="2"/>
      <c r="O1" s="2"/>
      <c r="P1" s="3"/>
      <c r="Q1" s="4"/>
    </row>
    <row r="2" spans="1:17" ht="12.75">
      <c r="A2" s="4" t="s">
        <v>383</v>
      </c>
      <c r="B2" s="41">
        <v>15</v>
      </c>
      <c r="C2" s="5"/>
      <c r="D2" s="5"/>
      <c r="E2" s="5"/>
      <c r="F2" s="5"/>
      <c r="G2" s="5"/>
      <c r="H2" s="5"/>
      <c r="I2" s="5"/>
      <c r="J2" s="5"/>
      <c r="K2" s="5"/>
      <c r="L2" s="11"/>
      <c r="M2" s="11"/>
      <c r="N2" s="68" t="s">
        <v>1063</v>
      </c>
      <c r="O2" s="66"/>
      <c r="P2" s="105"/>
      <c r="Q2" s="4"/>
    </row>
    <row r="3" spans="1:17" ht="12.75">
      <c r="A3" s="4"/>
      <c r="B3" s="5"/>
      <c r="C3" s="5"/>
      <c r="D3" s="5"/>
      <c r="E3" s="5"/>
      <c r="F3" s="5"/>
      <c r="G3" s="5"/>
      <c r="H3" s="5"/>
      <c r="I3" s="5"/>
      <c r="J3" s="5"/>
      <c r="K3" s="5"/>
      <c r="L3" s="5"/>
      <c r="M3" s="5"/>
      <c r="N3" s="5"/>
      <c r="O3" s="5"/>
      <c r="P3" s="6"/>
      <c r="Q3" s="4"/>
    </row>
    <row r="4" spans="1:17" ht="12.75">
      <c r="A4" s="4" t="s">
        <v>385</v>
      </c>
      <c r="B4" s="5"/>
      <c r="C4" s="5"/>
      <c r="D4" s="53" t="s">
        <v>420</v>
      </c>
      <c r="E4" s="53"/>
      <c r="F4" s="53"/>
      <c r="G4" s="5"/>
      <c r="H4" s="5"/>
      <c r="I4" s="5"/>
      <c r="J4" s="5"/>
      <c r="K4" s="5"/>
      <c r="L4" s="5"/>
      <c r="M4" s="5"/>
      <c r="N4" s="5"/>
      <c r="O4" s="5"/>
      <c r="P4" s="6"/>
      <c r="Q4" s="4"/>
    </row>
    <row r="5" spans="1:17" ht="12.75">
      <c r="A5" s="7" t="s">
        <v>386</v>
      </c>
      <c r="B5" s="8"/>
      <c r="C5" s="8"/>
      <c r="D5" s="8"/>
      <c r="E5" s="8"/>
      <c r="F5" s="8"/>
      <c r="G5" s="8"/>
      <c r="H5" s="8"/>
      <c r="I5" s="8"/>
      <c r="J5" s="8"/>
      <c r="K5" s="8"/>
      <c r="L5" s="8"/>
      <c r="M5" s="8"/>
      <c r="N5" s="8"/>
      <c r="O5" s="8"/>
      <c r="P5" s="9"/>
      <c r="Q5" s="4"/>
    </row>
    <row r="6" spans="1:17" ht="12.75">
      <c r="A6" s="4"/>
      <c r="B6" s="5"/>
      <c r="C6" s="5"/>
      <c r="D6" s="5"/>
      <c r="E6" s="5"/>
      <c r="F6" s="5"/>
      <c r="G6" s="5"/>
      <c r="H6" s="5"/>
      <c r="I6" s="5"/>
      <c r="J6" s="5"/>
      <c r="K6" s="5"/>
      <c r="L6" s="5"/>
      <c r="M6" s="5"/>
      <c r="N6" s="5"/>
      <c r="O6" s="5"/>
      <c r="P6" s="6"/>
      <c r="Q6" s="4"/>
    </row>
    <row r="7" spans="1:17" ht="12.75">
      <c r="A7" s="323" t="s">
        <v>765</v>
      </c>
      <c r="B7" s="303"/>
      <c r="C7" s="303"/>
      <c r="D7" s="303"/>
      <c r="E7" s="303"/>
      <c r="F7" s="303"/>
      <c r="G7" s="303"/>
      <c r="H7" s="303"/>
      <c r="I7" s="303"/>
      <c r="J7" s="303"/>
      <c r="K7" s="303"/>
      <c r="L7" s="303"/>
      <c r="M7" s="303"/>
      <c r="N7" s="303"/>
      <c r="O7" s="303"/>
      <c r="P7" s="304"/>
      <c r="Q7" s="4"/>
    </row>
    <row r="8" spans="1:17" ht="12.75">
      <c r="A8" s="324" t="s">
        <v>798</v>
      </c>
      <c r="B8" s="286"/>
      <c r="C8" s="286"/>
      <c r="D8" s="286"/>
      <c r="E8" s="286"/>
      <c r="F8" s="286"/>
      <c r="G8" s="286"/>
      <c r="H8" s="286"/>
      <c r="I8" s="286"/>
      <c r="J8" s="286"/>
      <c r="K8" s="286"/>
      <c r="L8" s="286"/>
      <c r="M8" s="286"/>
      <c r="N8" s="286"/>
      <c r="O8" s="286"/>
      <c r="P8" s="287"/>
      <c r="Q8" s="4"/>
    </row>
    <row r="9" spans="1:17" ht="12.75">
      <c r="A9" s="324" t="s">
        <v>766</v>
      </c>
      <c r="B9" s="286"/>
      <c r="C9" s="286"/>
      <c r="D9" s="286"/>
      <c r="E9" s="286"/>
      <c r="F9" s="286"/>
      <c r="G9" s="286"/>
      <c r="H9" s="286"/>
      <c r="I9" s="286"/>
      <c r="J9" s="286"/>
      <c r="K9" s="286"/>
      <c r="L9" s="286"/>
      <c r="M9" s="286"/>
      <c r="N9" s="286"/>
      <c r="O9" s="286"/>
      <c r="P9" s="287"/>
      <c r="Q9" s="4"/>
    </row>
    <row r="10" spans="1:17" ht="12.75">
      <c r="A10" s="4"/>
      <c r="B10" s="5"/>
      <c r="C10" s="5"/>
      <c r="D10" s="5"/>
      <c r="E10" s="5"/>
      <c r="F10" s="5"/>
      <c r="G10" s="5"/>
      <c r="H10" s="5"/>
      <c r="I10" s="5"/>
      <c r="J10" s="5"/>
      <c r="K10" s="5"/>
      <c r="L10" s="5"/>
      <c r="M10" s="5"/>
      <c r="N10" s="5"/>
      <c r="O10" s="5"/>
      <c r="P10" s="6"/>
      <c r="Q10" s="4"/>
    </row>
    <row r="11" spans="1:17" ht="12.75">
      <c r="A11" s="133" t="s">
        <v>1021</v>
      </c>
      <c r="B11" s="12"/>
      <c r="C11" s="5"/>
      <c r="D11" s="5"/>
      <c r="E11" s="5"/>
      <c r="F11" s="5"/>
      <c r="G11" s="5"/>
      <c r="H11" s="5"/>
      <c r="I11" s="5"/>
      <c r="J11" s="5"/>
      <c r="K11" s="5"/>
      <c r="L11" s="5"/>
      <c r="M11" s="5"/>
      <c r="N11" s="5"/>
      <c r="O11" s="5"/>
      <c r="P11" s="6"/>
      <c r="Q11" s="4"/>
    </row>
    <row r="12" spans="1:17" ht="12.75">
      <c r="A12" s="4"/>
      <c r="B12" s="5"/>
      <c r="C12" s="5"/>
      <c r="D12" s="5"/>
      <c r="E12" s="5"/>
      <c r="F12" s="5"/>
      <c r="G12" s="5"/>
      <c r="H12" s="5"/>
      <c r="I12" s="5"/>
      <c r="J12" s="5"/>
      <c r="K12" s="5"/>
      <c r="L12" s="5"/>
      <c r="M12" s="5"/>
      <c r="N12" s="5"/>
      <c r="O12" s="5"/>
      <c r="P12" s="6"/>
      <c r="Q12" s="4"/>
    </row>
    <row r="13" spans="1:17" ht="12.75">
      <c r="A13" s="4"/>
      <c r="B13" s="33"/>
      <c r="C13" s="11"/>
      <c r="D13" s="319" t="s">
        <v>701</v>
      </c>
      <c r="E13" s="320"/>
      <c r="F13" s="320"/>
      <c r="G13" s="320"/>
      <c r="H13" s="320"/>
      <c r="I13" s="320"/>
      <c r="J13" s="320"/>
      <c r="K13" s="320"/>
      <c r="L13" s="320"/>
      <c r="M13" s="320"/>
      <c r="N13" s="320"/>
      <c r="O13" s="320"/>
      <c r="P13" s="321"/>
      <c r="Q13" s="4"/>
    </row>
    <row r="14" spans="1:17" ht="12.75">
      <c r="A14" s="186" t="s">
        <v>700</v>
      </c>
      <c r="B14" s="187"/>
      <c r="C14" s="188"/>
      <c r="D14" s="52" t="s">
        <v>767</v>
      </c>
      <c r="E14" s="52"/>
      <c r="F14" s="52" t="s">
        <v>768</v>
      </c>
      <c r="G14" s="52"/>
      <c r="H14" s="52" t="s">
        <v>769</v>
      </c>
      <c r="I14" s="52"/>
      <c r="J14" s="52" t="s">
        <v>770</v>
      </c>
      <c r="K14" s="52"/>
      <c r="L14" s="52" t="s">
        <v>771</v>
      </c>
      <c r="M14" s="52"/>
      <c r="N14" s="52" t="s">
        <v>783</v>
      </c>
      <c r="O14" s="52"/>
      <c r="P14" s="52"/>
      <c r="Q14" s="4"/>
    </row>
    <row r="15" spans="1:17" ht="12.75">
      <c r="A15" s="189" t="s">
        <v>734</v>
      </c>
      <c r="B15" s="89"/>
      <c r="C15" s="21"/>
      <c r="D15" s="257">
        <v>143.38</v>
      </c>
      <c r="E15" s="191" t="s">
        <v>213</v>
      </c>
      <c r="F15" s="190">
        <v>181.89</v>
      </c>
      <c r="G15" s="191" t="s">
        <v>213</v>
      </c>
      <c r="H15" s="190">
        <v>224.28</v>
      </c>
      <c r="I15" s="191" t="s">
        <v>213</v>
      </c>
      <c r="J15" s="190">
        <v>259.29</v>
      </c>
      <c r="K15" s="191" t="s">
        <v>213</v>
      </c>
      <c r="L15" s="190">
        <v>295.76</v>
      </c>
      <c r="M15" s="191" t="s">
        <v>213</v>
      </c>
      <c r="N15" s="190">
        <v>309.1</v>
      </c>
      <c r="O15" s="191" t="s">
        <v>213</v>
      </c>
      <c r="P15" s="30"/>
      <c r="Q15" s="4"/>
    </row>
    <row r="16" spans="1:17" ht="12.75">
      <c r="A16" s="192" t="s">
        <v>705</v>
      </c>
      <c r="B16" s="193"/>
      <c r="C16" s="49"/>
      <c r="D16" s="190">
        <f>D15</f>
        <v>143.38</v>
      </c>
      <c r="E16" s="191" t="s">
        <v>213</v>
      </c>
      <c r="F16" s="190">
        <f>F15</f>
        <v>181.89</v>
      </c>
      <c r="G16" s="191" t="s">
        <v>213</v>
      </c>
      <c r="H16" s="190">
        <f>H15</f>
        <v>224.28</v>
      </c>
      <c r="I16" s="191" t="s">
        <v>213</v>
      </c>
      <c r="J16" s="190">
        <f>J15</f>
        <v>259.29</v>
      </c>
      <c r="K16" s="191" t="s">
        <v>213</v>
      </c>
      <c r="L16" s="190">
        <f>L15</f>
        <v>295.76</v>
      </c>
      <c r="M16" s="191" t="s">
        <v>213</v>
      </c>
      <c r="N16" s="190">
        <f>N15</f>
        <v>309.1</v>
      </c>
      <c r="O16" s="191" t="s">
        <v>213</v>
      </c>
      <c r="P16" s="30"/>
      <c r="Q16" s="4"/>
    </row>
    <row r="17" spans="1:17" ht="12.75">
      <c r="A17" s="194" t="s">
        <v>706</v>
      </c>
      <c r="B17" s="89"/>
      <c r="C17" s="21"/>
      <c r="D17" s="195"/>
      <c r="E17" s="195"/>
      <c r="F17" s="195"/>
      <c r="G17" s="195"/>
      <c r="H17" s="195"/>
      <c r="I17" s="195"/>
      <c r="J17" s="195"/>
      <c r="K17" s="195"/>
      <c r="L17" s="195"/>
      <c r="M17" s="195"/>
      <c r="N17" s="195"/>
      <c r="O17" s="195"/>
      <c r="P17" s="196"/>
      <c r="Q17" s="4"/>
    </row>
    <row r="18" spans="1:17" ht="12.75">
      <c r="A18" s="197" t="s">
        <v>708</v>
      </c>
      <c r="B18" s="89"/>
      <c r="C18" s="21"/>
      <c r="D18" s="190"/>
      <c r="E18" s="191"/>
      <c r="F18" s="190"/>
      <c r="G18" s="191"/>
      <c r="H18" s="190"/>
      <c r="I18" s="191"/>
      <c r="J18" s="190"/>
      <c r="K18" s="191"/>
      <c r="L18" s="190"/>
      <c r="M18" s="191"/>
      <c r="N18" s="190"/>
      <c r="O18" s="191"/>
      <c r="P18" s="30"/>
      <c r="Q18" s="4"/>
    </row>
    <row r="19" spans="1:17" ht="12.75">
      <c r="A19" s="4"/>
      <c r="B19" s="5"/>
      <c r="C19" s="5"/>
      <c r="D19" s="5"/>
      <c r="E19" s="5"/>
      <c r="F19" s="5"/>
      <c r="G19" s="5"/>
      <c r="H19" s="5"/>
      <c r="I19" s="5"/>
      <c r="J19" s="5"/>
      <c r="K19" s="5"/>
      <c r="L19" s="5"/>
      <c r="M19" s="5"/>
      <c r="N19" s="5"/>
      <c r="O19" s="5"/>
      <c r="P19" s="6"/>
      <c r="Q19" s="4"/>
    </row>
    <row r="20" spans="1:17" ht="12.75">
      <c r="A20" s="4"/>
      <c r="B20" s="5"/>
      <c r="C20" s="5"/>
      <c r="D20" s="5"/>
      <c r="E20" s="5"/>
      <c r="F20" s="5"/>
      <c r="G20" s="5"/>
      <c r="H20" s="5"/>
      <c r="I20" s="5"/>
      <c r="J20" s="5"/>
      <c r="K20" s="5"/>
      <c r="L20" s="5"/>
      <c r="M20" s="5"/>
      <c r="N20" s="5"/>
      <c r="O20" s="5"/>
      <c r="P20" s="6"/>
      <c r="Q20" s="4"/>
    </row>
    <row r="21" spans="1:17" ht="12.75">
      <c r="A21" s="84" t="s">
        <v>772</v>
      </c>
      <c r="B21" s="37" t="s">
        <v>753</v>
      </c>
      <c r="C21" s="5"/>
      <c r="D21" s="5"/>
      <c r="E21" s="5"/>
      <c r="F21" s="5"/>
      <c r="G21" s="5"/>
      <c r="H21" s="5"/>
      <c r="I21" s="5"/>
      <c r="J21" s="5"/>
      <c r="K21" s="5"/>
      <c r="L21" s="5"/>
      <c r="M21" s="5"/>
      <c r="N21" s="5"/>
      <c r="O21" s="5"/>
      <c r="P21" s="6"/>
      <c r="Q21" s="4"/>
    </row>
    <row r="22" spans="1:17" ht="12.75">
      <c r="A22" s="198" t="s">
        <v>773</v>
      </c>
      <c r="B22" s="37" t="s">
        <v>774</v>
      </c>
      <c r="C22" s="5"/>
      <c r="D22" s="5"/>
      <c r="E22" s="5"/>
      <c r="F22" s="5"/>
      <c r="G22" s="5"/>
      <c r="H22" s="5"/>
      <c r="I22" s="5"/>
      <c r="J22" s="5"/>
      <c r="K22" s="5"/>
      <c r="L22" s="5"/>
      <c r="M22" s="5"/>
      <c r="N22" s="5"/>
      <c r="O22" s="5"/>
      <c r="P22" s="6"/>
      <c r="Q22" s="4"/>
    </row>
    <row r="23" spans="1:17" ht="12.75">
      <c r="A23" s="84"/>
      <c r="B23" s="70" t="s">
        <v>1096</v>
      </c>
      <c r="C23" s="5"/>
      <c r="D23" s="5"/>
      <c r="E23" s="5"/>
      <c r="F23" s="5"/>
      <c r="G23" s="5"/>
      <c r="H23" s="234"/>
      <c r="I23" s="5"/>
      <c r="J23" s="5"/>
      <c r="K23" s="5"/>
      <c r="L23" s="5"/>
      <c r="M23" s="5"/>
      <c r="N23" s="5"/>
      <c r="O23" s="5"/>
      <c r="P23" s="6"/>
      <c r="Q23" s="4"/>
    </row>
    <row r="24" spans="1:17" ht="12.75">
      <c r="A24" s="84"/>
      <c r="B24" s="37" t="s">
        <v>775</v>
      </c>
      <c r="C24" s="5"/>
      <c r="D24" s="5"/>
      <c r="E24" s="5"/>
      <c r="F24" s="5"/>
      <c r="G24" s="5"/>
      <c r="H24" s="5"/>
      <c r="I24" s="5"/>
      <c r="J24" s="5"/>
      <c r="K24" s="5"/>
      <c r="L24" s="5"/>
      <c r="M24" s="5"/>
      <c r="N24" s="5"/>
      <c r="O24" s="5"/>
      <c r="P24" s="6"/>
      <c r="Q24" s="4"/>
    </row>
    <row r="25" spans="1:17" ht="12.75">
      <c r="A25" s="84" t="s">
        <v>776</v>
      </c>
      <c r="B25" s="37" t="s">
        <v>777</v>
      </c>
      <c r="C25" s="5"/>
      <c r="D25" s="5"/>
      <c r="E25" s="5"/>
      <c r="F25" s="5"/>
      <c r="G25" s="5"/>
      <c r="H25" s="5"/>
      <c r="I25" s="5"/>
      <c r="J25" s="5"/>
      <c r="K25" s="5"/>
      <c r="L25" s="5"/>
      <c r="M25" s="5"/>
      <c r="N25" s="5"/>
      <c r="O25" s="5"/>
      <c r="P25" s="6"/>
      <c r="Q25" s="4"/>
    </row>
    <row r="26" spans="1:17" ht="12.75">
      <c r="A26" s="199" t="s">
        <v>337</v>
      </c>
      <c r="B26" s="70" t="s">
        <v>778</v>
      </c>
      <c r="C26" s="36"/>
      <c r="D26" s="36"/>
      <c r="E26" s="36"/>
      <c r="F26" s="36"/>
      <c r="G26" s="36"/>
      <c r="H26" s="36"/>
      <c r="I26" s="36"/>
      <c r="J26" s="36"/>
      <c r="K26" s="36"/>
      <c r="L26" s="36"/>
      <c r="M26" s="36"/>
      <c r="N26" s="36"/>
      <c r="O26" s="36"/>
      <c r="P26" s="39"/>
      <c r="Q26" s="4"/>
    </row>
    <row r="27" spans="1:17" ht="12.75">
      <c r="A27" s="84"/>
      <c r="B27" s="37" t="s">
        <v>337</v>
      </c>
      <c r="C27" s="5"/>
      <c r="D27" s="5"/>
      <c r="E27" s="5"/>
      <c r="F27" s="5"/>
      <c r="G27" s="5"/>
      <c r="H27" s="5"/>
      <c r="I27" s="5"/>
      <c r="J27" s="5"/>
      <c r="K27" s="5"/>
      <c r="L27" s="5"/>
      <c r="M27" s="5"/>
      <c r="N27" s="5"/>
      <c r="O27" s="5"/>
      <c r="P27" s="6"/>
      <c r="Q27" s="4"/>
    </row>
    <row r="28" spans="1:17" ht="12.75">
      <c r="A28" s="200"/>
      <c r="B28" s="37"/>
      <c r="C28" s="5"/>
      <c r="D28" s="5"/>
      <c r="E28" s="5"/>
      <c r="F28" s="5"/>
      <c r="G28" s="5"/>
      <c r="H28" s="5"/>
      <c r="I28" s="5"/>
      <c r="J28" s="5"/>
      <c r="K28" s="5"/>
      <c r="L28" s="5"/>
      <c r="M28" s="5"/>
      <c r="N28" s="5"/>
      <c r="O28" s="5"/>
      <c r="P28" s="6"/>
      <c r="Q28" s="4"/>
    </row>
    <row r="29" spans="1:17" ht="12.75">
      <c r="A29" s="84"/>
      <c r="B29" s="37"/>
      <c r="C29" s="5"/>
      <c r="D29" s="5"/>
      <c r="E29" s="5"/>
      <c r="F29" s="5"/>
      <c r="G29" s="5"/>
      <c r="H29" s="5"/>
      <c r="I29" s="5"/>
      <c r="J29" s="5"/>
      <c r="K29" s="5"/>
      <c r="L29" s="5"/>
      <c r="M29" s="5"/>
      <c r="N29" s="5"/>
      <c r="O29" s="5"/>
      <c r="P29" s="6"/>
      <c r="Q29" s="4"/>
    </row>
    <row r="30" spans="1:17" ht="12.75">
      <c r="A30" s="84" t="s">
        <v>779</v>
      </c>
      <c r="B30" s="37"/>
      <c r="C30" s="5"/>
      <c r="D30" s="5"/>
      <c r="E30" s="5"/>
      <c r="F30" s="5"/>
      <c r="G30" s="5"/>
      <c r="H30" s="5"/>
      <c r="I30" s="5"/>
      <c r="J30" s="5"/>
      <c r="K30" s="5"/>
      <c r="L30" s="5"/>
      <c r="M30" s="5"/>
      <c r="N30" s="5"/>
      <c r="O30" s="5"/>
      <c r="P30" s="6"/>
      <c r="Q30" s="4"/>
    </row>
    <row r="31" spans="1:17" ht="12.75">
      <c r="A31" s="84"/>
      <c r="B31" s="5" t="s">
        <v>780</v>
      </c>
      <c r="C31" s="5"/>
      <c r="D31" s="5"/>
      <c r="E31" s="5"/>
      <c r="F31" s="5"/>
      <c r="G31" s="5"/>
      <c r="H31" s="5"/>
      <c r="I31" s="5"/>
      <c r="J31" s="5"/>
      <c r="K31" s="5"/>
      <c r="L31" s="5"/>
      <c r="M31" s="5"/>
      <c r="N31" s="5"/>
      <c r="O31" s="5"/>
      <c r="P31" s="6"/>
      <c r="Q31" s="4"/>
    </row>
    <row r="32" spans="1:17" ht="12.75">
      <c r="A32" s="84"/>
      <c r="B32" s="5" t="s">
        <v>781</v>
      </c>
      <c r="C32" s="5"/>
      <c r="D32" s="5"/>
      <c r="E32" s="5"/>
      <c r="F32" s="5"/>
      <c r="G32" s="5"/>
      <c r="H32" s="5"/>
      <c r="I32" s="5"/>
      <c r="J32" s="5"/>
      <c r="K32" s="5"/>
      <c r="L32" s="5"/>
      <c r="M32" s="5"/>
      <c r="N32" s="5"/>
      <c r="O32" s="5"/>
      <c r="P32" s="6"/>
      <c r="Q32" s="4"/>
    </row>
    <row r="33" spans="1:17" ht="12.75">
      <c r="A33" s="4"/>
      <c r="B33" s="123" t="s">
        <v>1097</v>
      </c>
      <c r="C33" s="5"/>
      <c r="D33" s="5"/>
      <c r="E33" s="5"/>
      <c r="F33" s="5"/>
      <c r="G33" s="5"/>
      <c r="H33" s="5"/>
      <c r="I33" s="5"/>
      <c r="J33" s="5"/>
      <c r="K33" s="5"/>
      <c r="L33" s="5"/>
      <c r="M33" s="5"/>
      <c r="N33" s="5"/>
      <c r="O33" s="5"/>
      <c r="P33" s="6"/>
      <c r="Q33" s="4"/>
    </row>
    <row r="34" spans="1:17" ht="12.75">
      <c r="A34" s="4"/>
      <c r="B34" s="5" t="s">
        <v>782</v>
      </c>
      <c r="C34" s="5"/>
      <c r="D34" s="5"/>
      <c r="E34" s="5"/>
      <c r="F34" s="5"/>
      <c r="G34" s="5"/>
      <c r="H34" s="5"/>
      <c r="I34" s="5"/>
      <c r="J34" s="5"/>
      <c r="K34" s="5"/>
      <c r="L34" s="5"/>
      <c r="M34" s="5"/>
      <c r="N34" s="5"/>
      <c r="O34" s="5"/>
      <c r="P34" s="6"/>
      <c r="Q34" s="4"/>
    </row>
    <row r="35" spans="1:17" ht="12.75">
      <c r="A35" s="4"/>
      <c r="B35" s="123" t="s">
        <v>1098</v>
      </c>
      <c r="C35" s="5"/>
      <c r="D35" s="5"/>
      <c r="E35" s="5"/>
      <c r="F35" s="5"/>
      <c r="G35" s="5"/>
      <c r="H35" s="5"/>
      <c r="I35" s="5"/>
      <c r="J35" s="5"/>
      <c r="K35" s="5"/>
      <c r="L35" s="5"/>
      <c r="M35" s="5"/>
      <c r="N35" s="5"/>
      <c r="O35" s="5"/>
      <c r="P35" s="6"/>
      <c r="Q35" s="4"/>
    </row>
    <row r="36" spans="1:17" ht="12.75">
      <c r="A36" s="4"/>
      <c r="B36" s="5"/>
      <c r="C36" s="5"/>
      <c r="D36" s="36"/>
      <c r="E36" s="36"/>
      <c r="F36" s="36"/>
      <c r="G36" s="36"/>
      <c r="H36" s="36"/>
      <c r="I36" s="36"/>
      <c r="J36" s="36"/>
      <c r="K36" s="36"/>
      <c r="L36" s="5"/>
      <c r="M36" s="5"/>
      <c r="N36" s="5"/>
      <c r="O36" s="5"/>
      <c r="P36" s="6"/>
      <c r="Q36" s="4"/>
    </row>
    <row r="37" spans="1:17" ht="12.75">
      <c r="A37" s="4"/>
      <c r="B37" s="5"/>
      <c r="C37" s="5"/>
      <c r="D37" s="5"/>
      <c r="E37" s="5"/>
      <c r="F37" s="5"/>
      <c r="G37" s="5"/>
      <c r="H37" s="5"/>
      <c r="I37" s="5"/>
      <c r="J37" s="5"/>
      <c r="K37" s="5"/>
      <c r="L37" s="5"/>
      <c r="M37" s="5"/>
      <c r="N37" s="5"/>
      <c r="O37" s="5"/>
      <c r="P37" s="6"/>
      <c r="Q37" s="4"/>
    </row>
    <row r="38" spans="1:17" ht="12.75">
      <c r="A38" s="4"/>
      <c r="B38" s="5"/>
      <c r="C38" s="5"/>
      <c r="D38" s="5"/>
      <c r="E38" s="5"/>
      <c r="F38" s="5"/>
      <c r="G38" s="5"/>
      <c r="H38" s="5"/>
      <c r="I38" s="5"/>
      <c r="J38" s="5"/>
      <c r="K38" s="5"/>
      <c r="L38" s="5"/>
      <c r="M38" s="5"/>
      <c r="N38" s="5"/>
      <c r="O38" s="5"/>
      <c r="P38" s="6"/>
      <c r="Q38" s="4"/>
    </row>
    <row r="39" spans="1:17" ht="12.75">
      <c r="A39" s="4"/>
      <c r="B39" s="5"/>
      <c r="C39" s="5"/>
      <c r="D39" s="5"/>
      <c r="E39" s="5"/>
      <c r="F39" s="5"/>
      <c r="G39" s="5"/>
      <c r="H39" s="5"/>
      <c r="I39" s="5"/>
      <c r="J39" s="5"/>
      <c r="K39" s="5"/>
      <c r="L39" s="5"/>
      <c r="M39" s="5"/>
      <c r="N39" s="5"/>
      <c r="O39" s="5"/>
      <c r="P39" s="6"/>
      <c r="Q39" s="4"/>
    </row>
    <row r="40" spans="1:17" ht="12.75">
      <c r="A40" s="4"/>
      <c r="B40" s="5"/>
      <c r="C40" s="5"/>
      <c r="D40" s="5"/>
      <c r="E40" s="5"/>
      <c r="F40" s="5"/>
      <c r="G40" s="5"/>
      <c r="H40" s="5"/>
      <c r="I40" s="5"/>
      <c r="J40" s="5"/>
      <c r="K40" s="5"/>
      <c r="L40" s="5"/>
      <c r="M40" s="5"/>
      <c r="N40" s="5"/>
      <c r="O40" s="5"/>
      <c r="P40" s="6"/>
      <c r="Q40" s="4"/>
    </row>
    <row r="41" spans="1:17" ht="12.75">
      <c r="A41" s="4"/>
      <c r="B41" s="5"/>
      <c r="C41" s="5"/>
      <c r="D41" s="5"/>
      <c r="E41" s="5"/>
      <c r="F41" s="5"/>
      <c r="G41" s="5"/>
      <c r="H41" s="5"/>
      <c r="I41" s="5"/>
      <c r="J41" s="5"/>
      <c r="K41" s="5"/>
      <c r="L41" s="5"/>
      <c r="M41" s="5"/>
      <c r="N41" s="5"/>
      <c r="O41" s="5"/>
      <c r="P41" s="6"/>
      <c r="Q41" s="4"/>
    </row>
    <row r="42" spans="1:17" ht="12.75">
      <c r="A42" s="4"/>
      <c r="B42" s="5"/>
      <c r="C42" s="5"/>
      <c r="D42" s="5"/>
      <c r="E42" s="5"/>
      <c r="F42" s="5"/>
      <c r="G42" s="5"/>
      <c r="H42" s="5"/>
      <c r="I42" s="5"/>
      <c r="J42" s="5"/>
      <c r="K42" s="5"/>
      <c r="L42" s="5"/>
      <c r="M42" s="5"/>
      <c r="N42" s="5"/>
      <c r="O42" s="5"/>
      <c r="P42" s="6"/>
      <c r="Q42" s="4"/>
    </row>
    <row r="43" spans="1:17" ht="12.75">
      <c r="A43" s="4"/>
      <c r="B43" s="5"/>
      <c r="C43" s="5"/>
      <c r="D43" s="5"/>
      <c r="E43" s="5"/>
      <c r="F43" s="5"/>
      <c r="G43" s="5"/>
      <c r="H43" s="5"/>
      <c r="I43" s="5"/>
      <c r="J43" s="5"/>
      <c r="K43" s="5"/>
      <c r="L43" s="5"/>
      <c r="M43" s="5"/>
      <c r="N43" s="5"/>
      <c r="O43" s="5"/>
      <c r="P43" s="6"/>
      <c r="Q43" s="4"/>
    </row>
    <row r="44" spans="1:17" ht="12.75">
      <c r="A44" s="7"/>
      <c r="B44" s="8"/>
      <c r="C44" s="8"/>
      <c r="D44" s="8"/>
      <c r="E44" s="8"/>
      <c r="F44" s="8"/>
      <c r="G44" s="8"/>
      <c r="H44" s="8"/>
      <c r="I44" s="8"/>
      <c r="J44" s="8"/>
      <c r="K44" s="8"/>
      <c r="L44" s="8"/>
      <c r="M44" s="8"/>
      <c r="N44" s="8"/>
      <c r="O44" s="8"/>
      <c r="P44" s="9"/>
      <c r="Q44" s="4"/>
    </row>
    <row r="45" spans="1:17" ht="12.75">
      <c r="A45" s="4" t="s">
        <v>389</v>
      </c>
      <c r="B45" s="201" t="s">
        <v>1114</v>
      </c>
      <c r="C45" s="5"/>
      <c r="D45" s="5"/>
      <c r="E45" s="5"/>
      <c r="F45" s="5"/>
      <c r="G45" s="5"/>
      <c r="H45" s="5"/>
      <c r="I45" s="5"/>
      <c r="J45" s="5"/>
      <c r="K45" s="5"/>
      <c r="L45" s="5"/>
      <c r="M45" s="5"/>
      <c r="N45" s="5"/>
      <c r="O45" s="5"/>
      <c r="P45" s="6"/>
      <c r="Q45" s="4"/>
    </row>
    <row r="46" spans="1:17" ht="12.75">
      <c r="A46" s="4"/>
      <c r="B46" s="5"/>
      <c r="C46" s="5"/>
      <c r="D46" s="5"/>
      <c r="E46" s="5"/>
      <c r="F46" s="5"/>
      <c r="G46" s="5"/>
      <c r="H46" s="5"/>
      <c r="I46" s="5"/>
      <c r="J46" s="5"/>
      <c r="K46" s="5"/>
      <c r="L46" s="5"/>
      <c r="M46" s="5"/>
      <c r="N46" s="5"/>
      <c r="O46" s="5"/>
      <c r="P46" s="6"/>
      <c r="Q46" s="4"/>
    </row>
    <row r="47" spans="1:17" ht="12.75">
      <c r="A47" s="7" t="s">
        <v>388</v>
      </c>
      <c r="B47" s="152">
        <f>'Item 270, Pg 41'!C52</f>
        <v>42573</v>
      </c>
      <c r="C47" s="8"/>
      <c r="D47" s="8"/>
      <c r="E47" s="8"/>
      <c r="F47" s="8"/>
      <c r="G47" s="8"/>
      <c r="H47" s="8"/>
      <c r="I47" s="8"/>
      <c r="J47" s="8"/>
      <c r="K47" s="8" t="s">
        <v>784</v>
      </c>
      <c r="L47" s="5"/>
      <c r="M47" s="51"/>
      <c r="N47" s="205" t="str">
        <f>'Item 270, Pg 41'!J52</f>
        <v> October 1, 2016</v>
      </c>
      <c r="O47" s="51"/>
      <c r="P47" s="9"/>
      <c r="Q47" s="4"/>
    </row>
    <row r="48" spans="1:17" ht="12.75">
      <c r="A48" s="322" t="s">
        <v>361</v>
      </c>
      <c r="B48" s="305"/>
      <c r="C48" s="305"/>
      <c r="D48" s="305"/>
      <c r="E48" s="305"/>
      <c r="F48" s="305"/>
      <c r="G48" s="305"/>
      <c r="H48" s="305"/>
      <c r="I48" s="305"/>
      <c r="J48" s="305"/>
      <c r="K48" s="305"/>
      <c r="L48" s="305"/>
      <c r="M48" s="305"/>
      <c r="N48" s="305"/>
      <c r="O48" s="305"/>
      <c r="P48" s="306"/>
      <c r="Q48" s="4"/>
    </row>
    <row r="49" spans="1:17" ht="12.75">
      <c r="A49" s="4"/>
      <c r="B49" s="5"/>
      <c r="C49" s="5"/>
      <c r="D49" s="5"/>
      <c r="E49" s="5"/>
      <c r="F49" s="5"/>
      <c r="G49" s="5"/>
      <c r="H49" s="5"/>
      <c r="I49" s="5"/>
      <c r="J49" s="5"/>
      <c r="K49" s="5"/>
      <c r="L49" s="5"/>
      <c r="M49" s="5"/>
      <c r="N49" s="5"/>
      <c r="O49" s="5"/>
      <c r="P49" s="6"/>
      <c r="Q49" s="4"/>
    </row>
    <row r="50" spans="1:17" ht="12.75">
      <c r="A50" s="4" t="s">
        <v>387</v>
      </c>
      <c r="B50" s="5"/>
      <c r="C50" s="5"/>
      <c r="D50" s="5"/>
      <c r="E50" s="5"/>
      <c r="F50" s="5"/>
      <c r="G50" s="5"/>
      <c r="H50" s="5"/>
      <c r="I50" s="5"/>
      <c r="J50" s="5"/>
      <c r="K50" s="5"/>
      <c r="L50" s="5"/>
      <c r="M50" s="5"/>
      <c r="N50" s="5"/>
      <c r="O50" s="5"/>
      <c r="P50" s="6"/>
      <c r="Q50" s="4"/>
    </row>
    <row r="51" spans="1:17" ht="12.75">
      <c r="A51" s="7"/>
      <c r="B51" s="8"/>
      <c r="C51" s="8"/>
      <c r="D51" s="8"/>
      <c r="E51" s="8"/>
      <c r="F51" s="8"/>
      <c r="G51" s="8"/>
      <c r="H51" s="8"/>
      <c r="I51" s="8"/>
      <c r="J51" s="8"/>
      <c r="K51" s="8"/>
      <c r="L51" s="8"/>
      <c r="M51" s="8"/>
      <c r="N51" s="8"/>
      <c r="O51" s="8"/>
      <c r="P51" s="9"/>
      <c r="Q51" s="4"/>
    </row>
  </sheetData>
  <sheetProtection/>
  <mergeCells count="5">
    <mergeCell ref="D13:P13"/>
    <mergeCell ref="A48:P48"/>
    <mergeCell ref="A7:P7"/>
    <mergeCell ref="A8:P8"/>
    <mergeCell ref="A9:P9"/>
  </mergeCells>
  <printOptions/>
  <pageMargins left="0.75" right="0.75" top="1" bottom="1" header="0.5" footer="0.5"/>
  <pageSetup fitToHeight="1" fitToWidth="1" horizontalDpi="300" verticalDpi="300" orientation="portrait" scale="80" r:id="rId1"/>
</worksheet>
</file>

<file path=xl/worksheets/sheet52.xml><?xml version="1.0" encoding="utf-8"?>
<worksheet xmlns="http://schemas.openxmlformats.org/spreadsheetml/2006/main" xmlns:r="http://schemas.openxmlformats.org/officeDocument/2006/relationships">
  <sheetPr>
    <pageSetUpPr fitToPage="1"/>
  </sheetPr>
  <dimension ref="A1:K56"/>
  <sheetViews>
    <sheetView zoomScalePageLayoutView="0" workbookViewId="0" topLeftCell="A1">
      <selection activeCell="A1" sqref="A1"/>
    </sheetView>
  </sheetViews>
  <sheetFormatPr defaultColWidth="9.140625" defaultRowHeight="12.75"/>
  <cols>
    <col min="1" max="1" width="2.8515625" style="0" customWidth="1"/>
    <col min="2" max="2" width="10.421875" style="0" customWidth="1"/>
    <col min="3" max="3" width="18.421875" style="0" bestFit="1" customWidth="1"/>
  </cols>
  <sheetData>
    <row r="1" spans="1:11" ht="12.75">
      <c r="A1" s="1"/>
      <c r="B1" s="2"/>
      <c r="C1" s="2"/>
      <c r="D1" s="2"/>
      <c r="E1" s="2"/>
      <c r="F1" s="2"/>
      <c r="G1" s="2"/>
      <c r="H1" s="2"/>
      <c r="I1" s="2"/>
      <c r="J1" s="2"/>
      <c r="K1" s="3"/>
    </row>
    <row r="2" spans="1:11" ht="12.75">
      <c r="A2" s="4"/>
      <c r="B2" s="123" t="s">
        <v>961</v>
      </c>
      <c r="C2" s="41">
        <v>14</v>
      </c>
      <c r="D2" s="5"/>
      <c r="E2" s="5"/>
      <c r="F2" s="5"/>
      <c r="G2" s="5"/>
      <c r="H2" s="5"/>
      <c r="I2" s="5"/>
      <c r="J2" s="123" t="s">
        <v>1064</v>
      </c>
      <c r="K2" s="6"/>
    </row>
    <row r="3" spans="1:11" ht="12.75">
      <c r="A3" s="4"/>
      <c r="B3" s="5"/>
      <c r="C3" s="5"/>
      <c r="D3" s="5"/>
      <c r="E3" s="5"/>
      <c r="F3" s="5"/>
      <c r="G3" s="5"/>
      <c r="H3" s="5"/>
      <c r="I3" s="5"/>
      <c r="J3" s="5"/>
      <c r="K3" s="6"/>
    </row>
    <row r="4" spans="1:11" ht="12.75">
      <c r="A4" s="4"/>
      <c r="B4" s="5"/>
      <c r="C4" s="5"/>
      <c r="D4" s="5"/>
      <c r="E4" s="5"/>
      <c r="F4" s="5"/>
      <c r="G4" s="5"/>
      <c r="H4" s="5"/>
      <c r="I4" s="5"/>
      <c r="J4" s="5"/>
      <c r="K4" s="6"/>
    </row>
    <row r="5" spans="1:11" ht="12.75">
      <c r="A5" s="4"/>
      <c r="B5" s="123" t="s">
        <v>971</v>
      </c>
      <c r="C5" s="5"/>
      <c r="D5" s="5"/>
      <c r="E5" s="5"/>
      <c r="F5" s="5"/>
      <c r="G5" s="5"/>
      <c r="H5" s="37"/>
      <c r="I5" s="5"/>
      <c r="J5" s="5"/>
      <c r="K5" s="6"/>
    </row>
    <row r="6" spans="1:11" ht="12.75">
      <c r="A6" s="7"/>
      <c r="B6" s="8" t="s">
        <v>430</v>
      </c>
      <c r="C6" s="8"/>
      <c r="D6" s="8"/>
      <c r="E6" s="8"/>
      <c r="F6" s="8"/>
      <c r="G6" s="8"/>
      <c r="H6" s="8"/>
      <c r="I6" s="8"/>
      <c r="J6" s="8"/>
      <c r="K6" s="9"/>
    </row>
    <row r="7" spans="1:11" ht="12.75">
      <c r="A7" s="4"/>
      <c r="B7" s="5"/>
      <c r="C7" s="5"/>
      <c r="D7" s="5"/>
      <c r="E7" s="5"/>
      <c r="F7" s="5"/>
      <c r="G7" s="5"/>
      <c r="H7" s="5"/>
      <c r="I7" s="5"/>
      <c r="J7" s="5"/>
      <c r="K7" s="6"/>
    </row>
    <row r="8" spans="1:11" ht="12.75">
      <c r="A8" s="4"/>
      <c r="B8" s="5"/>
      <c r="C8" s="5"/>
      <c r="D8" s="5"/>
      <c r="E8" s="5"/>
      <c r="F8" s="5"/>
      <c r="G8" s="5"/>
      <c r="H8" s="5"/>
      <c r="I8" s="5"/>
      <c r="J8" s="5"/>
      <c r="K8" s="6"/>
    </row>
    <row r="9" spans="1:11" ht="12.75">
      <c r="A9" s="4"/>
      <c r="B9" s="5"/>
      <c r="C9" s="5"/>
      <c r="D9" s="53" t="s">
        <v>874</v>
      </c>
      <c r="E9" s="5"/>
      <c r="F9" s="5"/>
      <c r="G9" s="5"/>
      <c r="H9" s="5"/>
      <c r="I9" s="5"/>
      <c r="J9" s="5"/>
      <c r="K9" s="6"/>
    </row>
    <row r="10" spans="1:11" ht="12.75">
      <c r="A10" s="4"/>
      <c r="B10" s="5"/>
      <c r="C10" s="5"/>
      <c r="D10" s="5"/>
      <c r="E10" s="5"/>
      <c r="F10" s="5"/>
      <c r="G10" s="5"/>
      <c r="H10" s="5"/>
      <c r="I10" s="5"/>
      <c r="J10" s="5"/>
      <c r="K10" s="6"/>
    </row>
    <row r="11" spans="1:11" ht="12.75">
      <c r="A11" s="4"/>
      <c r="B11" s="5"/>
      <c r="C11" s="5"/>
      <c r="D11" s="5"/>
      <c r="E11" s="5"/>
      <c r="F11" s="5"/>
      <c r="G11" s="5"/>
      <c r="H11" s="5"/>
      <c r="I11" s="5"/>
      <c r="J11" s="5"/>
      <c r="K11" s="6"/>
    </row>
    <row r="12" spans="1:11" ht="12.75">
      <c r="A12" s="4"/>
      <c r="B12" s="5" t="s">
        <v>875</v>
      </c>
      <c r="C12" s="5"/>
      <c r="D12" s="5"/>
      <c r="E12" s="5"/>
      <c r="F12" s="5"/>
      <c r="G12" s="5"/>
      <c r="H12" s="5"/>
      <c r="I12" s="5"/>
      <c r="J12" s="5"/>
      <c r="K12" s="6"/>
    </row>
    <row r="13" spans="1:11" ht="12.75">
      <c r="A13" s="4"/>
      <c r="B13" s="5"/>
      <c r="C13" s="5"/>
      <c r="D13" s="5"/>
      <c r="E13" s="5"/>
      <c r="F13" s="5"/>
      <c r="G13" s="5"/>
      <c r="H13" s="5"/>
      <c r="I13" s="5"/>
      <c r="J13" s="5"/>
      <c r="K13" s="6"/>
    </row>
    <row r="14" spans="1:11" ht="12.75">
      <c r="A14" s="4"/>
      <c r="B14" s="5" t="s">
        <v>296</v>
      </c>
      <c r="C14" s="5"/>
      <c r="D14" s="5"/>
      <c r="E14" s="5"/>
      <c r="F14" s="5"/>
      <c r="G14" s="5"/>
      <c r="H14" s="5"/>
      <c r="I14" s="5"/>
      <c r="J14" s="5"/>
      <c r="K14" s="6"/>
    </row>
    <row r="15" spans="1:11" ht="12.75">
      <c r="A15" s="4"/>
      <c r="B15" s="5"/>
      <c r="C15" s="5"/>
      <c r="D15" s="5"/>
      <c r="E15" s="5"/>
      <c r="F15" s="5"/>
      <c r="G15" s="5"/>
      <c r="H15" s="5"/>
      <c r="I15" s="5"/>
      <c r="J15" s="5"/>
      <c r="K15" s="6"/>
    </row>
    <row r="16" spans="1:11" ht="12.75">
      <c r="A16" s="4"/>
      <c r="B16" s="5" t="s">
        <v>295</v>
      </c>
      <c r="C16" s="5"/>
      <c r="D16" s="5"/>
      <c r="E16" s="5"/>
      <c r="F16" s="5"/>
      <c r="G16" s="5"/>
      <c r="H16" s="5"/>
      <c r="I16" s="5"/>
      <c r="J16" s="5"/>
      <c r="K16" s="6"/>
    </row>
    <row r="17" spans="1:11" ht="12.75">
      <c r="A17" s="4"/>
      <c r="B17" s="5"/>
      <c r="C17" s="5"/>
      <c r="D17" s="5"/>
      <c r="E17" s="5"/>
      <c r="F17" s="5"/>
      <c r="G17" s="5"/>
      <c r="H17" s="5"/>
      <c r="I17" s="5"/>
      <c r="J17" s="5"/>
      <c r="K17" s="6"/>
    </row>
    <row r="18" spans="1:11" ht="12.75">
      <c r="A18" s="4"/>
      <c r="B18" s="5" t="s">
        <v>876</v>
      </c>
      <c r="C18" s="5"/>
      <c r="D18" s="5"/>
      <c r="E18" s="5"/>
      <c r="F18" s="5"/>
      <c r="G18" s="5"/>
      <c r="H18" s="5"/>
      <c r="I18" s="5"/>
      <c r="J18" s="5"/>
      <c r="K18" s="6"/>
    </row>
    <row r="19" spans="1:11" ht="12.75">
      <c r="A19" s="4"/>
      <c r="B19" s="5"/>
      <c r="C19" s="5"/>
      <c r="D19" s="5"/>
      <c r="E19" s="5"/>
      <c r="F19" s="5"/>
      <c r="G19" s="5"/>
      <c r="H19" s="5"/>
      <c r="I19" s="5"/>
      <c r="J19" s="5"/>
      <c r="K19" s="6"/>
    </row>
    <row r="20" spans="1:11" ht="12.75">
      <c r="A20" s="4"/>
      <c r="B20" s="5" t="s">
        <v>877</v>
      </c>
      <c r="C20" s="5"/>
      <c r="D20" s="5"/>
      <c r="E20" s="5"/>
      <c r="F20" s="5"/>
      <c r="G20" s="5"/>
      <c r="H20" s="5"/>
      <c r="I20" s="5"/>
      <c r="J20" s="5"/>
      <c r="K20" s="6"/>
    </row>
    <row r="21" spans="1:11" ht="12.75">
      <c r="A21" s="4"/>
      <c r="B21" s="5"/>
      <c r="C21" s="5"/>
      <c r="D21" s="5"/>
      <c r="E21" s="5"/>
      <c r="F21" s="5"/>
      <c r="G21" s="5"/>
      <c r="H21" s="5"/>
      <c r="I21" s="5"/>
      <c r="J21" s="5"/>
      <c r="K21" s="6"/>
    </row>
    <row r="22" spans="1:11" ht="12.75">
      <c r="A22" s="4"/>
      <c r="B22" s="5" t="s">
        <v>878</v>
      </c>
      <c r="C22" s="5"/>
      <c r="D22" s="5"/>
      <c r="E22" s="5"/>
      <c r="F22" s="5"/>
      <c r="G22" s="5"/>
      <c r="H22" s="5"/>
      <c r="I22" s="5"/>
      <c r="J22" s="5"/>
      <c r="K22" s="6"/>
    </row>
    <row r="23" spans="1:11" ht="12.75">
      <c r="A23" s="4"/>
      <c r="B23" s="5"/>
      <c r="C23" s="5"/>
      <c r="D23" s="5"/>
      <c r="E23" s="5"/>
      <c r="F23" s="5"/>
      <c r="G23" s="5"/>
      <c r="H23" s="5"/>
      <c r="I23" s="5"/>
      <c r="J23" s="5"/>
      <c r="K23" s="6"/>
    </row>
    <row r="24" spans="1:11" ht="12.75">
      <c r="A24" s="4"/>
      <c r="B24" s="5" t="s">
        <v>879</v>
      </c>
      <c r="C24" s="5"/>
      <c r="D24" s="5"/>
      <c r="E24" s="5"/>
      <c r="F24" s="5"/>
      <c r="G24" s="5"/>
      <c r="H24" s="5"/>
      <c r="I24" s="5"/>
      <c r="J24" s="5"/>
      <c r="K24" s="6"/>
    </row>
    <row r="25" spans="1:11" ht="12.75">
      <c r="A25" s="4"/>
      <c r="B25" s="5"/>
      <c r="C25" s="5"/>
      <c r="D25" s="5"/>
      <c r="E25" s="5"/>
      <c r="F25" s="5"/>
      <c r="G25" s="5"/>
      <c r="H25" s="5"/>
      <c r="I25" s="5"/>
      <c r="J25" s="5"/>
      <c r="K25" s="6"/>
    </row>
    <row r="26" spans="1:11" ht="12.75">
      <c r="A26" s="4"/>
      <c r="B26" s="5"/>
      <c r="C26" s="5"/>
      <c r="D26" s="5"/>
      <c r="E26" s="5"/>
      <c r="F26" s="5"/>
      <c r="G26" s="5"/>
      <c r="H26" s="5"/>
      <c r="I26" s="5"/>
      <c r="J26" s="5"/>
      <c r="K26" s="6"/>
    </row>
    <row r="27" spans="1:11" ht="12.75">
      <c r="A27" s="4"/>
      <c r="B27" s="5"/>
      <c r="C27" s="5"/>
      <c r="D27" s="5"/>
      <c r="E27" s="5"/>
      <c r="F27" s="5"/>
      <c r="G27" s="5"/>
      <c r="H27" s="5"/>
      <c r="I27" s="5"/>
      <c r="J27" s="5"/>
      <c r="K27" s="6"/>
    </row>
    <row r="28" spans="1:11" ht="12.75">
      <c r="A28" s="4"/>
      <c r="B28" s="5"/>
      <c r="C28" s="5"/>
      <c r="D28" s="5"/>
      <c r="E28" s="5"/>
      <c r="F28" s="5"/>
      <c r="G28" s="5"/>
      <c r="H28" s="5"/>
      <c r="I28" s="5"/>
      <c r="J28" s="5"/>
      <c r="K28" s="6"/>
    </row>
    <row r="29" spans="1:11" ht="12.75">
      <c r="A29" s="4"/>
      <c r="B29" s="5"/>
      <c r="C29" s="5"/>
      <c r="D29" s="5"/>
      <c r="E29" s="5"/>
      <c r="F29" s="5"/>
      <c r="G29" s="5"/>
      <c r="H29" s="5"/>
      <c r="I29" s="5"/>
      <c r="J29" s="5"/>
      <c r="K29" s="6"/>
    </row>
    <row r="30" spans="1:11" ht="12.75">
      <c r="A30" s="4"/>
      <c r="B30" s="5"/>
      <c r="C30" s="5"/>
      <c r="D30" s="5"/>
      <c r="E30" s="5"/>
      <c r="F30" s="5"/>
      <c r="G30" s="5"/>
      <c r="H30" s="5"/>
      <c r="I30" s="5"/>
      <c r="J30" s="5"/>
      <c r="K30" s="6"/>
    </row>
    <row r="31" spans="1:11" ht="12.75">
      <c r="A31" s="4"/>
      <c r="B31" s="5"/>
      <c r="C31" s="5"/>
      <c r="D31" s="5"/>
      <c r="E31" s="5"/>
      <c r="F31" s="5"/>
      <c r="G31" s="5"/>
      <c r="H31" s="5"/>
      <c r="I31" s="5"/>
      <c r="J31" s="5"/>
      <c r="K31" s="6"/>
    </row>
    <row r="32" spans="1:11" ht="12.75">
      <c r="A32" s="4"/>
      <c r="B32" s="5"/>
      <c r="C32" s="5"/>
      <c r="D32" s="5"/>
      <c r="E32" s="5"/>
      <c r="F32" s="5"/>
      <c r="G32" s="5"/>
      <c r="H32" s="5"/>
      <c r="I32" s="5"/>
      <c r="J32" s="5"/>
      <c r="K32" s="6"/>
    </row>
    <row r="33" spans="1:11" ht="12.75">
      <c r="A33" s="4"/>
      <c r="B33" s="5"/>
      <c r="C33" s="5"/>
      <c r="D33" s="5"/>
      <c r="E33" s="5"/>
      <c r="F33" s="5"/>
      <c r="G33" s="5"/>
      <c r="H33" s="5"/>
      <c r="I33" s="5"/>
      <c r="J33" s="5"/>
      <c r="K33" s="6"/>
    </row>
    <row r="34" spans="1:11" ht="12.75">
      <c r="A34" s="4"/>
      <c r="B34" s="5"/>
      <c r="C34" s="5"/>
      <c r="D34" s="5"/>
      <c r="E34" s="5"/>
      <c r="F34" s="5"/>
      <c r="G34" s="5"/>
      <c r="H34" s="5"/>
      <c r="I34" s="5"/>
      <c r="J34" s="5"/>
      <c r="K34" s="6"/>
    </row>
    <row r="35" spans="1:11" ht="12.75">
      <c r="A35" s="4"/>
      <c r="B35" s="5"/>
      <c r="C35" s="5"/>
      <c r="D35" s="5"/>
      <c r="E35" s="5"/>
      <c r="F35" s="5"/>
      <c r="G35" s="5"/>
      <c r="H35" s="5"/>
      <c r="I35" s="5"/>
      <c r="J35" s="5"/>
      <c r="K35" s="6"/>
    </row>
    <row r="36" spans="1:11" ht="12.75">
      <c r="A36" s="4"/>
      <c r="B36" s="5"/>
      <c r="C36" s="5"/>
      <c r="D36" s="5"/>
      <c r="E36" s="5"/>
      <c r="F36" s="5"/>
      <c r="G36" s="5"/>
      <c r="H36" s="5"/>
      <c r="I36" s="5"/>
      <c r="J36" s="5"/>
      <c r="K36" s="6"/>
    </row>
    <row r="37" spans="1:11" ht="12.75">
      <c r="A37" s="4"/>
      <c r="B37" s="5"/>
      <c r="C37" s="5"/>
      <c r="D37" s="5"/>
      <c r="E37" s="5"/>
      <c r="F37" s="5"/>
      <c r="G37" s="5"/>
      <c r="H37" s="5"/>
      <c r="I37" s="5"/>
      <c r="J37" s="5"/>
      <c r="K37" s="6"/>
    </row>
    <row r="38" spans="1:11" ht="12.75">
      <c r="A38" s="4"/>
      <c r="B38" s="5"/>
      <c r="C38" s="5"/>
      <c r="D38" s="5"/>
      <c r="E38" s="5"/>
      <c r="F38" s="5"/>
      <c r="G38" s="5"/>
      <c r="H38" s="5"/>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4"/>
      <c r="B47" s="5"/>
      <c r="C47" s="5"/>
      <c r="D47" s="5"/>
      <c r="E47" s="5"/>
      <c r="F47" s="5"/>
      <c r="G47" s="5"/>
      <c r="H47" s="5"/>
      <c r="I47" s="5"/>
      <c r="J47" s="5"/>
      <c r="K47" s="6"/>
    </row>
    <row r="48" spans="1:11" ht="12.75">
      <c r="A48" s="4"/>
      <c r="B48" s="5"/>
      <c r="C48" s="5"/>
      <c r="D48" s="5"/>
      <c r="E48" s="5"/>
      <c r="F48" s="5"/>
      <c r="G48" s="5"/>
      <c r="H48" s="5"/>
      <c r="I48" s="5"/>
      <c r="J48" s="5"/>
      <c r="K48" s="6"/>
    </row>
    <row r="49" spans="1:11" ht="12.75">
      <c r="A49" s="7"/>
      <c r="B49" s="8"/>
      <c r="C49" s="8"/>
      <c r="D49" s="8"/>
      <c r="E49" s="8"/>
      <c r="F49" s="8"/>
      <c r="G49" s="8"/>
      <c r="H49" s="8"/>
      <c r="I49" s="8"/>
      <c r="J49" s="8"/>
      <c r="K49" s="9"/>
    </row>
    <row r="50" spans="1:11" ht="12.75">
      <c r="A50" s="4"/>
      <c r="B50" s="5" t="s">
        <v>764</v>
      </c>
      <c r="C50" s="259" t="s">
        <v>639</v>
      </c>
      <c r="D50" s="5"/>
      <c r="E50" s="5"/>
      <c r="F50" s="5"/>
      <c r="G50" s="5"/>
      <c r="H50" s="5"/>
      <c r="I50" s="5"/>
      <c r="J50" s="5"/>
      <c r="K50" s="6"/>
    </row>
    <row r="51" spans="1:11" ht="12.75">
      <c r="A51" s="4"/>
      <c r="B51" s="5"/>
      <c r="C51" s="5"/>
      <c r="D51" s="5"/>
      <c r="E51" s="5"/>
      <c r="F51" s="5"/>
      <c r="G51" s="5"/>
      <c r="H51" s="5"/>
      <c r="I51" s="5"/>
      <c r="J51" s="5"/>
      <c r="K51" s="6"/>
    </row>
    <row r="52" spans="1:11" ht="12.75">
      <c r="A52" s="7"/>
      <c r="B52" s="119" t="s">
        <v>926</v>
      </c>
      <c r="C52" s="152">
        <f>'Item 275, Pg 42'!B47</f>
        <v>42573</v>
      </c>
      <c r="D52" s="8"/>
      <c r="E52" s="8"/>
      <c r="F52" s="8"/>
      <c r="G52" s="8"/>
      <c r="H52" s="8" t="s">
        <v>220</v>
      </c>
      <c r="I52" s="8"/>
      <c r="J52" s="238" t="str">
        <f>'Item 275, Pg 42'!N47</f>
        <v> October 1, 2016</v>
      </c>
      <c r="K52" s="9"/>
    </row>
    <row r="53" spans="1:11" ht="12.75">
      <c r="A53" s="4"/>
      <c r="B53" s="5"/>
      <c r="C53" s="5"/>
      <c r="D53" s="5"/>
      <c r="E53" s="5" t="s">
        <v>361</v>
      </c>
      <c r="F53" s="5"/>
      <c r="G53" s="5"/>
      <c r="H53" s="5"/>
      <c r="I53" s="5"/>
      <c r="J53" s="5"/>
      <c r="K53" s="6"/>
    </row>
    <row r="54" spans="1:11" ht="12.75">
      <c r="A54" s="4"/>
      <c r="B54" s="5"/>
      <c r="C54" s="5"/>
      <c r="D54" s="5"/>
      <c r="E54" s="5"/>
      <c r="F54" s="5"/>
      <c r="G54" s="5"/>
      <c r="H54" s="5"/>
      <c r="I54" s="5"/>
      <c r="J54" s="5"/>
      <c r="K54" s="6"/>
    </row>
    <row r="55" spans="1:11" ht="12.75">
      <c r="A55" s="4"/>
      <c r="B55" s="5" t="s">
        <v>455</v>
      </c>
      <c r="C55" s="8"/>
      <c r="D55" s="5"/>
      <c r="E55" s="13" t="s">
        <v>484</v>
      </c>
      <c r="F55" s="114"/>
      <c r="G55" s="8"/>
      <c r="H55" s="13" t="s">
        <v>444</v>
      </c>
      <c r="I55" s="114"/>
      <c r="J55" s="8"/>
      <c r="K55" s="6"/>
    </row>
    <row r="56" spans="1:11" ht="12.75">
      <c r="A56" s="7"/>
      <c r="B56" s="8"/>
      <c r="C56" s="8"/>
      <c r="D56" s="8"/>
      <c r="E56" s="8"/>
      <c r="F56" s="8"/>
      <c r="G56" s="8"/>
      <c r="H56" s="8"/>
      <c r="I56" s="8"/>
      <c r="J56" s="8"/>
      <c r="K56" s="9"/>
    </row>
  </sheetData>
  <sheetProtection/>
  <printOptions/>
  <pageMargins left="0.75" right="0.75" top="1" bottom="1" header="0.5" footer="0.5"/>
  <pageSetup fitToHeight="1" fitToWidth="1" horizontalDpi="600" verticalDpi="600" orientation="portrait" scale="85" r:id="rId1"/>
</worksheet>
</file>

<file path=xl/worksheets/sheet5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selection activeCell="A1" sqref="A1"/>
    </sheetView>
  </sheetViews>
  <sheetFormatPr defaultColWidth="9.140625" defaultRowHeight="12.75"/>
  <cols>
    <col min="1" max="1" width="5.421875" style="0" customWidth="1"/>
    <col min="2" max="2" width="10.8515625" style="0" customWidth="1"/>
    <col min="3" max="3" width="18.57421875" style="0" customWidth="1"/>
    <col min="9" max="9" width="14.28125" style="0" bestFit="1" customWidth="1"/>
    <col min="11" max="11" width="2.7109375" style="0" customWidth="1"/>
  </cols>
  <sheetData>
    <row r="1" spans="1:10" ht="12.75">
      <c r="A1" s="1"/>
      <c r="B1" s="2"/>
      <c r="C1" s="2"/>
      <c r="D1" s="2"/>
      <c r="E1" s="2"/>
      <c r="F1" s="2"/>
      <c r="G1" s="2"/>
      <c r="H1" s="2"/>
      <c r="I1" s="2"/>
      <c r="J1" s="3"/>
    </row>
    <row r="2" spans="1:10" ht="12.75">
      <c r="A2" s="4"/>
      <c r="B2" s="123" t="s">
        <v>963</v>
      </c>
      <c r="C2" s="206">
        <v>15</v>
      </c>
      <c r="D2" s="5"/>
      <c r="E2" s="5"/>
      <c r="F2" s="5"/>
      <c r="G2" s="5"/>
      <c r="H2" s="5"/>
      <c r="I2" s="5" t="s">
        <v>79</v>
      </c>
      <c r="J2" s="6"/>
    </row>
    <row r="3" spans="1:10" ht="12.75">
      <c r="A3" s="4"/>
      <c r="B3" s="5"/>
      <c r="C3" s="5"/>
      <c r="D3" s="5"/>
      <c r="E3" s="5"/>
      <c r="F3" s="5"/>
      <c r="G3" s="5"/>
      <c r="H3" s="5"/>
      <c r="I3" s="5"/>
      <c r="J3" s="6"/>
    </row>
    <row r="4" spans="1:10" ht="12.75">
      <c r="A4" s="4"/>
      <c r="B4" s="5"/>
      <c r="C4" s="5"/>
      <c r="D4" s="5"/>
      <c r="E4" s="5"/>
      <c r="F4" s="5"/>
      <c r="G4" s="5"/>
      <c r="H4" s="5"/>
      <c r="I4" s="5"/>
      <c r="J4" s="6"/>
    </row>
    <row r="5" spans="1:10" ht="12.75">
      <c r="A5" s="4"/>
      <c r="B5" s="123" t="s">
        <v>1016</v>
      </c>
      <c r="C5" s="5"/>
      <c r="D5" s="5"/>
      <c r="E5" s="5"/>
      <c r="F5" s="5"/>
      <c r="G5" s="5"/>
      <c r="H5" s="5"/>
      <c r="I5" s="5"/>
      <c r="J5" s="6"/>
    </row>
    <row r="6" spans="1:10" ht="12.75">
      <c r="A6" s="4"/>
      <c r="B6" s="8" t="s">
        <v>430</v>
      </c>
      <c r="C6" s="8"/>
      <c r="D6" s="8"/>
      <c r="E6" s="8"/>
      <c r="F6" s="8"/>
      <c r="G6" s="8"/>
      <c r="H6" s="8"/>
      <c r="I6" s="8"/>
      <c r="J6" s="6"/>
    </row>
    <row r="7" spans="1:10" ht="12.75">
      <c r="A7" s="4"/>
      <c r="B7" s="5"/>
      <c r="C7" s="5"/>
      <c r="D7" s="5"/>
      <c r="E7" s="5"/>
      <c r="F7" s="5"/>
      <c r="G7" s="5"/>
      <c r="H7" s="5"/>
      <c r="I7" s="5"/>
      <c r="J7" s="6"/>
    </row>
    <row r="8" spans="1:10" ht="12.75">
      <c r="A8" s="4"/>
      <c r="B8" s="5"/>
      <c r="C8" s="5"/>
      <c r="D8" s="5"/>
      <c r="E8" s="53" t="s">
        <v>80</v>
      </c>
      <c r="F8" s="5"/>
      <c r="G8" s="5"/>
      <c r="H8" s="5"/>
      <c r="I8" s="5"/>
      <c r="J8" s="6"/>
    </row>
    <row r="9" spans="1:10" ht="12.75">
      <c r="A9" s="4"/>
      <c r="B9" s="5"/>
      <c r="C9" s="5"/>
      <c r="D9" s="5"/>
      <c r="E9" s="5"/>
      <c r="F9" s="5"/>
      <c r="G9" s="5"/>
      <c r="H9" s="5"/>
      <c r="I9" s="53" t="s">
        <v>23</v>
      </c>
      <c r="J9" s="6"/>
    </row>
    <row r="10" spans="1:10" ht="12.75">
      <c r="A10" s="4"/>
      <c r="B10" s="5" t="s">
        <v>81</v>
      </c>
      <c r="C10" s="5"/>
      <c r="D10" s="5"/>
      <c r="E10" s="5"/>
      <c r="F10" s="5" t="s">
        <v>67</v>
      </c>
      <c r="G10" s="5"/>
      <c r="H10" s="5"/>
      <c r="I10" s="11">
        <v>30</v>
      </c>
      <c r="J10" s="6"/>
    </row>
    <row r="11" spans="1:10" ht="12.75">
      <c r="A11" s="4"/>
      <c r="B11" s="5" t="s">
        <v>82</v>
      </c>
      <c r="C11" s="5"/>
      <c r="D11" s="5" t="s">
        <v>35</v>
      </c>
      <c r="E11" s="5"/>
      <c r="F11" s="5"/>
      <c r="G11" s="5"/>
      <c r="H11" s="5"/>
      <c r="I11" s="11">
        <v>50</v>
      </c>
      <c r="J11" s="6"/>
    </row>
    <row r="12" spans="1:10" ht="12.75">
      <c r="A12" s="4"/>
      <c r="B12" s="5" t="s">
        <v>83</v>
      </c>
      <c r="C12" s="5"/>
      <c r="D12" s="5"/>
      <c r="E12" s="5" t="s">
        <v>64</v>
      </c>
      <c r="F12" s="5"/>
      <c r="G12" s="5"/>
      <c r="H12" s="5"/>
      <c r="I12" s="11">
        <v>90</v>
      </c>
      <c r="J12" s="6"/>
    </row>
    <row r="13" spans="1:10" ht="12.75">
      <c r="A13" s="4"/>
      <c r="B13" s="5" t="s">
        <v>84</v>
      </c>
      <c r="C13" s="5"/>
      <c r="D13" s="5" t="s">
        <v>34</v>
      </c>
      <c r="E13" s="5"/>
      <c r="F13" s="5"/>
      <c r="G13" s="5"/>
      <c r="H13" s="5"/>
      <c r="I13" s="11">
        <v>55</v>
      </c>
      <c r="J13" s="6"/>
    </row>
    <row r="14" spans="1:10" ht="12.75">
      <c r="A14" s="4"/>
      <c r="B14" s="5" t="s">
        <v>944</v>
      </c>
      <c r="C14" s="5" t="s">
        <v>32</v>
      </c>
      <c r="D14" s="5"/>
      <c r="E14" s="5"/>
      <c r="F14" s="5"/>
      <c r="G14" s="5"/>
      <c r="H14" s="5"/>
      <c r="I14" s="11">
        <v>60</v>
      </c>
      <c r="J14" s="6"/>
    </row>
    <row r="15" spans="1:10" ht="12.75">
      <c r="A15" s="4"/>
      <c r="B15" s="5" t="s">
        <v>85</v>
      </c>
      <c r="C15" s="5"/>
      <c r="D15" s="5" t="s">
        <v>35</v>
      </c>
      <c r="E15" s="5"/>
      <c r="F15" s="5"/>
      <c r="G15" s="5"/>
      <c r="H15" s="5"/>
      <c r="I15" s="11">
        <v>55</v>
      </c>
      <c r="J15" s="6"/>
    </row>
    <row r="16" spans="1:10" ht="12.75">
      <c r="A16" s="4"/>
      <c r="B16" s="5" t="s">
        <v>86</v>
      </c>
      <c r="C16" s="5"/>
      <c r="D16" s="5" t="s">
        <v>35</v>
      </c>
      <c r="E16" s="5"/>
      <c r="F16" s="5"/>
      <c r="G16" s="5"/>
      <c r="H16" s="5"/>
      <c r="I16" s="11">
        <v>52</v>
      </c>
      <c r="J16" s="6"/>
    </row>
    <row r="17" spans="1:10" ht="12.75">
      <c r="A17" s="4"/>
      <c r="B17" s="5" t="s">
        <v>87</v>
      </c>
      <c r="C17" s="5"/>
      <c r="D17" s="5" t="s">
        <v>35</v>
      </c>
      <c r="E17" s="5"/>
      <c r="F17" s="5"/>
      <c r="G17" s="5"/>
      <c r="H17" s="5"/>
      <c r="I17" s="11">
        <v>17</v>
      </c>
      <c r="J17" s="6"/>
    </row>
    <row r="18" spans="1:10" ht="12.75">
      <c r="A18" s="4"/>
      <c r="B18" s="5" t="s">
        <v>88</v>
      </c>
      <c r="C18" s="5"/>
      <c r="D18" s="5"/>
      <c r="E18" s="5" t="s">
        <v>99</v>
      </c>
      <c r="F18" s="5"/>
      <c r="G18" s="5"/>
      <c r="H18" s="5"/>
      <c r="I18" s="11">
        <v>17</v>
      </c>
      <c r="J18" s="6"/>
    </row>
    <row r="19" spans="1:10" ht="12.75">
      <c r="A19" s="4"/>
      <c r="B19" s="5" t="s">
        <v>889</v>
      </c>
      <c r="C19" s="5" t="s">
        <v>65</v>
      </c>
      <c r="D19" s="5"/>
      <c r="E19" s="5"/>
      <c r="F19" s="5"/>
      <c r="G19" s="5"/>
      <c r="H19" s="5"/>
      <c r="I19" s="11">
        <v>17</v>
      </c>
      <c r="J19" s="6"/>
    </row>
    <row r="20" spans="1:10" ht="12.75">
      <c r="A20" s="4"/>
      <c r="B20" s="5" t="s">
        <v>89</v>
      </c>
      <c r="C20" s="5"/>
      <c r="D20" s="5" t="s">
        <v>36</v>
      </c>
      <c r="E20" s="5"/>
      <c r="F20" s="5"/>
      <c r="G20" s="5"/>
      <c r="H20" s="5"/>
      <c r="I20" s="11">
        <v>30</v>
      </c>
      <c r="J20" s="6"/>
    </row>
    <row r="21" spans="1:10" ht="12.75">
      <c r="A21" s="4"/>
      <c r="B21" s="5" t="s">
        <v>90</v>
      </c>
      <c r="C21" s="5"/>
      <c r="D21" s="5" t="s">
        <v>35</v>
      </c>
      <c r="E21" s="5"/>
      <c r="F21" s="5"/>
      <c r="G21" s="5"/>
      <c r="H21" s="5"/>
      <c r="I21" s="11">
        <v>100</v>
      </c>
      <c r="J21" s="6"/>
    </row>
    <row r="22" spans="1:10" ht="12.75">
      <c r="A22" s="4"/>
      <c r="B22" s="5" t="s">
        <v>103</v>
      </c>
      <c r="C22" s="5"/>
      <c r="D22" s="5" t="s">
        <v>34</v>
      </c>
      <c r="E22" s="5"/>
      <c r="F22" s="5"/>
      <c r="G22" s="5"/>
      <c r="H22" s="5"/>
      <c r="I22" s="11">
        <v>100</v>
      </c>
      <c r="J22" s="6"/>
    </row>
    <row r="23" spans="1:10" ht="12.75">
      <c r="A23" s="4"/>
      <c r="B23" s="5" t="s">
        <v>104</v>
      </c>
      <c r="C23" s="5"/>
      <c r="D23" s="5" t="s">
        <v>100</v>
      </c>
      <c r="E23" s="5"/>
      <c r="F23" s="5"/>
      <c r="G23" s="5"/>
      <c r="H23" s="5"/>
      <c r="I23" s="11">
        <v>100</v>
      </c>
      <c r="J23" s="6"/>
    </row>
    <row r="24" spans="1:10" ht="12.75">
      <c r="A24" s="4"/>
      <c r="B24" s="5" t="s">
        <v>91</v>
      </c>
      <c r="C24" s="5"/>
      <c r="D24" s="5" t="s">
        <v>100</v>
      </c>
      <c r="E24" s="5"/>
      <c r="F24" s="5"/>
      <c r="G24" s="5"/>
      <c r="H24" s="5"/>
      <c r="I24" s="11">
        <v>51</v>
      </c>
      <c r="J24" s="6"/>
    </row>
    <row r="25" spans="1:10" ht="12.75">
      <c r="A25" s="4"/>
      <c r="B25" s="5" t="s">
        <v>92</v>
      </c>
      <c r="C25" s="5"/>
      <c r="D25" s="5" t="s">
        <v>101</v>
      </c>
      <c r="E25" s="5"/>
      <c r="F25" s="5"/>
      <c r="G25" s="5"/>
      <c r="H25" s="5"/>
      <c r="I25" s="11">
        <v>50</v>
      </c>
      <c r="J25" s="6"/>
    </row>
    <row r="26" spans="1:10" ht="12.75">
      <c r="A26" s="4"/>
      <c r="B26" s="5" t="s">
        <v>93</v>
      </c>
      <c r="C26" s="5"/>
      <c r="D26" s="5" t="s">
        <v>71</v>
      </c>
      <c r="E26" s="5"/>
      <c r="F26" s="5"/>
      <c r="G26" s="5"/>
      <c r="H26" s="5"/>
      <c r="I26" s="11">
        <v>70</v>
      </c>
      <c r="J26" s="6"/>
    </row>
    <row r="27" spans="1:10" ht="12.75">
      <c r="A27" s="4"/>
      <c r="B27" s="5" t="s">
        <v>94</v>
      </c>
      <c r="C27" s="5"/>
      <c r="D27" s="5" t="s">
        <v>34</v>
      </c>
      <c r="E27" s="5"/>
      <c r="F27" s="5"/>
      <c r="G27" s="5"/>
      <c r="H27" s="5"/>
      <c r="I27" s="11">
        <v>205</v>
      </c>
      <c r="J27" s="6"/>
    </row>
    <row r="28" spans="1:10" ht="12.75">
      <c r="A28" s="4"/>
      <c r="B28" s="5" t="s">
        <v>95</v>
      </c>
      <c r="C28" s="5"/>
      <c r="D28" s="5" t="s">
        <v>101</v>
      </c>
      <c r="E28" s="5"/>
      <c r="F28" s="5"/>
      <c r="G28" s="5"/>
      <c r="H28" s="5"/>
      <c r="I28" s="11">
        <v>90</v>
      </c>
      <c r="J28" s="6"/>
    </row>
    <row r="29" spans="1:10" ht="12.75">
      <c r="A29" s="4"/>
      <c r="B29" s="5" t="s">
        <v>96</v>
      </c>
      <c r="C29" s="5"/>
      <c r="D29" s="5"/>
      <c r="E29" s="5" t="s">
        <v>102</v>
      </c>
      <c r="F29" s="5"/>
      <c r="G29" s="5"/>
      <c r="H29" s="5"/>
      <c r="I29" s="11">
        <v>90</v>
      </c>
      <c r="J29" s="6"/>
    </row>
    <row r="30" spans="1:10" ht="12.75">
      <c r="A30" s="4"/>
      <c r="B30" s="5" t="s">
        <v>97</v>
      </c>
      <c r="C30" s="5"/>
      <c r="D30" s="5" t="s">
        <v>71</v>
      </c>
      <c r="E30" s="5"/>
      <c r="F30" s="5"/>
      <c r="G30" s="5"/>
      <c r="H30" s="5"/>
      <c r="I30" s="11">
        <v>300</v>
      </c>
      <c r="J30" s="6"/>
    </row>
    <row r="31" spans="1:10" ht="12.75">
      <c r="A31" s="4"/>
      <c r="B31" s="5" t="s">
        <v>881</v>
      </c>
      <c r="C31" s="5" t="s">
        <v>77</v>
      </c>
      <c r="D31" s="5"/>
      <c r="E31" s="5"/>
      <c r="F31" s="5"/>
      <c r="G31" s="5"/>
      <c r="H31" s="5"/>
      <c r="I31" s="11">
        <v>5</v>
      </c>
      <c r="J31" s="6"/>
    </row>
    <row r="32" spans="1:10" ht="12.75">
      <c r="A32" s="4"/>
      <c r="B32" s="5" t="s">
        <v>98</v>
      </c>
      <c r="C32" s="5" t="s">
        <v>33</v>
      </c>
      <c r="D32" s="5"/>
      <c r="E32" s="5"/>
      <c r="F32" s="5"/>
      <c r="G32" s="5"/>
      <c r="H32" s="5"/>
      <c r="I32" s="11">
        <v>160</v>
      </c>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7"/>
      <c r="B42" s="8"/>
      <c r="C42" s="8"/>
      <c r="D42" s="8"/>
      <c r="E42" s="8"/>
      <c r="F42" s="8"/>
      <c r="G42" s="8"/>
      <c r="H42" s="8"/>
      <c r="I42" s="8"/>
      <c r="J42" s="9"/>
    </row>
    <row r="43" spans="1:10" ht="14.25">
      <c r="A43" s="1"/>
      <c r="B43" s="5" t="str">
        <f>+'Check Sheet, Pg 2'!A56</f>
        <v>Issued By:</v>
      </c>
      <c r="C43" s="5" t="str">
        <f>+'Check Sheet, Pg 2'!B56</f>
        <v>Heather Garland</v>
      </c>
      <c r="D43" s="126"/>
      <c r="E43" s="5"/>
      <c r="F43" s="5"/>
      <c r="G43" s="5"/>
      <c r="H43" s="5"/>
      <c r="I43" s="5"/>
      <c r="J43" s="6"/>
    </row>
    <row r="44" spans="1:10" ht="12.75">
      <c r="A44" s="4"/>
      <c r="B44" s="5"/>
      <c r="C44" s="5"/>
      <c r="D44" s="5"/>
      <c r="E44" s="5"/>
      <c r="F44" s="5"/>
      <c r="G44" s="5"/>
      <c r="H44" s="5"/>
      <c r="I44" s="5"/>
      <c r="J44" s="6"/>
    </row>
    <row r="45" spans="1:10" ht="12.75">
      <c r="A45" s="7"/>
      <c r="B45" s="119" t="s">
        <v>388</v>
      </c>
      <c r="C45" s="152">
        <f>'Index Top, 1, Pg 5'!C48</f>
        <v>42573</v>
      </c>
      <c r="D45" s="8"/>
      <c r="E45" s="8"/>
      <c r="F45" s="8"/>
      <c r="G45" s="119" t="s">
        <v>219</v>
      </c>
      <c r="H45" s="8"/>
      <c r="I45" s="51" t="str">
        <f>'Index Top, 1, Pg 5'!J48</f>
        <v> October 1, 2016</v>
      </c>
      <c r="J45" s="9"/>
    </row>
    <row r="46" spans="1:10" ht="12.75">
      <c r="A46" s="4"/>
      <c r="B46" s="5"/>
      <c r="C46" s="5"/>
      <c r="D46" s="5"/>
      <c r="E46" s="5" t="s">
        <v>361</v>
      </c>
      <c r="F46" s="5"/>
      <c r="G46" s="5"/>
      <c r="H46" s="5"/>
      <c r="I46" s="5"/>
      <c r="J46" s="6"/>
    </row>
    <row r="47" spans="1:10" ht="12.75">
      <c r="A47" s="4"/>
      <c r="B47" s="5"/>
      <c r="C47" s="5"/>
      <c r="D47" s="5"/>
      <c r="E47" s="5"/>
      <c r="F47" s="5"/>
      <c r="G47" s="5"/>
      <c r="H47" s="5"/>
      <c r="I47" s="5"/>
      <c r="J47" s="6"/>
    </row>
    <row r="48" spans="1:10" ht="12.75">
      <c r="A48" s="4"/>
      <c r="B48" s="5" t="s">
        <v>455</v>
      </c>
      <c r="C48" s="8"/>
      <c r="D48" s="8"/>
      <c r="E48" s="13" t="s">
        <v>484</v>
      </c>
      <c r="F48" s="8"/>
      <c r="G48" s="8"/>
      <c r="H48" s="13" t="s">
        <v>444</v>
      </c>
      <c r="I48" s="8"/>
      <c r="J48" s="6"/>
    </row>
    <row r="49" spans="1:10" ht="12.75">
      <c r="A49" s="7"/>
      <c r="B49" s="8"/>
      <c r="C49" s="8"/>
      <c r="D49" s="8"/>
      <c r="E49" s="8"/>
      <c r="F49" s="8"/>
      <c r="G49" s="8"/>
      <c r="H49" s="8"/>
      <c r="I49" s="8"/>
      <c r="J49" s="9"/>
    </row>
  </sheetData>
  <sheetProtection/>
  <printOptions/>
  <pageMargins left="0.75" right="0.75" top="1" bottom="1" header="0.5" footer="0.5"/>
  <pageSetup fitToHeight="1" fitToWidth="1" horizontalDpi="600" verticalDpi="600" orientation="portrait" scale="85" r:id="rId1"/>
</worksheet>
</file>

<file path=xl/worksheets/sheet7.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1">
      <selection activeCell="K55" sqref="K55"/>
    </sheetView>
  </sheetViews>
  <sheetFormatPr defaultColWidth="9.140625" defaultRowHeight="12.75"/>
  <cols>
    <col min="1" max="1" width="13.00390625" style="0" customWidth="1"/>
    <col min="2" max="2" width="20.140625" style="0" customWidth="1"/>
    <col min="3" max="3" width="14.00390625" style="0" customWidth="1"/>
    <col min="4" max="4" width="15.28125" style="0" customWidth="1"/>
    <col min="5" max="5" width="45.00390625" style="0" customWidth="1"/>
    <col min="6" max="6" width="9.00390625" style="0" customWidth="1"/>
    <col min="8" max="8" width="1.8515625" style="0" customWidth="1"/>
  </cols>
  <sheetData>
    <row r="1" spans="1:7" ht="12.75">
      <c r="A1" s="130"/>
      <c r="B1" s="131"/>
      <c r="C1" s="131"/>
      <c r="D1" s="131"/>
      <c r="E1" s="131"/>
      <c r="F1" s="131"/>
      <c r="G1" s="132"/>
    </row>
    <row r="2" spans="1:7" ht="12.75">
      <c r="A2" s="232" t="s">
        <v>383</v>
      </c>
      <c r="B2" s="206">
        <v>15</v>
      </c>
      <c r="C2" s="123"/>
      <c r="D2" s="123" t="s">
        <v>337</v>
      </c>
      <c r="E2" s="219"/>
      <c r="F2" s="123" t="s">
        <v>964</v>
      </c>
      <c r="G2" s="6"/>
    </row>
    <row r="3" spans="1:7" ht="12.75">
      <c r="A3" s="133"/>
      <c r="B3" s="123"/>
      <c r="C3" s="123"/>
      <c r="D3" s="123"/>
      <c r="E3" s="123"/>
      <c r="F3" s="123"/>
      <c r="G3" s="124"/>
    </row>
    <row r="4" spans="1:7" ht="12.75">
      <c r="A4" s="133"/>
      <c r="B4" s="123"/>
      <c r="C4" s="123"/>
      <c r="D4" s="123"/>
      <c r="E4" s="123"/>
      <c r="F4" s="123"/>
      <c r="G4" s="124"/>
    </row>
    <row r="5" spans="1:7" ht="12.75">
      <c r="A5" s="133" t="s">
        <v>953</v>
      </c>
      <c r="B5" s="123"/>
      <c r="C5" s="53" t="s">
        <v>420</v>
      </c>
      <c r="D5" s="123"/>
      <c r="E5" s="123"/>
      <c r="F5" s="123"/>
      <c r="G5" s="124"/>
    </row>
    <row r="6" spans="1:7" ht="12.75">
      <c r="A6" s="115" t="s">
        <v>430</v>
      </c>
      <c r="B6" s="119"/>
      <c r="C6" s="119"/>
      <c r="D6" s="119"/>
      <c r="E6" s="119"/>
      <c r="F6" s="119"/>
      <c r="G6" s="135"/>
    </row>
    <row r="7" spans="1:7" ht="12.75">
      <c r="A7" s="133"/>
      <c r="B7" s="123"/>
      <c r="C7" s="123"/>
      <c r="D7" s="123"/>
      <c r="E7" s="123"/>
      <c r="F7" s="123"/>
      <c r="G7" s="124"/>
    </row>
    <row r="8" spans="1:7" ht="12.75">
      <c r="A8" s="133"/>
      <c r="B8" s="123"/>
      <c r="C8" s="123"/>
      <c r="D8" s="53" t="s">
        <v>431</v>
      </c>
      <c r="E8" s="123"/>
      <c r="F8" s="123"/>
      <c r="G8" s="124"/>
    </row>
    <row r="9" spans="1:7" ht="12.75">
      <c r="A9" s="133"/>
      <c r="B9" s="123"/>
      <c r="C9" s="123"/>
      <c r="D9" s="123"/>
      <c r="E9" s="123"/>
      <c r="F9" s="123"/>
      <c r="G9" s="124"/>
    </row>
    <row r="10" spans="1:7" ht="12.75">
      <c r="A10" s="133"/>
      <c r="B10" s="123" t="s">
        <v>432</v>
      </c>
      <c r="C10" s="123"/>
      <c r="D10" s="123"/>
      <c r="E10" s="123"/>
      <c r="F10" s="123"/>
      <c r="G10" s="124"/>
    </row>
    <row r="11" spans="1:7" ht="12.75">
      <c r="A11" s="133"/>
      <c r="B11" s="119"/>
      <c r="C11" s="119"/>
      <c r="D11" s="119"/>
      <c r="E11" s="123"/>
      <c r="F11" s="123"/>
      <c r="G11" s="124"/>
    </row>
    <row r="12" spans="1:7" ht="12.75">
      <c r="A12" s="133"/>
      <c r="B12" s="207" t="s">
        <v>433</v>
      </c>
      <c r="C12" s="207" t="s">
        <v>454</v>
      </c>
      <c r="D12" s="220" t="s">
        <v>440</v>
      </c>
      <c r="E12" s="226" t="s">
        <v>437</v>
      </c>
      <c r="F12" s="132"/>
      <c r="G12" s="124"/>
    </row>
    <row r="13" spans="1:7" ht="12.75">
      <c r="A13" s="133"/>
      <c r="B13" s="209" t="s">
        <v>438</v>
      </c>
      <c r="C13" s="210" t="s">
        <v>439</v>
      </c>
      <c r="D13" s="221" t="s">
        <v>441</v>
      </c>
      <c r="E13" s="227" t="s">
        <v>442</v>
      </c>
      <c r="F13" s="124"/>
      <c r="G13" s="124"/>
    </row>
    <row r="14" spans="1:7" ht="12.75">
      <c r="A14" s="133"/>
      <c r="B14" s="208"/>
      <c r="C14" s="208"/>
      <c r="D14" s="220"/>
      <c r="E14" s="133" t="s">
        <v>446</v>
      </c>
      <c r="F14" s="124"/>
      <c r="G14" s="124"/>
    </row>
    <row r="15" spans="1:7" ht="12.75">
      <c r="A15" s="133"/>
      <c r="B15" s="211" t="s">
        <v>434</v>
      </c>
      <c r="C15" s="212">
        <v>1073</v>
      </c>
      <c r="D15" s="222">
        <v>0.06</v>
      </c>
      <c r="E15" s="115" t="s">
        <v>445</v>
      </c>
      <c r="F15" s="124"/>
      <c r="G15" s="124"/>
    </row>
    <row r="16" spans="1:7" ht="12.75">
      <c r="A16" s="133"/>
      <c r="B16" s="130"/>
      <c r="C16" s="213"/>
      <c r="D16" s="223"/>
      <c r="E16" s="133" t="s">
        <v>447</v>
      </c>
      <c r="F16" s="124"/>
      <c r="G16" s="124"/>
    </row>
    <row r="17" spans="1:7" ht="12.75">
      <c r="A17" s="133"/>
      <c r="B17" s="115" t="s">
        <v>435</v>
      </c>
      <c r="C17" s="212">
        <v>558</v>
      </c>
      <c r="D17" s="222">
        <v>0.07</v>
      </c>
      <c r="E17" s="115" t="s">
        <v>448</v>
      </c>
      <c r="F17" s="124"/>
      <c r="G17" s="124"/>
    </row>
    <row r="18" spans="1:7" ht="12.75">
      <c r="A18" s="133"/>
      <c r="B18" s="133"/>
      <c r="C18" s="214"/>
      <c r="D18" s="224"/>
      <c r="E18" s="133" t="s">
        <v>449</v>
      </c>
      <c r="F18" s="124"/>
      <c r="G18" s="124"/>
    </row>
    <row r="19" spans="1:7" ht="12.75">
      <c r="A19" s="133"/>
      <c r="B19" s="115" t="s">
        <v>453</v>
      </c>
      <c r="C19" s="212">
        <v>183</v>
      </c>
      <c r="D19" s="222">
        <v>0.05</v>
      </c>
      <c r="E19" s="115" t="s">
        <v>450</v>
      </c>
      <c r="F19" s="124"/>
      <c r="G19" s="124"/>
    </row>
    <row r="20" spans="1:7" ht="12.75">
      <c r="A20" s="133"/>
      <c r="B20" s="133"/>
      <c r="C20" s="214"/>
      <c r="D20" s="224"/>
      <c r="E20" s="133" t="s">
        <v>451</v>
      </c>
      <c r="F20" s="124"/>
      <c r="G20" s="124"/>
    </row>
    <row r="21" spans="1:7" ht="12.75">
      <c r="A21" s="133"/>
      <c r="B21" s="115" t="s">
        <v>436</v>
      </c>
      <c r="C21" s="212">
        <v>532</v>
      </c>
      <c r="D21" s="222">
        <v>0.06</v>
      </c>
      <c r="E21" s="115" t="s">
        <v>452</v>
      </c>
      <c r="F21" s="124"/>
      <c r="G21" s="124"/>
    </row>
    <row r="22" spans="1:7" ht="12.75">
      <c r="A22" s="133"/>
      <c r="B22" s="133"/>
      <c r="C22" s="214"/>
      <c r="D22" s="224"/>
      <c r="E22" s="133" t="s">
        <v>954</v>
      </c>
      <c r="F22" s="124"/>
      <c r="G22" s="124"/>
    </row>
    <row r="23" spans="1:7" ht="12.75">
      <c r="A23" s="133"/>
      <c r="B23" s="115" t="s">
        <v>955</v>
      </c>
      <c r="C23" s="212">
        <v>452</v>
      </c>
      <c r="D23" s="222">
        <v>0.06</v>
      </c>
      <c r="E23" s="115" t="s">
        <v>956</v>
      </c>
      <c r="F23" s="124"/>
      <c r="G23" s="124"/>
    </row>
    <row r="24" spans="1:7" ht="12.75">
      <c r="A24" s="133"/>
      <c r="B24" s="133"/>
      <c r="C24" s="214"/>
      <c r="D24" s="224"/>
      <c r="E24" s="133" t="s">
        <v>957</v>
      </c>
      <c r="F24" s="124"/>
      <c r="G24" s="124"/>
    </row>
    <row r="25" spans="1:7" ht="12.75">
      <c r="A25" s="133"/>
      <c r="B25" s="215" t="s">
        <v>958</v>
      </c>
      <c r="C25" s="212">
        <v>413</v>
      </c>
      <c r="D25" s="222">
        <v>0.06</v>
      </c>
      <c r="E25" s="115" t="s">
        <v>956</v>
      </c>
      <c r="F25" s="135"/>
      <c r="G25" s="124"/>
    </row>
    <row r="26" spans="1:7" ht="12.75">
      <c r="A26" s="133"/>
      <c r="B26" s="216"/>
      <c r="C26" s="216"/>
      <c r="D26" s="225"/>
      <c r="E26" s="228"/>
      <c r="F26" s="148"/>
      <c r="G26" s="124"/>
    </row>
    <row r="27" spans="1:7" ht="12.75">
      <c r="A27" s="133"/>
      <c r="B27" s="123"/>
      <c r="C27" s="123"/>
      <c r="D27" s="123"/>
      <c r="E27" s="123"/>
      <c r="F27" s="123"/>
      <c r="G27" s="124"/>
    </row>
    <row r="28" spans="1:7" ht="12.75">
      <c r="A28" s="133"/>
      <c r="B28" s="123"/>
      <c r="C28" s="123"/>
      <c r="D28" s="123"/>
      <c r="E28" s="123"/>
      <c r="F28" s="123"/>
      <c r="G28" s="124"/>
    </row>
    <row r="29" spans="1:7" ht="12.75">
      <c r="A29" s="133"/>
      <c r="B29" s="123"/>
      <c r="C29" s="123"/>
      <c r="D29" s="123"/>
      <c r="E29" s="123"/>
      <c r="F29" s="123"/>
      <c r="G29" s="124"/>
    </row>
    <row r="30" spans="1:7" ht="12.75">
      <c r="A30" s="133"/>
      <c r="B30" s="123"/>
      <c r="C30" s="123"/>
      <c r="D30" s="123"/>
      <c r="E30" s="123"/>
      <c r="F30" s="123"/>
      <c r="G30" s="124"/>
    </row>
    <row r="31" spans="1:7" ht="12.75">
      <c r="A31" s="133"/>
      <c r="B31" s="123"/>
      <c r="C31" s="123"/>
      <c r="D31" s="123"/>
      <c r="E31" s="123"/>
      <c r="F31" s="123"/>
      <c r="G31" s="124"/>
    </row>
    <row r="32" spans="1:7" ht="12.75">
      <c r="A32" s="133"/>
      <c r="B32" s="123"/>
      <c r="C32" s="123"/>
      <c r="D32" s="123"/>
      <c r="E32" s="123"/>
      <c r="F32" s="123"/>
      <c r="G32" s="124"/>
    </row>
    <row r="33" spans="1:7" ht="12.75">
      <c r="A33" s="133"/>
      <c r="B33" s="123"/>
      <c r="C33" s="123"/>
      <c r="D33" s="123"/>
      <c r="E33" s="123"/>
      <c r="F33" s="123"/>
      <c r="G33" s="124"/>
    </row>
    <row r="34" spans="1:7" ht="12.75">
      <c r="A34" s="133"/>
      <c r="B34" s="123"/>
      <c r="C34" s="123"/>
      <c r="D34" s="123"/>
      <c r="E34" s="123"/>
      <c r="F34" s="123"/>
      <c r="G34" s="124"/>
    </row>
    <row r="35" spans="1:7" ht="12.75">
      <c r="A35" s="133"/>
      <c r="B35" s="123"/>
      <c r="C35" s="123"/>
      <c r="D35" s="123"/>
      <c r="E35" s="123"/>
      <c r="F35" s="123"/>
      <c r="G35" s="124"/>
    </row>
    <row r="36" spans="1:7" ht="12.75">
      <c r="A36" s="133"/>
      <c r="B36" s="123"/>
      <c r="C36" s="123"/>
      <c r="D36" s="123"/>
      <c r="E36" s="123"/>
      <c r="F36" s="123"/>
      <c r="G36" s="124"/>
    </row>
    <row r="37" spans="1:7" ht="12.75">
      <c r="A37" s="133"/>
      <c r="B37" s="123"/>
      <c r="C37" s="123"/>
      <c r="D37" s="123"/>
      <c r="E37" s="123"/>
      <c r="F37" s="123"/>
      <c r="G37" s="124"/>
    </row>
    <row r="38" spans="1:7" ht="12.75">
      <c r="A38" s="133"/>
      <c r="B38" s="123"/>
      <c r="C38" s="123"/>
      <c r="D38" s="123"/>
      <c r="E38" s="123"/>
      <c r="F38" s="123"/>
      <c r="G38" s="124"/>
    </row>
    <row r="39" spans="1:7" ht="12.75">
      <c r="A39" s="133"/>
      <c r="B39" s="123"/>
      <c r="C39" s="123"/>
      <c r="D39" s="123"/>
      <c r="E39" s="123"/>
      <c r="F39" s="123"/>
      <c r="G39" s="124"/>
    </row>
    <row r="40" spans="1:7" ht="12.75">
      <c r="A40" s="133"/>
      <c r="B40" s="123"/>
      <c r="C40" s="123"/>
      <c r="D40" s="123"/>
      <c r="E40" s="123"/>
      <c r="F40" s="123"/>
      <c r="G40" s="124"/>
    </row>
    <row r="41" spans="1:7" ht="12.75">
      <c r="A41" s="133"/>
      <c r="B41" s="123"/>
      <c r="C41" s="123"/>
      <c r="D41" s="123"/>
      <c r="E41" s="123"/>
      <c r="F41" s="123"/>
      <c r="G41" s="124"/>
    </row>
    <row r="42" spans="1:7" ht="12.75">
      <c r="A42" s="115"/>
      <c r="B42" s="119"/>
      <c r="C42" s="119"/>
      <c r="D42" s="119"/>
      <c r="E42" s="123"/>
      <c r="F42" s="119"/>
      <c r="G42" s="135"/>
    </row>
    <row r="43" spans="1:7" ht="12.75">
      <c r="A43" s="130" t="s">
        <v>389</v>
      </c>
      <c r="B43" s="123" t="s">
        <v>639</v>
      </c>
      <c r="C43" s="123" t="s">
        <v>337</v>
      </c>
      <c r="D43" s="123"/>
      <c r="E43" s="131"/>
      <c r="F43" s="123"/>
      <c r="G43" s="124"/>
    </row>
    <row r="44" spans="1:7" ht="12.75">
      <c r="A44" s="133"/>
      <c r="B44" s="123"/>
      <c r="C44" s="123"/>
      <c r="D44" s="123"/>
      <c r="E44" s="123"/>
      <c r="F44" s="123"/>
      <c r="G44" s="124"/>
    </row>
    <row r="45" spans="1:7" ht="12.75">
      <c r="A45" s="115" t="s">
        <v>388</v>
      </c>
      <c r="B45" s="217">
        <f>'Index Top, 2, Pg 6'!C45</f>
        <v>42573</v>
      </c>
      <c r="C45" s="151" t="s">
        <v>337</v>
      </c>
      <c r="D45" s="119" t="s">
        <v>337</v>
      </c>
      <c r="E45" s="218" t="s">
        <v>785</v>
      </c>
      <c r="F45" s="230" t="str">
        <f>'Index Top, 2, Pg 6'!I45</f>
        <v> October 1, 2016</v>
      </c>
      <c r="G45" s="135"/>
    </row>
    <row r="46" spans="1:7" ht="12.75">
      <c r="A46" s="133"/>
      <c r="B46" s="123"/>
      <c r="C46" s="123"/>
      <c r="D46" s="123" t="s">
        <v>361</v>
      </c>
      <c r="E46" s="123"/>
      <c r="F46" s="123"/>
      <c r="G46" s="124"/>
    </row>
    <row r="47" spans="1:7" ht="12.75">
      <c r="A47" s="133"/>
      <c r="B47" s="123"/>
      <c r="C47" s="123"/>
      <c r="D47" s="123"/>
      <c r="E47" s="123"/>
      <c r="F47" s="123"/>
      <c r="G47" s="124"/>
    </row>
    <row r="48" spans="1:7" ht="12.75">
      <c r="A48" s="133" t="s">
        <v>959</v>
      </c>
      <c r="B48" s="134"/>
      <c r="C48" s="123"/>
      <c r="D48" s="70" t="s">
        <v>960</v>
      </c>
      <c r="E48" s="123" t="s">
        <v>1019</v>
      </c>
      <c r="G48" s="6"/>
    </row>
    <row r="49" spans="1:7" ht="12.75">
      <c r="A49" s="115"/>
      <c r="B49" s="119"/>
      <c r="C49" s="119"/>
      <c r="D49" s="119"/>
      <c r="E49" s="119"/>
      <c r="F49" s="119"/>
      <c r="G49" s="135"/>
    </row>
  </sheetData>
  <sheetProtection/>
  <printOptions/>
  <pageMargins left="0.7" right="0.7" top="0.75" bottom="0.75" header="0.3" footer="0.3"/>
  <pageSetup fitToHeight="1" fitToWidth="1" horizontalDpi="600" verticalDpi="600" orientation="portrait" scale="72" r:id="rId1"/>
</worksheet>
</file>

<file path=xl/worksheets/sheet8.xml><?xml version="1.0" encoding="utf-8"?>
<worksheet xmlns="http://schemas.openxmlformats.org/spreadsheetml/2006/main" xmlns:r="http://schemas.openxmlformats.org/officeDocument/2006/relationships">
  <sheetPr>
    <pageSetUpPr fitToPage="1"/>
  </sheetPr>
  <dimension ref="A1:K56"/>
  <sheetViews>
    <sheetView zoomScalePageLayoutView="0" workbookViewId="0" topLeftCell="A1">
      <selection activeCell="A1" sqref="A1"/>
    </sheetView>
  </sheetViews>
  <sheetFormatPr defaultColWidth="9.140625" defaultRowHeight="12.75"/>
  <cols>
    <col min="1" max="1" width="0.85546875" style="0" customWidth="1"/>
    <col min="2" max="2" width="10.57421875" style="0" customWidth="1"/>
    <col min="3" max="3" width="18.421875" style="0" bestFit="1" customWidth="1"/>
    <col min="10" max="10" width="11.140625" style="0" customWidth="1"/>
    <col min="11" max="11" width="3.7109375" style="0" customWidth="1"/>
  </cols>
  <sheetData>
    <row r="1" spans="1:11" ht="12.75">
      <c r="A1" s="1"/>
      <c r="B1" s="2"/>
      <c r="C1" s="2"/>
      <c r="D1" s="2"/>
      <c r="E1" s="2"/>
      <c r="F1" s="2"/>
      <c r="G1" s="2"/>
      <c r="H1" s="2"/>
      <c r="I1" s="2"/>
      <c r="J1" s="2"/>
      <c r="K1" s="3"/>
    </row>
    <row r="2" spans="1:11" ht="12.75">
      <c r="A2" s="4"/>
      <c r="B2" s="123" t="s">
        <v>961</v>
      </c>
      <c r="C2" s="41">
        <v>15</v>
      </c>
      <c r="D2" s="5"/>
      <c r="E2" s="5"/>
      <c r="F2" s="5"/>
      <c r="G2" s="5"/>
      <c r="H2" s="5"/>
      <c r="I2" s="123" t="s">
        <v>965</v>
      </c>
      <c r="J2" s="5"/>
      <c r="K2" s="6"/>
    </row>
    <row r="3" spans="1:11" ht="12.75">
      <c r="A3" s="4"/>
      <c r="B3" s="5"/>
      <c r="C3" s="11"/>
      <c r="D3" s="5"/>
      <c r="E3" s="5"/>
      <c r="F3" s="5"/>
      <c r="G3" s="5"/>
      <c r="H3" s="5"/>
      <c r="I3" s="5"/>
      <c r="J3" s="5"/>
      <c r="K3" s="6"/>
    </row>
    <row r="4" spans="1:11" ht="12.75">
      <c r="A4" s="4"/>
      <c r="B4" s="5"/>
      <c r="C4" s="5"/>
      <c r="D4" s="5"/>
      <c r="E4" s="5"/>
      <c r="F4" s="5"/>
      <c r="G4" s="5"/>
      <c r="H4" s="5"/>
      <c r="I4" s="5"/>
      <c r="J4" s="5"/>
      <c r="K4" s="6"/>
    </row>
    <row r="5" spans="1:11" ht="12.75">
      <c r="A5" s="4"/>
      <c r="B5" s="123" t="s">
        <v>975</v>
      </c>
      <c r="C5" s="5"/>
      <c r="D5" s="5"/>
      <c r="E5" s="5"/>
      <c r="F5" s="5"/>
      <c r="G5" s="5"/>
      <c r="H5" s="5"/>
      <c r="I5" s="5"/>
      <c r="J5" s="5"/>
      <c r="K5" s="6"/>
    </row>
    <row r="6" spans="1:11" ht="12.75">
      <c r="A6" s="133"/>
      <c r="B6" s="8" t="s">
        <v>430</v>
      </c>
      <c r="C6" s="8"/>
      <c r="D6" s="8"/>
      <c r="E6" s="8"/>
      <c r="F6" s="8"/>
      <c r="G6" s="8"/>
      <c r="H6" s="8"/>
      <c r="I6" s="8"/>
      <c r="J6" s="8"/>
      <c r="K6" s="9"/>
    </row>
    <row r="7" spans="1:11" ht="12.75">
      <c r="A7" s="4"/>
      <c r="B7" s="5"/>
      <c r="C7" s="5"/>
      <c r="D7" s="5"/>
      <c r="E7" s="5"/>
      <c r="F7" s="5"/>
      <c r="G7" s="5"/>
      <c r="H7" s="5"/>
      <c r="I7" s="5"/>
      <c r="J7" s="5"/>
      <c r="K7" s="6"/>
    </row>
    <row r="8" spans="1:11" ht="12.75">
      <c r="A8" s="4"/>
      <c r="B8" s="5"/>
      <c r="C8" s="5"/>
      <c r="D8" s="53" t="s">
        <v>105</v>
      </c>
      <c r="E8" s="5"/>
      <c r="F8" s="5"/>
      <c r="G8" s="5"/>
      <c r="H8" s="5"/>
      <c r="I8" s="5"/>
      <c r="J8" s="5"/>
      <c r="K8" s="6"/>
    </row>
    <row r="9" spans="1:11" ht="12.75">
      <c r="A9" s="4"/>
      <c r="B9" s="5"/>
      <c r="C9" s="5"/>
      <c r="D9" s="5"/>
      <c r="E9" s="5"/>
      <c r="F9" s="5"/>
      <c r="G9" s="5"/>
      <c r="H9" s="5"/>
      <c r="I9" s="5"/>
      <c r="J9" s="5"/>
      <c r="K9" s="6"/>
    </row>
    <row r="10" spans="1:11" ht="12.75">
      <c r="A10" s="4"/>
      <c r="B10" s="5" t="s">
        <v>106</v>
      </c>
      <c r="C10" s="5"/>
      <c r="D10" s="5"/>
      <c r="E10" s="5"/>
      <c r="F10" s="5"/>
      <c r="G10" s="5"/>
      <c r="H10" s="5"/>
      <c r="I10" s="5"/>
      <c r="J10" s="5"/>
      <c r="K10" s="6"/>
    </row>
    <row r="11" spans="1:11" ht="12.75">
      <c r="A11" s="4"/>
      <c r="B11" s="5" t="s">
        <v>107</v>
      </c>
      <c r="C11" s="5"/>
      <c r="D11" s="5"/>
      <c r="E11" s="5"/>
      <c r="F11" s="5"/>
      <c r="G11" s="5"/>
      <c r="H11" s="5"/>
      <c r="I11" s="5"/>
      <c r="J11" s="5"/>
      <c r="K11" s="6"/>
    </row>
    <row r="12" spans="1:11" ht="12.75">
      <c r="A12" s="4"/>
      <c r="B12" s="5"/>
      <c r="C12" s="5"/>
      <c r="D12" s="5"/>
      <c r="E12" s="5"/>
      <c r="F12" s="5"/>
      <c r="G12" s="5"/>
      <c r="H12" s="5"/>
      <c r="I12" s="5"/>
      <c r="J12" s="5"/>
      <c r="K12" s="6"/>
    </row>
    <row r="13" spans="1:11" ht="12.75">
      <c r="A13" s="4"/>
      <c r="B13" s="5" t="s">
        <v>108</v>
      </c>
      <c r="C13" s="5"/>
      <c r="D13" s="5"/>
      <c r="E13" s="5"/>
      <c r="F13" s="5"/>
      <c r="G13" s="5"/>
      <c r="H13" s="5"/>
      <c r="I13" s="5"/>
      <c r="J13" s="5"/>
      <c r="K13" s="6"/>
    </row>
    <row r="14" spans="1:11" ht="12.75">
      <c r="A14" s="4"/>
      <c r="B14" s="5" t="s">
        <v>641</v>
      </c>
      <c r="C14" s="5"/>
      <c r="D14" s="5"/>
      <c r="E14" s="5"/>
      <c r="F14" s="5"/>
      <c r="G14" s="5"/>
      <c r="H14" s="5"/>
      <c r="I14" s="5"/>
      <c r="J14" s="5"/>
      <c r="K14" s="6"/>
    </row>
    <row r="15" spans="1:11" ht="12.75">
      <c r="A15" s="4"/>
      <c r="B15" s="5" t="s">
        <v>640</v>
      </c>
      <c r="C15" s="5"/>
      <c r="D15" s="5"/>
      <c r="E15" s="5"/>
      <c r="F15" s="5"/>
      <c r="G15" s="5"/>
      <c r="H15" s="5"/>
      <c r="I15" s="5"/>
      <c r="J15" s="5"/>
      <c r="K15" s="6"/>
    </row>
    <row r="16" spans="1:11" ht="12.75">
      <c r="A16" s="4"/>
      <c r="B16" s="5"/>
      <c r="C16" s="5"/>
      <c r="D16" s="5"/>
      <c r="E16" s="5"/>
      <c r="F16" s="5"/>
      <c r="G16" s="5"/>
      <c r="H16" s="5"/>
      <c r="I16" s="5"/>
      <c r="J16" s="5"/>
      <c r="K16" s="6"/>
    </row>
    <row r="17" spans="1:11" ht="12.75">
      <c r="A17" s="4"/>
      <c r="B17" s="5" t="s">
        <v>109</v>
      </c>
      <c r="C17" s="5"/>
      <c r="D17" s="5"/>
      <c r="E17" s="5"/>
      <c r="F17" s="5"/>
      <c r="G17" s="5"/>
      <c r="H17" s="5"/>
      <c r="I17" s="5"/>
      <c r="J17" s="5"/>
      <c r="K17" s="6"/>
    </row>
    <row r="18" spans="1:11" ht="12.75">
      <c r="A18" s="4"/>
      <c r="B18" s="5"/>
      <c r="C18" s="5"/>
      <c r="D18" s="5"/>
      <c r="E18" s="5"/>
      <c r="F18" s="5"/>
      <c r="G18" s="5"/>
      <c r="H18" s="5"/>
      <c r="I18" s="5"/>
      <c r="J18" s="5"/>
      <c r="K18" s="6"/>
    </row>
    <row r="19" spans="1:11" ht="12.75">
      <c r="A19" s="4"/>
      <c r="B19" s="5" t="s">
        <v>110</v>
      </c>
      <c r="C19" s="5"/>
      <c r="D19" s="5"/>
      <c r="E19" s="5"/>
      <c r="F19" s="5"/>
      <c r="G19" s="5"/>
      <c r="H19" s="5"/>
      <c r="I19" s="5"/>
      <c r="J19" s="5"/>
      <c r="K19" s="6"/>
    </row>
    <row r="20" spans="1:11" ht="12.75">
      <c r="A20" s="4"/>
      <c r="B20" s="5" t="s">
        <v>111</v>
      </c>
      <c r="C20" s="5"/>
      <c r="D20" s="5"/>
      <c r="E20" s="5"/>
      <c r="F20" s="5"/>
      <c r="G20" s="5"/>
      <c r="H20" s="5"/>
      <c r="I20" s="5"/>
      <c r="J20" s="5"/>
      <c r="K20" s="6"/>
    </row>
    <row r="21" spans="1:11" ht="12.75">
      <c r="A21" s="7"/>
      <c r="B21" s="8"/>
      <c r="C21" s="8"/>
      <c r="D21" s="8"/>
      <c r="E21" s="8"/>
      <c r="F21" s="8"/>
      <c r="G21" s="8"/>
      <c r="H21" s="8"/>
      <c r="I21" s="8"/>
      <c r="J21" s="8"/>
      <c r="K21" s="9"/>
    </row>
    <row r="22" spans="1:11" ht="12.75">
      <c r="A22" s="4"/>
      <c r="B22" s="5"/>
      <c r="C22" s="5"/>
      <c r="D22" s="5"/>
      <c r="E22" s="5"/>
      <c r="F22" s="5"/>
      <c r="G22" s="5"/>
      <c r="H22" s="5"/>
      <c r="I22" s="5"/>
      <c r="J22" s="5"/>
      <c r="K22" s="6"/>
    </row>
    <row r="23" spans="1:11" ht="12.75">
      <c r="A23" s="4"/>
      <c r="B23" s="5"/>
      <c r="C23" s="5"/>
      <c r="D23" s="53" t="s">
        <v>112</v>
      </c>
      <c r="E23" s="5"/>
      <c r="F23" s="5"/>
      <c r="G23" s="5"/>
      <c r="H23" s="5"/>
      <c r="I23" s="5"/>
      <c r="J23" s="5"/>
      <c r="K23" s="6"/>
    </row>
    <row r="24" spans="1:11" ht="12.75">
      <c r="A24" s="4"/>
      <c r="B24" s="5"/>
      <c r="C24" s="5"/>
      <c r="D24" s="5"/>
      <c r="E24" s="5"/>
      <c r="F24" s="5"/>
      <c r="G24" s="5"/>
      <c r="H24" s="5"/>
      <c r="I24" s="5"/>
      <c r="J24" s="5"/>
      <c r="K24" s="6"/>
    </row>
    <row r="25" spans="1:11" ht="12.75">
      <c r="A25" s="4"/>
      <c r="B25" s="5" t="s">
        <v>113</v>
      </c>
      <c r="C25" s="5"/>
      <c r="D25" s="5"/>
      <c r="E25" s="5"/>
      <c r="F25" s="5"/>
      <c r="G25" s="5"/>
      <c r="H25" s="5"/>
      <c r="I25" s="5"/>
      <c r="J25" s="5"/>
      <c r="K25" s="6"/>
    </row>
    <row r="26" spans="1:11" ht="12.75">
      <c r="A26" s="4"/>
      <c r="B26" s="5" t="s">
        <v>114</v>
      </c>
      <c r="C26" s="5"/>
      <c r="D26" s="5"/>
      <c r="E26" s="5"/>
      <c r="F26" s="5"/>
      <c r="G26" s="5"/>
      <c r="H26" s="5"/>
      <c r="I26" s="5"/>
      <c r="J26" s="5"/>
      <c r="K26" s="6"/>
    </row>
    <row r="27" spans="1:11" ht="12.75">
      <c r="A27" s="4"/>
      <c r="B27" s="5"/>
      <c r="C27" s="5"/>
      <c r="D27" s="5"/>
      <c r="E27" s="5"/>
      <c r="F27" s="5"/>
      <c r="G27" s="5"/>
      <c r="H27" s="5"/>
      <c r="I27" s="5"/>
      <c r="J27" s="5"/>
      <c r="K27" s="6"/>
    </row>
    <row r="28" spans="1:11" ht="12.75">
      <c r="A28" s="4"/>
      <c r="B28" s="5" t="s">
        <v>115</v>
      </c>
      <c r="C28" s="5"/>
      <c r="D28" s="5"/>
      <c r="E28" s="5"/>
      <c r="F28" s="5"/>
      <c r="G28" s="5"/>
      <c r="H28" s="5"/>
      <c r="I28" s="5"/>
      <c r="J28" s="5"/>
      <c r="K28" s="6"/>
    </row>
    <row r="29" spans="1:11" ht="12.75">
      <c r="A29" s="4"/>
      <c r="B29" s="5"/>
      <c r="C29" s="5"/>
      <c r="D29" s="5"/>
      <c r="E29" s="5"/>
      <c r="F29" s="5"/>
      <c r="G29" s="5"/>
      <c r="H29" s="5"/>
      <c r="I29" s="5"/>
      <c r="J29" s="5"/>
      <c r="K29" s="6"/>
    </row>
    <row r="30" spans="1:11" ht="12.75">
      <c r="A30" s="4"/>
      <c r="B30" s="5" t="s">
        <v>116</v>
      </c>
      <c r="C30" s="5"/>
      <c r="D30" s="5"/>
      <c r="E30" s="5"/>
      <c r="F30" s="5"/>
      <c r="G30" s="5"/>
      <c r="H30" s="5"/>
      <c r="I30" s="5"/>
      <c r="J30" s="5"/>
      <c r="K30" s="6"/>
    </row>
    <row r="31" spans="1:11" ht="12.75">
      <c r="A31" s="4"/>
      <c r="B31" s="5" t="s">
        <v>117</v>
      </c>
      <c r="C31" s="5"/>
      <c r="D31" s="5"/>
      <c r="E31" s="5"/>
      <c r="F31" s="5"/>
      <c r="G31" s="5"/>
      <c r="H31" s="5"/>
      <c r="I31" s="5"/>
      <c r="J31" s="5"/>
      <c r="K31" s="6"/>
    </row>
    <row r="32" spans="1:11" ht="12.75">
      <c r="A32" s="4"/>
      <c r="B32" s="5"/>
      <c r="C32" s="5"/>
      <c r="D32" s="5"/>
      <c r="E32" s="5"/>
      <c r="F32" s="5"/>
      <c r="G32" s="5"/>
      <c r="H32" s="5"/>
      <c r="I32" s="5"/>
      <c r="J32" s="5"/>
      <c r="K32" s="6"/>
    </row>
    <row r="33" spans="1:11" ht="12.75">
      <c r="A33" s="7"/>
      <c r="B33" s="8"/>
      <c r="C33" s="8"/>
      <c r="D33" s="8"/>
      <c r="E33" s="8"/>
      <c r="F33" s="8"/>
      <c r="G33" s="8"/>
      <c r="H33" s="8"/>
      <c r="I33" s="8"/>
      <c r="J33" s="8"/>
      <c r="K33" s="9"/>
    </row>
    <row r="34" spans="1:11" ht="12.75">
      <c r="A34" s="4"/>
      <c r="B34" s="5"/>
      <c r="C34" s="5"/>
      <c r="D34" s="5"/>
      <c r="E34" s="5"/>
      <c r="F34" s="5"/>
      <c r="G34" s="5"/>
      <c r="H34" s="5"/>
      <c r="I34" s="5"/>
      <c r="J34" s="5"/>
      <c r="K34" s="6"/>
    </row>
    <row r="35" spans="1:11" ht="12.75">
      <c r="A35" s="4"/>
      <c r="B35" s="5"/>
      <c r="C35" s="5"/>
      <c r="D35" s="53" t="s">
        <v>118</v>
      </c>
      <c r="E35" s="5"/>
      <c r="F35" s="5"/>
      <c r="G35" s="5"/>
      <c r="H35" s="5"/>
      <c r="I35" s="5"/>
      <c r="J35" s="5"/>
      <c r="K35" s="6"/>
    </row>
    <row r="36" spans="1:11" ht="12.75">
      <c r="A36" s="4"/>
      <c r="B36" s="5"/>
      <c r="C36" s="5"/>
      <c r="D36" s="5"/>
      <c r="E36" s="5"/>
      <c r="F36" s="5"/>
      <c r="G36" s="5"/>
      <c r="H36" s="5"/>
      <c r="I36" s="5"/>
      <c r="J36" s="5"/>
      <c r="K36" s="6"/>
    </row>
    <row r="37" spans="1:11" ht="12.75">
      <c r="A37" s="4"/>
      <c r="B37" s="5" t="s">
        <v>119</v>
      </c>
      <c r="C37" s="5"/>
      <c r="D37" s="5"/>
      <c r="E37" s="5"/>
      <c r="F37" s="5"/>
      <c r="G37" s="5"/>
      <c r="H37" s="5"/>
      <c r="I37" s="5"/>
      <c r="J37" s="5"/>
      <c r="K37" s="6"/>
    </row>
    <row r="38" spans="1:11" ht="12.75">
      <c r="A38" s="4"/>
      <c r="B38" s="5" t="s">
        <v>137</v>
      </c>
      <c r="C38" s="5"/>
      <c r="D38" s="5"/>
      <c r="E38" s="5"/>
      <c r="F38" s="5"/>
      <c r="G38" s="5"/>
      <c r="H38" s="5"/>
      <c r="I38" s="5"/>
      <c r="J38" s="5"/>
      <c r="K38" s="6"/>
    </row>
    <row r="39" spans="1:11" ht="12.75">
      <c r="A39" s="4"/>
      <c r="B39" s="5"/>
      <c r="C39" s="5"/>
      <c r="D39" s="5"/>
      <c r="E39" s="5"/>
      <c r="F39" s="5"/>
      <c r="G39" s="5"/>
      <c r="H39" s="5"/>
      <c r="I39" s="5"/>
      <c r="J39" s="5"/>
      <c r="K39" s="6"/>
    </row>
    <row r="40" spans="1:11" ht="12.75">
      <c r="A40" s="4"/>
      <c r="B40" s="5" t="s">
        <v>138</v>
      </c>
      <c r="C40" s="5"/>
      <c r="D40" s="5"/>
      <c r="E40" s="5"/>
      <c r="F40" s="5"/>
      <c r="G40" s="5"/>
      <c r="H40" s="5"/>
      <c r="I40" s="5"/>
      <c r="J40" s="5"/>
      <c r="K40" s="6"/>
    </row>
    <row r="41" spans="1:11" ht="12.75">
      <c r="A41" s="4"/>
      <c r="B41" s="5" t="s">
        <v>139</v>
      </c>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7"/>
      <c r="B47" s="8"/>
      <c r="C47" s="8"/>
      <c r="D47" s="8"/>
      <c r="E47" s="8"/>
      <c r="F47" s="8"/>
      <c r="G47" s="8"/>
      <c r="H47" s="8"/>
      <c r="I47" s="8"/>
      <c r="J47" s="8"/>
      <c r="K47" s="9"/>
    </row>
    <row r="48" spans="1:11" ht="12.75">
      <c r="A48" s="1"/>
      <c r="B48" s="5" t="str">
        <f>+'Check Sheet, Pg 2'!A56</f>
        <v>Issued By:</v>
      </c>
      <c r="C48" s="5" t="str">
        <f>+'Check Sheet, Pg 2'!B56</f>
        <v>Heather Garland</v>
      </c>
      <c r="D48" s="5"/>
      <c r="E48" s="5"/>
      <c r="F48" s="5"/>
      <c r="G48" s="5"/>
      <c r="H48" s="5"/>
      <c r="I48" s="5"/>
      <c r="J48" s="5"/>
      <c r="K48" s="6"/>
    </row>
    <row r="49" spans="1:11" ht="12.75">
      <c r="A49" s="4"/>
      <c r="B49" s="5"/>
      <c r="C49" s="5"/>
      <c r="D49" s="5"/>
      <c r="E49" s="5"/>
      <c r="F49" s="5"/>
      <c r="G49" s="5"/>
      <c r="H49" s="5"/>
      <c r="I49" s="5"/>
      <c r="J49" s="5"/>
      <c r="K49" s="6"/>
    </row>
    <row r="50" spans="1:11" ht="12.75">
      <c r="A50" s="7"/>
      <c r="B50" s="119" t="s">
        <v>926</v>
      </c>
      <c r="C50" s="152">
        <f>'Item 5, Pg 7'!B45</f>
        <v>42573</v>
      </c>
      <c r="D50" s="8"/>
      <c r="E50" s="8"/>
      <c r="F50" s="8"/>
      <c r="G50" s="8"/>
      <c r="H50" s="119" t="s">
        <v>929</v>
      </c>
      <c r="I50" s="8"/>
      <c r="J50" s="51" t="str">
        <f>'Item 5, Pg 7'!F45</f>
        <v> October 1, 2016</v>
      </c>
      <c r="K50" s="9"/>
    </row>
    <row r="51" spans="1:11" ht="12.75">
      <c r="A51" s="4"/>
      <c r="B51" s="5"/>
      <c r="C51" s="5"/>
      <c r="D51" s="5"/>
      <c r="E51" s="5" t="s">
        <v>361</v>
      </c>
      <c r="F51" s="5"/>
      <c r="G51" s="5"/>
      <c r="H51" s="5"/>
      <c r="I51" s="5"/>
      <c r="J51" s="5"/>
      <c r="K51" s="6"/>
    </row>
    <row r="52" spans="1:11" ht="12.75">
      <c r="A52" s="4"/>
      <c r="B52" s="5"/>
      <c r="C52" s="5"/>
      <c r="D52" s="5"/>
      <c r="E52" s="5"/>
      <c r="F52" s="5"/>
      <c r="G52" s="5"/>
      <c r="H52" s="5"/>
      <c r="I52" s="5"/>
      <c r="J52" s="5"/>
      <c r="K52" s="6"/>
    </row>
    <row r="53" spans="1:11" ht="12.75">
      <c r="A53" s="4"/>
      <c r="B53" s="5" t="s">
        <v>455</v>
      </c>
      <c r="C53" s="8"/>
      <c r="D53" s="8"/>
      <c r="E53" s="5"/>
      <c r="F53" s="13" t="s">
        <v>484</v>
      </c>
      <c r="G53" s="8"/>
      <c r="H53" s="8"/>
      <c r="I53" s="13" t="s">
        <v>444</v>
      </c>
      <c r="J53" s="8"/>
      <c r="K53" s="6"/>
    </row>
    <row r="54" spans="1:11" ht="12.75">
      <c r="A54" s="7"/>
      <c r="B54" s="8"/>
      <c r="C54" s="8"/>
      <c r="D54" s="8"/>
      <c r="E54" s="8"/>
      <c r="F54" s="8"/>
      <c r="G54" s="8"/>
      <c r="H54" s="8"/>
      <c r="I54" s="8"/>
      <c r="J54" s="8"/>
      <c r="K54" s="9"/>
    </row>
    <row r="55" spans="1:11" ht="12.75">
      <c r="A55" s="4"/>
      <c r="B55" s="5"/>
      <c r="C55" s="5"/>
      <c r="D55" s="5"/>
      <c r="E55" s="5"/>
      <c r="F55" s="5"/>
      <c r="G55" s="5"/>
      <c r="H55" s="5"/>
      <c r="I55" s="5"/>
      <c r="J55" s="5"/>
      <c r="K55" s="6"/>
    </row>
    <row r="56" spans="1:11" ht="12.75">
      <c r="A56" s="7"/>
      <c r="B56" s="8"/>
      <c r="C56" s="8"/>
      <c r="D56" s="8"/>
      <c r="E56" s="8"/>
      <c r="F56" s="8"/>
      <c r="G56" s="8"/>
      <c r="H56" s="8"/>
      <c r="I56" s="8"/>
      <c r="J56" s="8"/>
      <c r="K56" s="9"/>
    </row>
  </sheetData>
  <sheetProtection/>
  <printOptions/>
  <pageMargins left="0.75" right="0.75" top="1" bottom="1" header="0.5" footer="0.5"/>
  <pageSetup fitToHeight="1" fitToWidth="1" horizontalDpi="600" verticalDpi="600" orientation="portrait" scale="91" r:id="rId1"/>
</worksheet>
</file>

<file path=xl/worksheets/sheet9.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1" sqref="A1"/>
    </sheetView>
  </sheetViews>
  <sheetFormatPr defaultColWidth="9.140625" defaultRowHeight="12.75"/>
  <cols>
    <col min="1" max="1" width="1.57421875" style="0" customWidth="1"/>
    <col min="2" max="2" width="10.57421875" style="0" customWidth="1"/>
    <col min="3" max="3" width="18.00390625" style="0" customWidth="1"/>
    <col min="4" max="4" width="7.00390625" style="0" customWidth="1"/>
    <col min="11" max="11" width="21.00390625" style="0" customWidth="1"/>
    <col min="12" max="12" width="2.57421875" style="0" customWidth="1"/>
  </cols>
  <sheetData>
    <row r="1" spans="1:11" ht="12.75">
      <c r="A1" s="1"/>
      <c r="B1" s="2"/>
      <c r="C1" s="2"/>
      <c r="D1" s="2"/>
      <c r="E1" s="2"/>
      <c r="F1" s="2"/>
      <c r="G1" s="2"/>
      <c r="H1" s="2"/>
      <c r="I1" s="2"/>
      <c r="J1" s="2"/>
      <c r="K1" s="3"/>
    </row>
    <row r="2" spans="1:11" ht="12.75">
      <c r="A2" s="4"/>
      <c r="B2" s="123" t="s">
        <v>383</v>
      </c>
      <c r="C2" s="41">
        <v>15</v>
      </c>
      <c r="D2" s="5"/>
      <c r="E2" s="5"/>
      <c r="F2" s="5"/>
      <c r="G2" s="5"/>
      <c r="H2" s="5"/>
      <c r="I2" s="5"/>
      <c r="J2" s="5" t="s">
        <v>140</v>
      </c>
      <c r="K2" s="6"/>
    </row>
    <row r="3" spans="1:11" ht="12.75">
      <c r="A3" s="4"/>
      <c r="B3" s="5"/>
      <c r="C3" s="5"/>
      <c r="D3" s="5"/>
      <c r="E3" s="5"/>
      <c r="F3" s="5"/>
      <c r="G3" s="5"/>
      <c r="H3" s="5"/>
      <c r="I3" s="5"/>
      <c r="J3" s="5"/>
      <c r="K3" s="6"/>
    </row>
    <row r="4" spans="1:11" ht="12.75">
      <c r="A4" s="4"/>
      <c r="B4" s="5"/>
      <c r="C4" s="5"/>
      <c r="D4" s="5"/>
      <c r="E4" s="5"/>
      <c r="F4" s="5"/>
      <c r="G4" s="5"/>
      <c r="H4" s="5"/>
      <c r="I4" s="5"/>
      <c r="J4" s="5"/>
      <c r="K4" s="6"/>
    </row>
    <row r="5" spans="1:11" ht="12.75">
      <c r="A5" s="4"/>
      <c r="B5" s="123" t="s">
        <v>971</v>
      </c>
      <c r="C5" s="5"/>
      <c r="D5" s="5"/>
      <c r="E5" s="5"/>
      <c r="F5" s="5"/>
      <c r="G5" s="5"/>
      <c r="H5" s="5"/>
      <c r="I5" s="5"/>
      <c r="J5" s="5"/>
      <c r="K5" s="6"/>
    </row>
    <row r="6" spans="1:11" ht="12.75">
      <c r="A6" s="4"/>
      <c r="B6" s="8" t="s">
        <v>430</v>
      </c>
      <c r="C6" s="8"/>
      <c r="D6" s="8"/>
      <c r="E6" s="8"/>
      <c r="F6" s="8"/>
      <c r="G6" s="8"/>
      <c r="H6" s="8"/>
      <c r="I6" s="8"/>
      <c r="J6" s="8"/>
      <c r="K6" s="9"/>
    </row>
    <row r="7" spans="1:11" ht="12.75">
      <c r="A7" s="4"/>
      <c r="B7" s="5"/>
      <c r="C7" s="5"/>
      <c r="D7" s="5"/>
      <c r="E7" s="5"/>
      <c r="F7" s="5"/>
      <c r="G7" s="5"/>
      <c r="H7" s="5"/>
      <c r="I7" s="5"/>
      <c r="J7" s="5"/>
      <c r="K7" s="6"/>
    </row>
    <row r="8" spans="1:11" ht="12.75">
      <c r="A8" s="4"/>
      <c r="B8" s="5"/>
      <c r="C8" s="5"/>
      <c r="D8" s="5"/>
      <c r="E8" s="53" t="s">
        <v>280</v>
      </c>
      <c r="F8" s="5"/>
      <c r="G8" s="5"/>
      <c r="H8" s="5"/>
      <c r="I8" s="5"/>
      <c r="J8" s="5"/>
      <c r="K8" s="6"/>
    </row>
    <row r="9" spans="1:11" ht="12.75">
      <c r="A9" s="4"/>
      <c r="B9" s="5"/>
      <c r="C9" s="5"/>
      <c r="D9" s="5"/>
      <c r="E9" s="5"/>
      <c r="F9" s="5"/>
      <c r="G9" s="5"/>
      <c r="H9" s="5"/>
      <c r="I9" s="5"/>
      <c r="J9" s="5"/>
      <c r="K9" s="6"/>
    </row>
    <row r="10" spans="1:11" ht="12.75">
      <c r="A10" s="4"/>
      <c r="B10" s="87" t="s">
        <v>141</v>
      </c>
      <c r="C10" s="5"/>
      <c r="D10" s="5" t="s">
        <v>142</v>
      </c>
      <c r="E10" s="5"/>
      <c r="F10" s="5"/>
      <c r="G10" s="5"/>
      <c r="H10" s="5"/>
      <c r="I10" s="5"/>
      <c r="J10" s="6"/>
      <c r="K10" s="6"/>
    </row>
    <row r="11" spans="1:11" ht="12.75">
      <c r="A11" s="4"/>
      <c r="B11" s="5" t="s">
        <v>143</v>
      </c>
      <c r="C11" s="5"/>
      <c r="D11" s="5"/>
      <c r="E11" s="5"/>
      <c r="F11" s="5"/>
      <c r="G11" s="5"/>
      <c r="H11" s="5"/>
      <c r="I11" s="5"/>
      <c r="J11" s="5"/>
      <c r="K11" s="6"/>
    </row>
    <row r="12" spans="1:11" ht="12.75">
      <c r="A12" s="4"/>
      <c r="B12" s="5"/>
      <c r="C12" s="5"/>
      <c r="D12" s="5"/>
      <c r="E12" s="5"/>
      <c r="F12" s="5"/>
      <c r="G12" s="5"/>
      <c r="H12" s="5"/>
      <c r="I12" s="5"/>
      <c r="J12" s="5"/>
      <c r="K12" s="6"/>
    </row>
    <row r="13" spans="1:11" ht="12.75">
      <c r="A13" s="4"/>
      <c r="B13" s="5"/>
      <c r="C13" s="5" t="s">
        <v>298</v>
      </c>
      <c r="D13" s="5"/>
      <c r="E13" s="5"/>
      <c r="F13" s="5"/>
      <c r="G13" s="5"/>
      <c r="H13" s="5"/>
      <c r="I13" s="5"/>
      <c r="J13" s="5"/>
      <c r="K13" s="6"/>
    </row>
    <row r="14" spans="1:11" ht="12.75">
      <c r="A14" s="4"/>
      <c r="B14" s="5"/>
      <c r="C14" s="5" t="s">
        <v>144</v>
      </c>
      <c r="D14" s="5"/>
      <c r="E14" s="5"/>
      <c r="F14" s="5"/>
      <c r="G14" s="5"/>
      <c r="H14" s="5"/>
      <c r="I14" s="5"/>
      <c r="J14" s="5"/>
      <c r="K14" s="6"/>
    </row>
    <row r="15" spans="1:11" ht="12.75">
      <c r="A15" s="4"/>
      <c r="B15" s="5"/>
      <c r="C15" s="5"/>
      <c r="D15" s="5"/>
      <c r="E15" s="5"/>
      <c r="F15" s="5"/>
      <c r="G15" s="5"/>
      <c r="H15" s="5"/>
      <c r="I15" s="5"/>
      <c r="J15" s="5"/>
      <c r="K15" s="6"/>
    </row>
    <row r="16" spans="1:11" ht="12.75">
      <c r="A16" s="4"/>
      <c r="B16" s="5"/>
      <c r="C16" s="5" t="s">
        <v>299</v>
      </c>
      <c r="D16" s="5"/>
      <c r="E16" s="5"/>
      <c r="F16" s="5"/>
      <c r="G16" s="5"/>
      <c r="H16" s="5"/>
      <c r="I16" s="5"/>
      <c r="J16" s="5"/>
      <c r="K16" s="6"/>
    </row>
    <row r="17" spans="1:11" ht="12.75">
      <c r="A17" s="4"/>
      <c r="B17" s="5"/>
      <c r="C17" s="5" t="s">
        <v>145</v>
      </c>
      <c r="D17" s="5"/>
      <c r="E17" s="5"/>
      <c r="F17" s="5"/>
      <c r="G17" s="5"/>
      <c r="H17" s="5"/>
      <c r="I17" s="5"/>
      <c r="J17" s="5"/>
      <c r="K17" s="6"/>
    </row>
    <row r="18" spans="1:11" ht="12.75">
      <c r="A18" s="4"/>
      <c r="B18" s="5"/>
      <c r="C18" s="5" t="s">
        <v>153</v>
      </c>
      <c r="D18" s="5"/>
      <c r="E18" s="5"/>
      <c r="F18" s="5"/>
      <c r="G18" s="5"/>
      <c r="H18" s="5"/>
      <c r="I18" s="5"/>
      <c r="J18" s="5"/>
      <c r="K18" s="6"/>
    </row>
    <row r="19" spans="1:11" ht="12.75">
      <c r="A19" s="4"/>
      <c r="B19" s="5"/>
      <c r="C19" s="5" t="s">
        <v>146</v>
      </c>
      <c r="D19" s="5"/>
      <c r="E19" s="5"/>
      <c r="F19" s="5"/>
      <c r="G19" s="5"/>
      <c r="H19" s="5"/>
      <c r="I19" s="5"/>
      <c r="J19" s="5"/>
      <c r="K19" s="6"/>
    </row>
    <row r="20" spans="1:11" ht="12.75">
      <c r="A20" s="4"/>
      <c r="B20" s="5"/>
      <c r="C20" s="5" t="s">
        <v>147</v>
      </c>
      <c r="D20" s="5"/>
      <c r="E20" s="5"/>
      <c r="F20" s="5"/>
      <c r="G20" s="5"/>
      <c r="H20" s="5"/>
      <c r="I20" s="5"/>
      <c r="J20" s="5"/>
      <c r="K20" s="6"/>
    </row>
    <row r="21" spans="1:11" ht="12.75">
      <c r="A21" s="4"/>
      <c r="B21" s="5"/>
      <c r="C21" s="5" t="s">
        <v>148</v>
      </c>
      <c r="D21" s="5"/>
      <c r="E21" s="5"/>
      <c r="F21" s="5"/>
      <c r="G21" s="5"/>
      <c r="H21" s="5"/>
      <c r="I21" s="5"/>
      <c r="J21" s="5"/>
      <c r="K21" s="6"/>
    </row>
    <row r="22" spans="1:11" ht="12.75">
      <c r="A22" s="4"/>
      <c r="B22" s="5"/>
      <c r="C22" s="5"/>
      <c r="D22" s="5"/>
      <c r="E22" s="5"/>
      <c r="F22" s="5"/>
      <c r="G22" s="5"/>
      <c r="H22" s="5"/>
      <c r="I22" s="5"/>
      <c r="J22" s="5"/>
      <c r="K22" s="6"/>
    </row>
    <row r="23" spans="1:11" ht="12.75">
      <c r="A23" s="4"/>
      <c r="B23" s="87" t="s">
        <v>149</v>
      </c>
      <c r="C23" s="5"/>
      <c r="D23" s="5" t="s">
        <v>150</v>
      </c>
      <c r="E23" s="5"/>
      <c r="F23" s="5"/>
      <c r="G23" s="5"/>
      <c r="H23" s="5"/>
      <c r="I23" s="5"/>
      <c r="J23" s="5"/>
      <c r="K23" s="6"/>
    </row>
    <row r="24" spans="1:11" ht="12.75">
      <c r="A24" s="4"/>
      <c r="B24" s="5" t="s">
        <v>151</v>
      </c>
      <c r="C24" s="5"/>
      <c r="D24" s="5"/>
      <c r="E24" s="5"/>
      <c r="F24" s="5"/>
      <c r="G24" s="5"/>
      <c r="H24" s="5"/>
      <c r="I24" s="5"/>
      <c r="J24" s="5"/>
      <c r="K24" s="6"/>
    </row>
    <row r="25" spans="1:11" ht="12.75">
      <c r="A25" s="4"/>
      <c r="B25" s="5" t="s">
        <v>152</v>
      </c>
      <c r="C25" s="5"/>
      <c r="D25" s="5"/>
      <c r="E25" s="5"/>
      <c r="F25" s="5"/>
      <c r="G25" s="5"/>
      <c r="H25" s="5"/>
      <c r="I25" s="5"/>
      <c r="J25" s="5"/>
      <c r="K25" s="6"/>
    </row>
    <row r="26" spans="1:11" ht="12.75">
      <c r="A26" s="4"/>
      <c r="B26" s="5"/>
      <c r="C26" s="5" t="s">
        <v>154</v>
      </c>
      <c r="D26" s="5"/>
      <c r="E26" s="5"/>
      <c r="F26" s="5"/>
      <c r="G26" s="5"/>
      <c r="H26" s="5"/>
      <c r="I26" s="5"/>
      <c r="J26" s="5"/>
      <c r="K26" s="6"/>
    </row>
    <row r="27" spans="1:11" ht="12.75">
      <c r="A27" s="4"/>
      <c r="B27" s="5"/>
      <c r="C27" s="5" t="s">
        <v>146</v>
      </c>
      <c r="D27" s="5"/>
      <c r="E27" s="5"/>
      <c r="F27" s="5"/>
      <c r="G27" s="5"/>
      <c r="H27" s="5"/>
      <c r="I27" s="5"/>
      <c r="J27" s="5"/>
      <c r="K27" s="6"/>
    </row>
    <row r="28" spans="1:11" ht="12.75">
      <c r="A28" s="4"/>
      <c r="B28" s="5"/>
      <c r="C28" s="5" t="s">
        <v>147</v>
      </c>
      <c r="D28" s="5"/>
      <c r="E28" s="5"/>
      <c r="F28" s="5"/>
      <c r="G28" s="5"/>
      <c r="H28" s="5"/>
      <c r="I28" s="5"/>
      <c r="J28" s="5"/>
      <c r="K28" s="6"/>
    </row>
    <row r="29" spans="1:11" ht="12.75">
      <c r="A29" s="4"/>
      <c r="B29" s="5"/>
      <c r="C29" s="5" t="s">
        <v>148</v>
      </c>
      <c r="D29" s="5"/>
      <c r="E29" s="5"/>
      <c r="F29" s="5"/>
      <c r="G29" s="5"/>
      <c r="H29" s="5"/>
      <c r="I29" s="5"/>
      <c r="J29" s="5"/>
      <c r="K29" s="6"/>
    </row>
    <row r="30" spans="1:11" ht="12.75">
      <c r="A30" s="4"/>
      <c r="B30" s="5"/>
      <c r="C30" s="5"/>
      <c r="D30" s="5"/>
      <c r="E30" s="5"/>
      <c r="F30" s="5"/>
      <c r="G30" s="5"/>
      <c r="H30" s="5"/>
      <c r="I30" s="5"/>
      <c r="J30" s="5"/>
      <c r="K30" s="6"/>
    </row>
    <row r="31" spans="1:11" ht="12.75">
      <c r="A31" s="4"/>
      <c r="B31" s="87" t="s">
        <v>155</v>
      </c>
      <c r="C31" s="5"/>
      <c r="D31" s="5" t="s">
        <v>156</v>
      </c>
      <c r="E31" s="5"/>
      <c r="F31" s="5"/>
      <c r="G31" s="5"/>
      <c r="H31" s="5"/>
      <c r="I31" s="5"/>
      <c r="J31" s="5"/>
      <c r="K31" s="6"/>
    </row>
    <row r="32" spans="1:11" ht="12.75">
      <c r="A32" s="4"/>
      <c r="B32" s="5" t="s">
        <v>157</v>
      </c>
      <c r="C32" s="5"/>
      <c r="D32" s="5"/>
      <c r="E32" s="5"/>
      <c r="F32" s="5"/>
      <c r="G32" s="5"/>
      <c r="H32" s="5"/>
      <c r="I32" s="5"/>
      <c r="J32" s="5"/>
      <c r="K32" s="6"/>
    </row>
    <row r="33" spans="1:11" ht="12.75">
      <c r="A33" s="4"/>
      <c r="B33" s="5"/>
      <c r="C33" s="5"/>
      <c r="D33" s="5"/>
      <c r="E33" s="5"/>
      <c r="F33" s="5"/>
      <c r="G33" s="5"/>
      <c r="H33" s="5"/>
      <c r="I33" s="5"/>
      <c r="J33" s="5"/>
      <c r="K33" s="6"/>
    </row>
    <row r="34" spans="1:11" ht="12.75">
      <c r="A34" s="4"/>
      <c r="B34" s="5"/>
      <c r="C34" s="5" t="s">
        <v>300</v>
      </c>
      <c r="D34" s="5"/>
      <c r="E34" s="5"/>
      <c r="F34" s="5"/>
      <c r="G34" s="5"/>
      <c r="H34" s="5"/>
      <c r="I34" s="5"/>
      <c r="J34" s="5"/>
      <c r="K34" s="6"/>
    </row>
    <row r="35" spans="1:11" ht="12.75">
      <c r="A35" s="4"/>
      <c r="B35" s="5"/>
      <c r="C35" s="5"/>
      <c r="D35" s="5"/>
      <c r="E35" s="5"/>
      <c r="F35" s="5"/>
      <c r="G35" s="5"/>
      <c r="H35" s="5"/>
      <c r="I35" s="5"/>
      <c r="J35" s="5"/>
      <c r="K35" s="6"/>
    </row>
    <row r="36" spans="1:11" ht="12.75">
      <c r="A36" s="4"/>
      <c r="B36" s="5"/>
      <c r="C36" s="5" t="s">
        <v>301</v>
      </c>
      <c r="D36" s="5"/>
      <c r="E36" s="5"/>
      <c r="F36" s="5"/>
      <c r="G36" s="5"/>
      <c r="H36" s="5"/>
      <c r="I36" s="5"/>
      <c r="J36" s="5"/>
      <c r="K36" s="6"/>
    </row>
    <row r="37" spans="1:11" ht="12.75">
      <c r="A37" s="4"/>
      <c r="B37" s="5"/>
      <c r="C37" s="5" t="s">
        <v>158</v>
      </c>
      <c r="D37" s="5"/>
      <c r="E37" s="5"/>
      <c r="F37" s="5"/>
      <c r="G37" s="5"/>
      <c r="H37" s="5"/>
      <c r="I37" s="5"/>
      <c r="J37" s="5"/>
      <c r="K37" s="6"/>
    </row>
    <row r="38" spans="1:11" ht="12.75">
      <c r="A38" s="4"/>
      <c r="B38" s="5"/>
      <c r="C38" s="5"/>
      <c r="D38" s="5"/>
      <c r="E38" s="5"/>
      <c r="F38" s="5"/>
      <c r="G38" s="5"/>
      <c r="H38" s="5"/>
      <c r="I38" s="5"/>
      <c r="J38" s="5"/>
      <c r="K38" s="6"/>
    </row>
    <row r="39" spans="1:11" ht="12.75">
      <c r="A39" s="4"/>
      <c r="B39" s="5"/>
      <c r="C39" s="5" t="s">
        <v>159</v>
      </c>
      <c r="D39" s="5"/>
      <c r="E39" s="5"/>
      <c r="F39" s="5"/>
      <c r="G39" s="5"/>
      <c r="H39" s="5"/>
      <c r="I39" s="5"/>
      <c r="J39" s="5"/>
      <c r="K39" s="6"/>
    </row>
    <row r="40" spans="1:11" ht="12.75">
      <c r="A40" s="4"/>
      <c r="B40" s="5"/>
      <c r="C40" s="5" t="s">
        <v>294</v>
      </c>
      <c r="D40" s="5"/>
      <c r="E40" s="5"/>
      <c r="F40" s="5"/>
      <c r="G40" s="5"/>
      <c r="H40" s="5"/>
      <c r="I40" s="5"/>
      <c r="J40" s="5"/>
      <c r="K40" s="6"/>
    </row>
    <row r="41" spans="1:11" ht="12.75">
      <c r="A41" s="4"/>
      <c r="B41" s="5"/>
      <c r="C41" s="5" t="s">
        <v>297</v>
      </c>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4"/>
      <c r="B47" s="5"/>
      <c r="C47" s="5"/>
      <c r="D47" s="5"/>
      <c r="E47" s="5"/>
      <c r="F47" s="5"/>
      <c r="G47" s="5"/>
      <c r="H47" s="5"/>
      <c r="I47" s="5"/>
      <c r="J47" s="5"/>
      <c r="K47" s="6"/>
    </row>
    <row r="48" spans="1:11" ht="12.75">
      <c r="A48" s="4"/>
      <c r="B48" s="5"/>
      <c r="C48" s="5"/>
      <c r="D48" s="5"/>
      <c r="E48" s="5"/>
      <c r="F48" s="5"/>
      <c r="G48" s="5"/>
      <c r="H48" s="5"/>
      <c r="I48" s="5"/>
      <c r="J48" s="5"/>
      <c r="K48" s="6"/>
    </row>
    <row r="49" spans="1:11" ht="12.75">
      <c r="A49" s="4"/>
      <c r="B49" s="5"/>
      <c r="C49" s="5"/>
      <c r="D49" s="5"/>
      <c r="E49" s="5"/>
      <c r="F49" s="5"/>
      <c r="G49" s="5"/>
      <c r="H49" s="5"/>
      <c r="I49" s="5"/>
      <c r="J49" s="5"/>
      <c r="K49" s="6"/>
    </row>
    <row r="50" spans="1:11" ht="12.75">
      <c r="A50" s="4"/>
      <c r="B50" s="5"/>
      <c r="C50" s="5"/>
      <c r="D50" s="5"/>
      <c r="E50" s="5"/>
      <c r="F50" s="5"/>
      <c r="G50" s="5"/>
      <c r="H50" s="5"/>
      <c r="I50" s="5"/>
      <c r="J50" s="5"/>
      <c r="K50" s="6"/>
    </row>
    <row r="51" spans="1:11" ht="12.75">
      <c r="A51" s="4"/>
      <c r="B51" s="5"/>
      <c r="C51" s="5"/>
      <c r="D51" s="5"/>
      <c r="E51" s="5"/>
      <c r="F51" s="5"/>
      <c r="G51" s="5"/>
      <c r="H51" s="5"/>
      <c r="I51" s="5"/>
      <c r="J51" s="5"/>
      <c r="K51" s="6"/>
    </row>
    <row r="52" spans="1:11" ht="12.75">
      <c r="A52" s="4"/>
      <c r="B52" s="5"/>
      <c r="C52" s="5"/>
      <c r="D52" s="5"/>
      <c r="E52" s="5"/>
      <c r="F52" s="5"/>
      <c r="G52" s="5"/>
      <c r="H52" s="5"/>
      <c r="I52" s="5"/>
      <c r="J52" s="5"/>
      <c r="K52" s="6"/>
    </row>
    <row r="53" spans="1:11" ht="12.75">
      <c r="A53" s="7"/>
      <c r="B53" s="8"/>
      <c r="C53" s="8"/>
      <c r="D53" s="8"/>
      <c r="E53" s="8"/>
      <c r="F53" s="8"/>
      <c r="G53" s="8"/>
      <c r="H53" s="8"/>
      <c r="I53" s="8"/>
      <c r="J53" s="8"/>
      <c r="K53" s="9"/>
    </row>
    <row r="54" spans="1:11" ht="12.75">
      <c r="A54" s="1"/>
      <c r="B54" s="5" t="str">
        <f>+'Check Sheet, Pg 2'!A56</f>
        <v>Issued By:</v>
      </c>
      <c r="C54" s="5" t="str">
        <f>+'Check Sheet, Pg 2'!B56</f>
        <v>Heather Garland</v>
      </c>
      <c r="E54" s="5"/>
      <c r="F54" s="5"/>
      <c r="G54" s="5"/>
      <c r="H54" s="5"/>
      <c r="I54" s="5"/>
      <c r="J54" s="5"/>
      <c r="K54" s="6"/>
    </row>
    <row r="55" spans="1:11" ht="12.75">
      <c r="A55" s="4"/>
      <c r="B55" s="5"/>
      <c r="C55" s="5"/>
      <c r="D55" s="5"/>
      <c r="E55" s="5"/>
      <c r="F55" s="5"/>
      <c r="G55" s="5"/>
      <c r="H55" s="5"/>
      <c r="I55" s="5"/>
      <c r="J55" s="5"/>
      <c r="K55" s="6"/>
    </row>
    <row r="56" spans="1:11" ht="12.75">
      <c r="A56" s="7"/>
      <c r="B56" s="119" t="s">
        <v>926</v>
      </c>
      <c r="C56" s="152">
        <f>'Item 10,15,16, Pg 8'!C50</f>
        <v>42573</v>
      </c>
      <c r="D56" s="8"/>
      <c r="E56" s="8"/>
      <c r="F56" s="8"/>
      <c r="G56" s="8"/>
      <c r="H56" s="8"/>
      <c r="I56" s="8" t="s">
        <v>924</v>
      </c>
      <c r="J56" s="8"/>
      <c r="K56" s="50" t="str">
        <f>'Item 10,15,16, Pg 8'!J50</f>
        <v> October 1, 2016</v>
      </c>
    </row>
    <row r="57" spans="1:11" ht="12.75">
      <c r="A57" s="4"/>
      <c r="B57" s="5"/>
      <c r="C57" s="5"/>
      <c r="D57" s="5"/>
      <c r="F57" s="5" t="s">
        <v>361</v>
      </c>
      <c r="G57" s="5"/>
      <c r="H57" s="5"/>
      <c r="I57" s="5"/>
      <c r="J57" s="5"/>
      <c r="K57" s="6"/>
    </row>
    <row r="58" spans="1:11" ht="12.75">
      <c r="A58" s="4"/>
      <c r="B58" s="5"/>
      <c r="C58" s="5"/>
      <c r="D58" s="5"/>
      <c r="E58" s="5"/>
      <c r="F58" s="5"/>
      <c r="G58" s="5"/>
      <c r="H58" s="5"/>
      <c r="I58" s="5"/>
      <c r="J58" s="5"/>
      <c r="K58" s="6"/>
    </row>
    <row r="59" spans="1:11" ht="12.75">
      <c r="A59" s="4"/>
      <c r="B59" s="5" t="s">
        <v>725</v>
      </c>
      <c r="C59" s="8"/>
      <c r="D59" s="8"/>
      <c r="E59" s="5"/>
      <c r="F59" s="13" t="s">
        <v>484</v>
      </c>
      <c r="G59" s="8"/>
      <c r="H59" s="8"/>
      <c r="I59" s="13" t="s">
        <v>444</v>
      </c>
      <c r="J59" s="8"/>
      <c r="K59" s="9"/>
    </row>
    <row r="60" spans="1:11" ht="12.75">
      <c r="A60" s="7"/>
      <c r="B60" s="8"/>
      <c r="C60" s="8"/>
      <c r="D60" s="8"/>
      <c r="E60" s="8"/>
      <c r="F60" s="8"/>
      <c r="G60" s="8"/>
      <c r="H60" s="8"/>
      <c r="I60" s="8"/>
      <c r="J60" s="8"/>
      <c r="K60" s="9"/>
    </row>
  </sheetData>
  <sheetProtection/>
  <printOptions/>
  <pageMargins left="0.75" right="0.75" top="1" bottom="1" header="0.5" footer="0.5"/>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Heather Garland</cp:lastModifiedBy>
  <cp:lastPrinted>2016-07-22T18:10:40Z</cp:lastPrinted>
  <dcterms:created xsi:type="dcterms:W3CDTF">2002-02-08T00:35:58Z</dcterms:created>
  <dcterms:modified xsi:type="dcterms:W3CDTF">2016-07-22T18:17:22Z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Initial Filing</vt:lpwstr>
  </property>
  <property fmtid="{D5CDD505-2E9C-101B-9397-08002B2CF9AE}" pid="3" name="IsHighlyConfidential">
    <vt:lpwstr>0</vt:lpwstr>
  </property>
  <property fmtid="{D5CDD505-2E9C-101B-9397-08002B2CF9AE}" pid="4" name="DocketNumber">
    <vt:lpwstr>160932</vt:lpwstr>
  </property>
  <property fmtid="{D5CDD505-2E9C-101B-9397-08002B2CF9AE}" pid="5" name="IsConfidential">
    <vt:lpwstr>0</vt:lpwstr>
  </property>
  <property fmtid="{D5CDD505-2E9C-101B-9397-08002B2CF9AE}" pid="6" name="Date1">
    <vt:lpwstr>2016-07-22T00:00:00Z</vt:lpwstr>
  </property>
  <property fmtid="{D5CDD505-2E9C-101B-9397-08002B2CF9AE}" pid="7" name="CaseType">
    <vt:lpwstr>Tariff Revision</vt:lpwstr>
  </property>
  <property fmtid="{D5CDD505-2E9C-101B-9397-08002B2CF9AE}" pid="8" name="OpenedDate">
    <vt:lpwstr>2016-07-22T00:00:00Z</vt:lpwstr>
  </property>
  <property fmtid="{D5CDD505-2E9C-101B-9397-08002B2CF9AE}" pid="9" name="Prefix">
    <vt:lpwstr>TG</vt:lpwstr>
  </property>
  <property fmtid="{D5CDD505-2E9C-101B-9397-08002B2CF9AE}" pid="10" name="CaseCompanyNames">
    <vt:lpwstr>EMPIRE DISPOSAL INC</vt:lpwstr>
  </property>
  <property fmtid="{D5CDD505-2E9C-101B-9397-08002B2CF9AE}" pid="11" name="IndustryCode">
    <vt:lpwstr>227</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